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11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<sst xmlns="http://schemas.openxmlformats.org/spreadsheetml/2006/main" count="38" uniqueCount="22">
  <si>
    <t>Neon-o0</t>
  </si>
  <si>
    <t>base-o0</t>
  </si>
  <si>
    <t>Neon-3loop-o2</t>
  </si>
  <si>
    <t>Neon-2loop-O2</t>
  </si>
  <si>
    <t>Neon-o2</t>
  </si>
  <si>
    <t>base-o2</t>
  </si>
  <si>
    <t>Neon-o3</t>
  </si>
  <si>
    <t>Neon-align-o2</t>
  </si>
  <si>
    <t>base-o3</t>
  </si>
  <si>
    <t>SSE-o0</t>
  </si>
  <si>
    <t>数据规模</t>
  </si>
  <si>
    <t>算法</t>
  </si>
  <si>
    <t>Common</t>
  </si>
  <si>
    <t>NEON</t>
  </si>
  <si>
    <t>Aligned NEON</t>
  </si>
  <si>
    <t>Basic</t>
  </si>
  <si>
    <t>特殊消去</t>
  </si>
  <si>
    <t>basic-o2</t>
  </si>
  <si>
    <t>AVX-o2</t>
  </si>
  <si>
    <t>SSE-o2</t>
  </si>
  <si>
    <t>AVX-align-o2</t>
  </si>
  <si>
    <t>SSE-align-o2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</si>
</sst>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rgb="FF333333"/>
      <name val="Helvetica"/>
      <charset val="134"/>
    </font>
    <font>
      <sz val="12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程序执行时间对比</a:t>
            </a:r>
            <a:r>
              <a:rPr lang="en-US" altLang="zh-CN"/>
              <a:t>-O2</a:t>
            </a:r>
            <a:r>
              <a:rPr altLang="en-US"/>
              <a:t>优化</a:t>
            </a:r>
            <a:r>
              <a:rPr lang="en-US" altLang="zh-CN"/>
              <a:t>(ms)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base-o2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Sheet1!$R$2:$R$101</c:f>
              <c:numCache>
                <c:formatCode>General</c:formatCode>
                <c:ptCount val="100"/>
                <c:pt idx="0">
                  <c:v>0.000725</c:v>
                </c:pt>
                <c:pt idx="1">
                  <c:v>0.00241</c:v>
                </c:pt>
                <c:pt idx="2">
                  <c:v>0.006785</c:v>
                </c:pt>
                <c:pt idx="3">
                  <c:v>0.01522</c:v>
                </c:pt>
                <c:pt idx="4">
                  <c:v>0.0289</c:v>
                </c:pt>
                <c:pt idx="5">
                  <c:v>0.0494</c:v>
                </c:pt>
                <c:pt idx="6">
                  <c:v>0.07785</c:v>
                </c:pt>
                <c:pt idx="7">
                  <c:v>0.11572</c:v>
                </c:pt>
                <c:pt idx="8">
                  <c:v>0.163935</c:v>
                </c:pt>
                <c:pt idx="9">
                  <c:v>0.224155</c:v>
                </c:pt>
                <c:pt idx="10">
                  <c:v>0.297535</c:v>
                </c:pt>
                <c:pt idx="11">
                  <c:v>0.38554</c:v>
                </c:pt>
                <c:pt idx="12">
                  <c:v>0.490475</c:v>
                </c:pt>
                <c:pt idx="13">
                  <c:v>0.614325</c:v>
                </c:pt>
                <c:pt idx="14">
                  <c:v>0.7598</c:v>
                </c:pt>
                <c:pt idx="15">
                  <c:v>0.91947</c:v>
                </c:pt>
                <c:pt idx="16">
                  <c:v>1.105835</c:v>
                </c:pt>
                <c:pt idx="17">
                  <c:v>1.3192</c:v>
                </c:pt>
                <c:pt idx="18">
                  <c:v>1.54264</c:v>
                </c:pt>
                <c:pt idx="19">
                  <c:v>1.803585</c:v>
                </c:pt>
                <c:pt idx="20">
                  <c:v>2.083585</c:v>
                </c:pt>
                <c:pt idx="21">
                  <c:v>2.387105</c:v>
                </c:pt>
                <c:pt idx="22">
                  <c:v>2.73943</c:v>
                </c:pt>
                <c:pt idx="23">
                  <c:v>3.09646</c:v>
                </c:pt>
                <c:pt idx="24">
                  <c:v>3.488295</c:v>
                </c:pt>
                <c:pt idx="25">
                  <c:v>3.950945</c:v>
                </c:pt>
                <c:pt idx="26">
                  <c:v>4.402515</c:v>
                </c:pt>
                <c:pt idx="27">
                  <c:v>4.920975</c:v>
                </c:pt>
                <c:pt idx="28">
                  <c:v>5.45595</c:v>
                </c:pt>
                <c:pt idx="29">
                  <c:v>6.0756</c:v>
                </c:pt>
                <c:pt idx="30">
                  <c:v>6.69465</c:v>
                </c:pt>
                <c:pt idx="31">
                  <c:v>7.28905</c:v>
                </c:pt>
                <c:pt idx="32">
                  <c:v>7.98905</c:v>
                </c:pt>
                <c:pt idx="33">
                  <c:v>8.8515</c:v>
                </c:pt>
                <c:pt idx="34">
                  <c:v>9.6258</c:v>
                </c:pt>
                <c:pt idx="35">
                  <c:v>10.5206</c:v>
                </c:pt>
                <c:pt idx="36">
                  <c:v>11.6345</c:v>
                </c:pt>
                <c:pt idx="37">
                  <c:v>12.5602</c:v>
                </c:pt>
                <c:pt idx="38">
                  <c:v>13.73945</c:v>
                </c:pt>
                <c:pt idx="39">
                  <c:v>14.92755</c:v>
                </c:pt>
                <c:pt idx="40">
                  <c:v>16.14735</c:v>
                </c:pt>
                <c:pt idx="41">
                  <c:v>17.64345</c:v>
                </c:pt>
                <c:pt idx="42">
                  <c:v>18.3986</c:v>
                </c:pt>
                <c:pt idx="43">
                  <c:v>21.87005</c:v>
                </c:pt>
                <c:pt idx="44">
                  <c:v>22.2685</c:v>
                </c:pt>
                <c:pt idx="45">
                  <c:v>23.6545</c:v>
                </c:pt>
                <c:pt idx="46">
                  <c:v>25.7145</c:v>
                </c:pt>
                <c:pt idx="47">
                  <c:v>27.36895</c:v>
                </c:pt>
                <c:pt idx="48">
                  <c:v>29.26935</c:v>
                </c:pt>
                <c:pt idx="49">
                  <c:v>31.92135</c:v>
                </c:pt>
                <c:pt idx="50">
                  <c:v>31.3868</c:v>
                </c:pt>
                <c:pt idx="51">
                  <c:v>35.18125</c:v>
                </c:pt>
                <c:pt idx="52">
                  <c:v>36.0905</c:v>
                </c:pt>
                <c:pt idx="53">
                  <c:v>39.8907</c:v>
                </c:pt>
                <c:pt idx="54">
                  <c:v>46.86025</c:v>
                </c:pt>
                <c:pt idx="55">
                  <c:v>44.7726</c:v>
                </c:pt>
                <c:pt idx="56">
                  <c:v>49.65435</c:v>
                </c:pt>
                <c:pt idx="57">
                  <c:v>49.58835</c:v>
                </c:pt>
                <c:pt idx="58">
                  <c:v>48.31915</c:v>
                </c:pt>
                <c:pt idx="59">
                  <c:v>55.3305</c:v>
                </c:pt>
                <c:pt idx="60">
                  <c:v>65.936</c:v>
                </c:pt>
                <c:pt idx="61">
                  <c:v>60.221</c:v>
                </c:pt>
                <c:pt idx="62">
                  <c:v>72.3235</c:v>
                </c:pt>
                <c:pt idx="63">
                  <c:v>65.4745</c:v>
                </c:pt>
                <c:pt idx="64">
                  <c:v>69.927</c:v>
                </c:pt>
                <c:pt idx="65">
                  <c:v>82.497</c:v>
                </c:pt>
                <c:pt idx="66">
                  <c:v>87.1135</c:v>
                </c:pt>
                <c:pt idx="67">
                  <c:v>80.5995</c:v>
                </c:pt>
                <c:pt idx="68">
                  <c:v>95.839</c:v>
                </c:pt>
                <c:pt idx="69">
                  <c:v>85.123</c:v>
                </c:pt>
                <c:pt idx="70">
                  <c:v>91.089</c:v>
                </c:pt>
                <c:pt idx="71">
                  <c:v>108.8265</c:v>
                </c:pt>
                <c:pt idx="72">
                  <c:v>92.2495</c:v>
                </c:pt>
                <c:pt idx="73">
                  <c:v>99.1905</c:v>
                </c:pt>
                <c:pt idx="74">
                  <c:v>120.1505</c:v>
                </c:pt>
                <c:pt idx="75">
                  <c:v>105.1515</c:v>
                </c:pt>
                <c:pt idx="76">
                  <c:v>132.8365</c:v>
                </c:pt>
                <c:pt idx="77">
                  <c:v>112.3385</c:v>
                </c:pt>
                <c:pt idx="78">
                  <c:v>116.845</c:v>
                </c:pt>
                <c:pt idx="79">
                  <c:v>125.366</c:v>
                </c:pt>
                <c:pt idx="80">
                  <c:v>126.116</c:v>
                </c:pt>
                <c:pt idx="81">
                  <c:v>130.6925</c:v>
                </c:pt>
                <c:pt idx="82">
                  <c:v>135.326</c:v>
                </c:pt>
                <c:pt idx="83">
                  <c:v>140.665</c:v>
                </c:pt>
                <c:pt idx="84">
                  <c:v>146.514</c:v>
                </c:pt>
                <c:pt idx="85">
                  <c:v>151.2465</c:v>
                </c:pt>
                <c:pt idx="86">
                  <c:v>190.6825</c:v>
                </c:pt>
                <c:pt idx="87">
                  <c:v>162.577</c:v>
                </c:pt>
                <c:pt idx="88">
                  <c:v>168.3255</c:v>
                </c:pt>
                <c:pt idx="89">
                  <c:v>175.1575</c:v>
                </c:pt>
                <c:pt idx="90">
                  <c:v>179.7225</c:v>
                </c:pt>
                <c:pt idx="91">
                  <c:v>186.1025</c:v>
                </c:pt>
                <c:pt idx="92">
                  <c:v>193.13</c:v>
                </c:pt>
                <c:pt idx="93">
                  <c:v>239.082</c:v>
                </c:pt>
                <c:pt idx="94">
                  <c:v>206.881</c:v>
                </c:pt>
                <c:pt idx="95">
                  <c:v>214.9155</c:v>
                </c:pt>
                <c:pt idx="96">
                  <c:v>262.6135</c:v>
                </c:pt>
                <c:pt idx="97">
                  <c:v>229.5195</c:v>
                </c:pt>
                <c:pt idx="98">
                  <c:v>238.034</c:v>
                </c:pt>
                <c:pt idx="99">
                  <c:v>246.109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Neon-o2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0.00114</c:v>
                </c:pt>
                <c:pt idx="1">
                  <c:v>0.00237</c:v>
                </c:pt>
                <c:pt idx="2">
                  <c:v>0.00546</c:v>
                </c:pt>
                <c:pt idx="3">
                  <c:v>0.01082</c:v>
                </c:pt>
                <c:pt idx="4">
                  <c:v>0.01892</c:v>
                </c:pt>
                <c:pt idx="5">
                  <c:v>0.03327</c:v>
                </c:pt>
                <c:pt idx="6">
                  <c:v>0.0478</c:v>
                </c:pt>
                <c:pt idx="7">
                  <c:v>0.06776</c:v>
                </c:pt>
                <c:pt idx="8">
                  <c:v>0.09596</c:v>
                </c:pt>
                <c:pt idx="9">
                  <c:v>0.12715</c:v>
                </c:pt>
                <c:pt idx="10">
                  <c:v>0.16769</c:v>
                </c:pt>
                <c:pt idx="11">
                  <c:v>0.21109</c:v>
                </c:pt>
                <c:pt idx="12">
                  <c:v>0.27248</c:v>
                </c:pt>
                <c:pt idx="13">
                  <c:v>0.34479</c:v>
                </c:pt>
                <c:pt idx="14">
                  <c:v>0.41967</c:v>
                </c:pt>
                <c:pt idx="15">
                  <c:v>0.51334</c:v>
                </c:pt>
                <c:pt idx="16">
                  <c:v>0.61145</c:v>
                </c:pt>
                <c:pt idx="17">
                  <c:v>0.7295</c:v>
                </c:pt>
                <c:pt idx="18">
                  <c:v>0.87505</c:v>
                </c:pt>
                <c:pt idx="19">
                  <c:v>0.99695</c:v>
                </c:pt>
                <c:pt idx="20">
                  <c:v>1.16605</c:v>
                </c:pt>
                <c:pt idx="21">
                  <c:v>1.34276</c:v>
                </c:pt>
                <c:pt idx="22">
                  <c:v>1.52663</c:v>
                </c:pt>
                <c:pt idx="23">
                  <c:v>1.7552</c:v>
                </c:pt>
                <c:pt idx="24">
                  <c:v>1.97374</c:v>
                </c:pt>
                <c:pt idx="25">
                  <c:v>2.21855</c:v>
                </c:pt>
                <c:pt idx="26">
                  <c:v>2.50578</c:v>
                </c:pt>
                <c:pt idx="27">
                  <c:v>2.75841</c:v>
                </c:pt>
                <c:pt idx="28">
                  <c:v>3.07027</c:v>
                </c:pt>
                <c:pt idx="29">
                  <c:v>3.41903</c:v>
                </c:pt>
                <c:pt idx="30">
                  <c:v>3.7454</c:v>
                </c:pt>
                <c:pt idx="31">
                  <c:v>4.17905</c:v>
                </c:pt>
                <c:pt idx="32">
                  <c:v>4.60212</c:v>
                </c:pt>
                <c:pt idx="33">
                  <c:v>5.06619</c:v>
                </c:pt>
                <c:pt idx="34">
                  <c:v>5.61648</c:v>
                </c:pt>
                <c:pt idx="35">
                  <c:v>6.00421</c:v>
                </c:pt>
                <c:pt idx="36">
                  <c:v>6.75743</c:v>
                </c:pt>
                <c:pt idx="37">
                  <c:v>7.13584</c:v>
                </c:pt>
                <c:pt idx="38">
                  <c:v>8.08792</c:v>
                </c:pt>
                <c:pt idx="39">
                  <c:v>8.90178</c:v>
                </c:pt>
                <c:pt idx="40">
                  <c:v>9.57831</c:v>
                </c:pt>
                <c:pt idx="41">
                  <c:v>10.3319</c:v>
                </c:pt>
                <c:pt idx="42">
                  <c:v>11.268</c:v>
                </c:pt>
                <c:pt idx="43">
                  <c:v>12.0907</c:v>
                </c:pt>
                <c:pt idx="44">
                  <c:v>13.0348</c:v>
                </c:pt>
                <c:pt idx="45">
                  <c:v>14.0866</c:v>
                </c:pt>
                <c:pt idx="46">
                  <c:v>14.8377</c:v>
                </c:pt>
                <c:pt idx="47">
                  <c:v>15.8535</c:v>
                </c:pt>
                <c:pt idx="48">
                  <c:v>17.0297</c:v>
                </c:pt>
                <c:pt idx="49">
                  <c:v>17.5084</c:v>
                </c:pt>
                <c:pt idx="50">
                  <c:v>18.8725</c:v>
                </c:pt>
                <c:pt idx="51">
                  <c:v>20.2525</c:v>
                </c:pt>
                <c:pt idx="52">
                  <c:v>21.8215</c:v>
                </c:pt>
                <c:pt idx="53">
                  <c:v>23.984</c:v>
                </c:pt>
                <c:pt idx="54">
                  <c:v>25.735</c:v>
                </c:pt>
                <c:pt idx="55">
                  <c:v>27.1369</c:v>
                </c:pt>
                <c:pt idx="56">
                  <c:v>28.2187</c:v>
                </c:pt>
                <c:pt idx="57">
                  <c:v>31.3281</c:v>
                </c:pt>
                <c:pt idx="58">
                  <c:v>32.9677</c:v>
                </c:pt>
                <c:pt idx="59">
                  <c:v>34.9934</c:v>
                </c:pt>
                <c:pt idx="60">
                  <c:v>36.7811</c:v>
                </c:pt>
                <c:pt idx="61">
                  <c:v>38.9874</c:v>
                </c:pt>
                <c:pt idx="62">
                  <c:v>41.6565</c:v>
                </c:pt>
                <c:pt idx="63">
                  <c:v>43.8153</c:v>
                </c:pt>
                <c:pt idx="64">
                  <c:v>45.6303</c:v>
                </c:pt>
                <c:pt idx="65">
                  <c:v>47.2033</c:v>
                </c:pt>
                <c:pt idx="66">
                  <c:v>50.7218</c:v>
                </c:pt>
                <c:pt idx="67">
                  <c:v>52.8409</c:v>
                </c:pt>
                <c:pt idx="68">
                  <c:v>54.8805</c:v>
                </c:pt>
                <c:pt idx="69">
                  <c:v>55.7504</c:v>
                </c:pt>
                <c:pt idx="70">
                  <c:v>58.4301</c:v>
                </c:pt>
                <c:pt idx="71">
                  <c:v>62.708</c:v>
                </c:pt>
                <c:pt idx="72">
                  <c:v>64.4441</c:v>
                </c:pt>
                <c:pt idx="73">
                  <c:v>66.4134</c:v>
                </c:pt>
                <c:pt idx="74">
                  <c:v>69.6952</c:v>
                </c:pt>
                <c:pt idx="75">
                  <c:v>72.6241</c:v>
                </c:pt>
                <c:pt idx="76">
                  <c:v>75.5983</c:v>
                </c:pt>
                <c:pt idx="77">
                  <c:v>78.2497</c:v>
                </c:pt>
                <c:pt idx="78">
                  <c:v>80.6663</c:v>
                </c:pt>
                <c:pt idx="79">
                  <c:v>83.3908</c:v>
                </c:pt>
                <c:pt idx="80">
                  <c:v>86.2792</c:v>
                </c:pt>
                <c:pt idx="81">
                  <c:v>89.3095</c:v>
                </c:pt>
                <c:pt idx="82">
                  <c:v>92.2947</c:v>
                </c:pt>
                <c:pt idx="83">
                  <c:v>93.9164</c:v>
                </c:pt>
                <c:pt idx="84">
                  <c:v>97.8849</c:v>
                </c:pt>
                <c:pt idx="85">
                  <c:v>101.282</c:v>
                </c:pt>
                <c:pt idx="86">
                  <c:v>104.6146</c:v>
                </c:pt>
                <c:pt idx="87">
                  <c:v>108.773</c:v>
                </c:pt>
                <c:pt idx="88">
                  <c:v>111.203</c:v>
                </c:pt>
                <c:pt idx="89">
                  <c:v>115.055</c:v>
                </c:pt>
                <c:pt idx="90">
                  <c:v>117.598</c:v>
                </c:pt>
                <c:pt idx="91">
                  <c:v>122.754</c:v>
                </c:pt>
                <c:pt idx="92">
                  <c:v>126.397</c:v>
                </c:pt>
                <c:pt idx="93">
                  <c:v>130.344</c:v>
                </c:pt>
                <c:pt idx="94">
                  <c:v>134.191</c:v>
                </c:pt>
                <c:pt idx="95">
                  <c:v>138.669</c:v>
                </c:pt>
                <c:pt idx="96">
                  <c:v>142.568</c:v>
                </c:pt>
                <c:pt idx="97">
                  <c:v>147.014</c:v>
                </c:pt>
                <c:pt idx="98">
                  <c:v>150.634</c:v>
                </c:pt>
                <c:pt idx="99">
                  <c:v>155.325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Neon-align-o2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0800" dist="38100" dir="8100000" algn="tr" rotWithShape="0">
                <a:schemeClr val="accent3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Sheet1!$T$2:$T$101</c:f>
              <c:numCache>
                <c:formatCode>General</c:formatCode>
                <c:ptCount val="100"/>
                <c:pt idx="0">
                  <c:v>0.00144</c:v>
                </c:pt>
                <c:pt idx="1">
                  <c:v>0.00262</c:v>
                </c:pt>
                <c:pt idx="2">
                  <c:v>0.0053</c:v>
                </c:pt>
                <c:pt idx="3">
                  <c:v>0.01096</c:v>
                </c:pt>
                <c:pt idx="4">
                  <c:v>0.01844</c:v>
                </c:pt>
                <c:pt idx="5">
                  <c:v>0.03024</c:v>
                </c:pt>
                <c:pt idx="6">
                  <c:v>0.04765</c:v>
                </c:pt>
                <c:pt idx="7">
                  <c:v>0.06552</c:v>
                </c:pt>
                <c:pt idx="8">
                  <c:v>0.09041</c:v>
                </c:pt>
                <c:pt idx="9">
                  <c:v>0.12109</c:v>
                </c:pt>
                <c:pt idx="10">
                  <c:v>0.16048</c:v>
                </c:pt>
                <c:pt idx="11">
                  <c:v>0.20746</c:v>
                </c:pt>
                <c:pt idx="12">
                  <c:v>0.26196</c:v>
                </c:pt>
                <c:pt idx="13">
                  <c:v>0.33096</c:v>
                </c:pt>
                <c:pt idx="14">
                  <c:v>0.40894</c:v>
                </c:pt>
                <c:pt idx="15">
                  <c:v>0.49534</c:v>
                </c:pt>
                <c:pt idx="16">
                  <c:v>0.60251</c:v>
                </c:pt>
                <c:pt idx="17">
                  <c:v>0.71537</c:v>
                </c:pt>
                <c:pt idx="18">
                  <c:v>0.85081</c:v>
                </c:pt>
                <c:pt idx="19">
                  <c:v>0.9998</c:v>
                </c:pt>
                <c:pt idx="20">
                  <c:v>1.14295</c:v>
                </c:pt>
                <c:pt idx="21">
                  <c:v>1.32707</c:v>
                </c:pt>
                <c:pt idx="22">
                  <c:v>1.49863</c:v>
                </c:pt>
                <c:pt idx="23">
                  <c:v>1.71388</c:v>
                </c:pt>
                <c:pt idx="24">
                  <c:v>1.94417</c:v>
                </c:pt>
                <c:pt idx="25">
                  <c:v>2.15949</c:v>
                </c:pt>
                <c:pt idx="26">
                  <c:v>2.44411</c:v>
                </c:pt>
                <c:pt idx="27">
                  <c:v>2.71649</c:v>
                </c:pt>
                <c:pt idx="28">
                  <c:v>2.98612</c:v>
                </c:pt>
                <c:pt idx="29">
                  <c:v>3.34524</c:v>
                </c:pt>
                <c:pt idx="30">
                  <c:v>3.68826</c:v>
                </c:pt>
                <c:pt idx="31">
                  <c:v>4.08262</c:v>
                </c:pt>
                <c:pt idx="32">
                  <c:v>4.52638</c:v>
                </c:pt>
                <c:pt idx="33">
                  <c:v>4.96553</c:v>
                </c:pt>
                <c:pt idx="34">
                  <c:v>5.48914</c:v>
                </c:pt>
                <c:pt idx="35">
                  <c:v>6.03981</c:v>
                </c:pt>
                <c:pt idx="36">
                  <c:v>6.59477</c:v>
                </c:pt>
                <c:pt idx="37">
                  <c:v>7.29101</c:v>
                </c:pt>
                <c:pt idx="38">
                  <c:v>7.95451</c:v>
                </c:pt>
                <c:pt idx="39">
                  <c:v>8.62456</c:v>
                </c:pt>
                <c:pt idx="40">
                  <c:v>9.39312</c:v>
                </c:pt>
                <c:pt idx="41">
                  <c:v>10.1033</c:v>
                </c:pt>
                <c:pt idx="42">
                  <c:v>11.0572</c:v>
                </c:pt>
                <c:pt idx="43">
                  <c:v>11.7439</c:v>
                </c:pt>
                <c:pt idx="44">
                  <c:v>12.6002</c:v>
                </c:pt>
                <c:pt idx="45">
                  <c:v>13.592</c:v>
                </c:pt>
                <c:pt idx="46">
                  <c:v>14.4962</c:v>
                </c:pt>
                <c:pt idx="47">
                  <c:v>15.5218</c:v>
                </c:pt>
                <c:pt idx="48">
                  <c:v>16.3657</c:v>
                </c:pt>
                <c:pt idx="49">
                  <c:v>17.302</c:v>
                </c:pt>
                <c:pt idx="50">
                  <c:v>18.7871</c:v>
                </c:pt>
                <c:pt idx="51">
                  <c:v>20.1618</c:v>
                </c:pt>
                <c:pt idx="52">
                  <c:v>20.836</c:v>
                </c:pt>
                <c:pt idx="53">
                  <c:v>22.5003</c:v>
                </c:pt>
                <c:pt idx="54">
                  <c:v>24.0387</c:v>
                </c:pt>
                <c:pt idx="55">
                  <c:v>25.5426</c:v>
                </c:pt>
                <c:pt idx="56">
                  <c:v>26.9797</c:v>
                </c:pt>
                <c:pt idx="57">
                  <c:v>27.7933</c:v>
                </c:pt>
                <c:pt idx="58">
                  <c:v>28.6546</c:v>
                </c:pt>
                <c:pt idx="59">
                  <c:v>30.8151</c:v>
                </c:pt>
                <c:pt idx="60">
                  <c:v>32.6054</c:v>
                </c:pt>
                <c:pt idx="61">
                  <c:v>34.6286</c:v>
                </c:pt>
                <c:pt idx="62">
                  <c:v>36.6496</c:v>
                </c:pt>
                <c:pt idx="63">
                  <c:v>38.4499</c:v>
                </c:pt>
                <c:pt idx="64">
                  <c:v>40.5132</c:v>
                </c:pt>
                <c:pt idx="65">
                  <c:v>42.6721</c:v>
                </c:pt>
                <c:pt idx="66">
                  <c:v>44.7218</c:v>
                </c:pt>
                <c:pt idx="67">
                  <c:v>46.8409</c:v>
                </c:pt>
                <c:pt idx="68">
                  <c:v>48.8805</c:v>
                </c:pt>
                <c:pt idx="69">
                  <c:v>49.7504</c:v>
                </c:pt>
                <c:pt idx="70">
                  <c:v>52.4301</c:v>
                </c:pt>
                <c:pt idx="71">
                  <c:v>55.1966</c:v>
                </c:pt>
                <c:pt idx="72">
                  <c:v>57.7901</c:v>
                </c:pt>
                <c:pt idx="73">
                  <c:v>59.9542</c:v>
                </c:pt>
                <c:pt idx="74">
                  <c:v>61.9779</c:v>
                </c:pt>
                <c:pt idx="75">
                  <c:v>64.8647</c:v>
                </c:pt>
                <c:pt idx="76">
                  <c:v>66.4952</c:v>
                </c:pt>
                <c:pt idx="77">
                  <c:v>69.4888</c:v>
                </c:pt>
                <c:pt idx="78">
                  <c:v>72.1182</c:v>
                </c:pt>
                <c:pt idx="79">
                  <c:v>75.7139</c:v>
                </c:pt>
                <c:pt idx="80">
                  <c:v>78.7042</c:v>
                </c:pt>
                <c:pt idx="81">
                  <c:v>81.3754</c:v>
                </c:pt>
                <c:pt idx="82">
                  <c:v>84.2988</c:v>
                </c:pt>
                <c:pt idx="83">
                  <c:v>86.3964</c:v>
                </c:pt>
                <c:pt idx="84">
                  <c:v>88.8556</c:v>
                </c:pt>
                <c:pt idx="85">
                  <c:v>92.593</c:v>
                </c:pt>
                <c:pt idx="86">
                  <c:v>96.2879</c:v>
                </c:pt>
                <c:pt idx="87">
                  <c:v>99.8907</c:v>
                </c:pt>
                <c:pt idx="88">
                  <c:v>103.704</c:v>
                </c:pt>
                <c:pt idx="89">
                  <c:v>106.747</c:v>
                </c:pt>
                <c:pt idx="90">
                  <c:v>110.404</c:v>
                </c:pt>
                <c:pt idx="91">
                  <c:v>114.347</c:v>
                </c:pt>
                <c:pt idx="92">
                  <c:v>117.967</c:v>
                </c:pt>
                <c:pt idx="93">
                  <c:v>121.731</c:v>
                </c:pt>
                <c:pt idx="94">
                  <c:v>126.295</c:v>
                </c:pt>
                <c:pt idx="95">
                  <c:v>129.969</c:v>
                </c:pt>
                <c:pt idx="96">
                  <c:v>134.266</c:v>
                </c:pt>
                <c:pt idx="97">
                  <c:v>138.267</c:v>
                </c:pt>
                <c:pt idx="98">
                  <c:v>142.003</c:v>
                </c:pt>
                <c:pt idx="99">
                  <c:v>146.939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75177315"/>
        <c:axId val="843432158"/>
      </c:lineChart>
      <c:catAx>
        <c:axId val="5751773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432158"/>
        <c:crosses val="autoZero"/>
        <c:auto val="1"/>
        <c:lblAlgn val="ctr"/>
        <c:lblOffset val="100"/>
        <c:noMultiLvlLbl val="0"/>
      </c:catAx>
      <c:valAx>
        <c:axId val="843432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177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程序加速比对比</a:t>
            </a:r>
            <a:r>
              <a:rPr lang="en-US" altLang="zh-CN"/>
              <a:t>-O2</a:t>
            </a:r>
            <a:r>
              <a:rPr altLang="en-US"/>
              <a:t>优化</a:t>
            </a:r>
            <a:endParaRPr lang="en-US" altLang="zh-CN"/>
          </a:p>
        </c:rich>
      </c:tx>
      <c:layout>
        <c:manualLayout>
          <c:xMode val="edge"/>
          <c:yMode val="edge"/>
          <c:x val="0.376152884164452"/>
          <c:y val="0.01661819692563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base-o2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Sheet1!$V$2:$V$101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Neon-o2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0.635964912280702</c:v>
                </c:pt>
                <c:pt idx="1">
                  <c:v>1.0168776371308</c:v>
                </c:pt>
                <c:pt idx="2">
                  <c:v>1.24267399267399</c:v>
                </c:pt>
                <c:pt idx="3">
                  <c:v>1.40665434380776</c:v>
                </c:pt>
                <c:pt idx="4">
                  <c:v>1.52748414376321</c:v>
                </c:pt>
                <c:pt idx="5">
                  <c:v>1.48482116020439</c:v>
                </c:pt>
                <c:pt idx="6">
                  <c:v>1.62866108786611</c:v>
                </c:pt>
                <c:pt idx="7">
                  <c:v>1.70779220779221</c:v>
                </c:pt>
                <c:pt idx="8">
                  <c:v>1.70836807002918</c:v>
                </c:pt>
                <c:pt idx="9">
                  <c:v>1.76291781360598</c:v>
                </c:pt>
                <c:pt idx="10">
                  <c:v>1.77431570159222</c:v>
                </c:pt>
                <c:pt idx="11">
                  <c:v>1.82642474773793</c:v>
                </c:pt>
                <c:pt idx="12">
                  <c:v>1.80004036993541</c:v>
                </c:pt>
                <c:pt idx="13">
                  <c:v>1.78173670930131</c:v>
                </c:pt>
                <c:pt idx="14">
                  <c:v>1.81047013129364</c:v>
                </c:pt>
                <c:pt idx="15">
                  <c:v>1.79115206296022</c:v>
                </c:pt>
                <c:pt idx="16">
                  <c:v>1.80854526126421</c:v>
                </c:pt>
                <c:pt idx="17">
                  <c:v>1.80836189170665</c:v>
                </c:pt>
                <c:pt idx="18">
                  <c:v>1.76291640477687</c:v>
                </c:pt>
                <c:pt idx="19">
                  <c:v>1.80910276342846</c:v>
                </c:pt>
                <c:pt idx="20">
                  <c:v>1.78687449080228</c:v>
                </c:pt>
                <c:pt idx="21">
                  <c:v>1.77775998689267</c:v>
                </c:pt>
                <c:pt idx="22">
                  <c:v>1.7944295605353</c:v>
                </c:pt>
                <c:pt idx="23">
                  <c:v>1.76416362807657</c:v>
                </c:pt>
                <c:pt idx="24">
                  <c:v>1.76735284282631</c:v>
                </c:pt>
                <c:pt idx="25">
                  <c:v>1.78086813459241</c:v>
                </c:pt>
                <c:pt idx="26">
                  <c:v>1.75694394559778</c:v>
                </c:pt>
                <c:pt idx="27">
                  <c:v>1.78398968971255</c:v>
                </c:pt>
                <c:pt idx="28">
                  <c:v>1.77702612473822</c:v>
                </c:pt>
                <c:pt idx="29">
                  <c:v>1.77699522964116</c:v>
                </c:pt>
                <c:pt idx="30">
                  <c:v>1.78743258396967</c:v>
                </c:pt>
                <c:pt idx="31">
                  <c:v>1.74418827245427</c:v>
                </c:pt>
                <c:pt idx="32">
                  <c:v>1.73594995349969</c:v>
                </c:pt>
                <c:pt idx="33">
                  <c:v>1.74717095095131</c:v>
                </c:pt>
                <c:pt idx="34">
                  <c:v>1.71384924365439</c:v>
                </c:pt>
                <c:pt idx="35">
                  <c:v>1.75220387028435</c:v>
                </c:pt>
                <c:pt idx="36">
                  <c:v>1.72173444637976</c:v>
                </c:pt>
                <c:pt idx="37">
                  <c:v>1.76015717841207</c:v>
                </c:pt>
                <c:pt idx="38">
                  <c:v>1.69876185718949</c:v>
                </c:pt>
                <c:pt idx="39">
                  <c:v>1.67691742550366</c:v>
                </c:pt>
                <c:pt idx="40">
                  <c:v>1.68582453480833</c:v>
                </c:pt>
                <c:pt idx="41">
                  <c:v>1.70766751517146</c:v>
                </c:pt>
                <c:pt idx="42">
                  <c:v>1.63281860134895</c:v>
                </c:pt>
                <c:pt idx="43">
                  <c:v>1.80883240837999</c:v>
                </c:pt>
                <c:pt idx="44">
                  <c:v>1.70838831435849</c:v>
                </c:pt>
                <c:pt idx="45">
                  <c:v>1.67921996791277</c:v>
                </c:pt>
                <c:pt idx="46">
                  <c:v>1.7330516185123</c:v>
                </c:pt>
                <c:pt idx="47">
                  <c:v>1.72636641751033</c:v>
                </c:pt>
                <c:pt idx="48">
                  <c:v>1.71872375907973</c:v>
                </c:pt>
                <c:pt idx="49">
                  <c:v>1.82320200589431</c:v>
                </c:pt>
                <c:pt idx="50">
                  <c:v>1.6630970989535</c:v>
                </c:pt>
                <c:pt idx="51">
                  <c:v>1.7371312183681</c:v>
                </c:pt>
                <c:pt idx="52">
                  <c:v>1.65389638659121</c:v>
                </c:pt>
                <c:pt idx="53">
                  <c:v>1.66322131420947</c:v>
                </c:pt>
                <c:pt idx="54">
                  <c:v>1.82087623858558</c:v>
                </c:pt>
                <c:pt idx="55">
                  <c:v>1.64987894711629</c:v>
                </c:pt>
                <c:pt idx="56">
                  <c:v>1.75962570919284</c:v>
                </c:pt>
                <c:pt idx="57">
                  <c:v>1.58287128807684</c:v>
                </c:pt>
                <c:pt idx="58">
                  <c:v>1.46565122832348</c:v>
                </c:pt>
                <c:pt idx="59">
                  <c:v>1.5811695919802</c:v>
                </c:pt>
                <c:pt idx="60">
                  <c:v>1.79265981713434</c:v>
                </c:pt>
                <c:pt idx="61">
                  <c:v>1.54462723854373</c:v>
                </c:pt>
                <c:pt idx="62">
                  <c:v>1.73618762978167</c:v>
                </c:pt>
                <c:pt idx="63">
                  <c:v>1.49432960632473</c:v>
                </c:pt>
                <c:pt idx="64">
                  <c:v>1.53246855707721</c:v>
                </c:pt>
                <c:pt idx="65">
                  <c:v>1.74769560602754</c:v>
                </c:pt>
                <c:pt idx="66">
                  <c:v>1.71747650911442</c:v>
                </c:pt>
                <c:pt idx="67">
                  <c:v>1.5253241333891</c:v>
                </c:pt>
                <c:pt idx="68">
                  <c:v>1.74632155319285</c:v>
                </c:pt>
                <c:pt idx="69">
                  <c:v>1.5268590001148</c:v>
                </c:pt>
                <c:pt idx="70">
                  <c:v>1.55893965610191</c:v>
                </c:pt>
                <c:pt idx="71">
                  <c:v>1.73544842763284</c:v>
                </c:pt>
                <c:pt idx="72">
                  <c:v>1.4314654095565</c:v>
                </c:pt>
                <c:pt idx="73">
                  <c:v>1.49353142588694</c:v>
                </c:pt>
                <c:pt idx="74">
                  <c:v>1.72394225140325</c:v>
                </c:pt>
                <c:pt idx="75">
                  <c:v>1.44788713388531</c:v>
                </c:pt>
                <c:pt idx="76">
                  <c:v>1.75713607316567</c:v>
                </c:pt>
                <c:pt idx="77">
                  <c:v>1.43564128680366</c:v>
                </c:pt>
                <c:pt idx="78">
                  <c:v>1.44849831962046</c:v>
                </c:pt>
                <c:pt idx="79">
                  <c:v>1.50335528619464</c:v>
                </c:pt>
                <c:pt idx="80">
                  <c:v>1.46171962651485</c:v>
                </c:pt>
                <c:pt idx="81">
                  <c:v>1.46336615925517</c:v>
                </c:pt>
                <c:pt idx="82">
                  <c:v>1.46623803967075</c:v>
                </c:pt>
                <c:pt idx="83">
                  <c:v>1.49776822791334</c:v>
                </c:pt>
                <c:pt idx="84">
                  <c:v>1.49679879123338</c:v>
                </c:pt>
                <c:pt idx="85">
                  <c:v>1.49332062952943</c:v>
                </c:pt>
                <c:pt idx="86">
                  <c:v>1.82271403800234</c:v>
                </c:pt>
                <c:pt idx="87">
                  <c:v>1.49464481075267</c:v>
                </c:pt>
                <c:pt idx="88">
                  <c:v>1.51367768855157</c:v>
                </c:pt>
                <c:pt idx="89">
                  <c:v>1.52238060058233</c:v>
                </c:pt>
                <c:pt idx="90">
                  <c:v>1.52827854215208</c:v>
                </c:pt>
                <c:pt idx="91">
                  <c:v>1.51606057643743</c:v>
                </c:pt>
                <c:pt idx="92">
                  <c:v>1.52796348014589</c:v>
                </c:pt>
                <c:pt idx="93">
                  <c:v>1.83423863008654</c:v>
                </c:pt>
                <c:pt idx="94">
                  <c:v>1.54169057537391</c:v>
                </c:pt>
                <c:pt idx="95">
                  <c:v>1.54984531510287</c:v>
                </c:pt>
                <c:pt idx="96">
                  <c:v>1.84202275405421</c:v>
                </c:pt>
                <c:pt idx="97">
                  <c:v>1.56120845633749</c:v>
                </c:pt>
                <c:pt idx="98">
                  <c:v>1.58021429424964</c:v>
                </c:pt>
                <c:pt idx="99">
                  <c:v>1.58447770803155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Neon-align-o2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0800" dist="38100" dir="8100000" algn="tr" rotWithShape="0">
                <a:schemeClr val="accent3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Sheet1!$X$2:$X$101</c:f>
              <c:numCache>
                <c:formatCode>General</c:formatCode>
                <c:ptCount val="100"/>
                <c:pt idx="0">
                  <c:v>0.503472222222222</c:v>
                </c:pt>
                <c:pt idx="1">
                  <c:v>0.919847328244275</c:v>
                </c:pt>
                <c:pt idx="2">
                  <c:v>1.28018867924528</c:v>
                </c:pt>
                <c:pt idx="3">
                  <c:v>1.38868613138686</c:v>
                </c:pt>
                <c:pt idx="4">
                  <c:v>1.56724511930586</c:v>
                </c:pt>
                <c:pt idx="5">
                  <c:v>1.63359788359788</c:v>
                </c:pt>
                <c:pt idx="6">
                  <c:v>1.63378803777545</c:v>
                </c:pt>
                <c:pt idx="7">
                  <c:v>1.76617826617827</c:v>
                </c:pt>
                <c:pt idx="8">
                  <c:v>1.81323968587546</c:v>
                </c:pt>
                <c:pt idx="9">
                  <c:v>1.85114377735569</c:v>
                </c:pt>
                <c:pt idx="10">
                  <c:v>1.8540316550349</c:v>
                </c:pt>
                <c:pt idx="11">
                  <c:v>1.8583823387641</c:v>
                </c:pt>
                <c:pt idx="12">
                  <c:v>1.87232783631089</c:v>
                </c:pt>
                <c:pt idx="13">
                  <c:v>1.85619108049311</c:v>
                </c:pt>
                <c:pt idx="14">
                  <c:v>1.85797427495476</c:v>
                </c:pt>
                <c:pt idx="15">
                  <c:v>1.85624015827512</c:v>
                </c:pt>
                <c:pt idx="16">
                  <c:v>1.83538032563775</c:v>
                </c:pt>
                <c:pt idx="17">
                  <c:v>1.84408068551938</c:v>
                </c:pt>
                <c:pt idx="18">
                  <c:v>1.8131427698311</c:v>
                </c:pt>
                <c:pt idx="19">
                  <c:v>1.80394578915783</c:v>
                </c:pt>
                <c:pt idx="20">
                  <c:v>1.82298875716348</c:v>
                </c:pt>
                <c:pt idx="21">
                  <c:v>1.7987785120604</c:v>
                </c:pt>
                <c:pt idx="22">
                  <c:v>1.827956199996</c:v>
                </c:pt>
                <c:pt idx="23">
                  <c:v>1.80669591803393</c:v>
                </c:pt>
                <c:pt idx="24">
                  <c:v>1.79423352896094</c:v>
                </c:pt>
                <c:pt idx="25">
                  <c:v>1.82957318626157</c:v>
                </c:pt>
                <c:pt idx="26">
                  <c:v>1.80127531084935</c:v>
                </c:pt>
                <c:pt idx="27">
                  <c:v>1.8115196448358</c:v>
                </c:pt>
                <c:pt idx="28">
                  <c:v>1.82710339838988</c:v>
                </c:pt>
                <c:pt idx="29">
                  <c:v>1.81619256017505</c:v>
                </c:pt>
                <c:pt idx="30">
                  <c:v>1.81512420490963</c:v>
                </c:pt>
                <c:pt idx="31">
                  <c:v>1.78538536528014</c:v>
                </c:pt>
                <c:pt idx="32">
                  <c:v>1.76499763608005</c:v>
                </c:pt>
                <c:pt idx="33">
                  <c:v>1.78258916973616</c:v>
                </c:pt>
                <c:pt idx="34">
                  <c:v>1.75360803331669</c:v>
                </c:pt>
                <c:pt idx="35">
                  <c:v>1.74187598616513</c:v>
                </c:pt>
                <c:pt idx="36">
                  <c:v>1.76420102596451</c:v>
                </c:pt>
                <c:pt idx="37">
                  <c:v>1.72269685544252</c:v>
                </c:pt>
                <c:pt idx="38">
                  <c:v>1.72725284146981</c:v>
                </c:pt>
                <c:pt idx="39">
                  <c:v>1.73081873162225</c:v>
                </c:pt>
                <c:pt idx="40">
                  <c:v>1.71906139812969</c:v>
                </c:pt>
                <c:pt idx="41">
                  <c:v>1.74630566250631</c:v>
                </c:pt>
                <c:pt idx="42">
                  <c:v>1.66394747313967</c:v>
                </c:pt>
                <c:pt idx="43">
                  <c:v>1.8622476349424</c:v>
                </c:pt>
                <c:pt idx="44">
                  <c:v>1.76731321725052</c:v>
                </c:pt>
                <c:pt idx="45">
                  <c:v>1.74032519128899</c:v>
                </c:pt>
                <c:pt idx="46">
                  <c:v>1.77387867165188</c:v>
                </c:pt>
                <c:pt idx="47">
                  <c:v>1.76325877153423</c:v>
                </c:pt>
                <c:pt idx="48">
                  <c:v>1.78845695570614</c:v>
                </c:pt>
                <c:pt idx="49">
                  <c:v>1.84495145069934</c:v>
                </c:pt>
                <c:pt idx="50">
                  <c:v>1.67065699336247</c:v>
                </c:pt>
                <c:pt idx="51">
                  <c:v>1.74494588776796</c:v>
                </c:pt>
                <c:pt idx="52">
                  <c:v>1.73212228834709</c:v>
                </c:pt>
                <c:pt idx="53">
                  <c:v>1.77289636138185</c:v>
                </c:pt>
                <c:pt idx="54">
                  <c:v>1.94936706227874</c:v>
                </c:pt>
                <c:pt idx="55">
                  <c:v>1.75285992812008</c:v>
                </c:pt>
                <c:pt idx="56">
                  <c:v>1.84043373351075</c:v>
                </c:pt>
                <c:pt idx="57">
                  <c:v>1.78418359820532</c:v>
                </c:pt>
                <c:pt idx="58">
                  <c:v>1.68626154264935</c:v>
                </c:pt>
                <c:pt idx="59">
                  <c:v>1.79556451220343</c:v>
                </c:pt>
                <c:pt idx="60">
                  <c:v>2.02224171456262</c:v>
                </c:pt>
                <c:pt idx="61">
                  <c:v>1.73905384566514</c:v>
                </c:pt>
                <c:pt idx="62">
                  <c:v>1.97337760848686</c:v>
                </c:pt>
                <c:pt idx="63">
                  <c:v>1.70285228310087</c:v>
                </c:pt>
                <c:pt idx="64">
                  <c:v>1.72603003465537</c:v>
                </c:pt>
                <c:pt idx="65">
                  <c:v>1.93327724672561</c:v>
                </c:pt>
                <c:pt idx="66">
                  <c:v>1.9478978931975</c:v>
                </c:pt>
                <c:pt idx="67">
                  <c:v>1.72070775753668</c:v>
                </c:pt>
                <c:pt idx="68">
                  <c:v>1.96067961661603</c:v>
                </c:pt>
                <c:pt idx="69">
                  <c:v>1.71100131858236</c:v>
                </c:pt>
                <c:pt idx="70">
                  <c:v>1.73734171783003</c:v>
                </c:pt>
                <c:pt idx="71">
                  <c:v>1.97161600533366</c:v>
                </c:pt>
                <c:pt idx="72">
                  <c:v>1.59628552295289</c:v>
                </c:pt>
                <c:pt idx="73">
                  <c:v>1.65443788758753</c:v>
                </c:pt>
                <c:pt idx="74">
                  <c:v>1.93860230824213</c:v>
                </c:pt>
                <c:pt idx="75">
                  <c:v>1.62108974526977</c:v>
                </c:pt>
                <c:pt idx="76">
                  <c:v>1.99768554722747</c:v>
                </c:pt>
                <c:pt idx="77">
                  <c:v>1.61664181853766</c:v>
                </c:pt>
                <c:pt idx="78">
                  <c:v>1.62018741455</c:v>
                </c:pt>
                <c:pt idx="79">
                  <c:v>1.65578579362574</c:v>
                </c:pt>
                <c:pt idx="80">
                  <c:v>1.60240495424641</c:v>
                </c:pt>
                <c:pt idx="81">
                  <c:v>1.6060443328082</c:v>
                </c:pt>
                <c:pt idx="82">
                  <c:v>1.60531348014444</c:v>
                </c:pt>
                <c:pt idx="83">
                  <c:v>1.62813496858665</c:v>
                </c:pt>
                <c:pt idx="84">
                  <c:v>1.64890001305489</c:v>
                </c:pt>
                <c:pt idx="85">
                  <c:v>1.63345501279794</c:v>
                </c:pt>
                <c:pt idx="86">
                  <c:v>1.98033709323809</c:v>
                </c:pt>
                <c:pt idx="87">
                  <c:v>1.62754891095968</c:v>
                </c:pt>
                <c:pt idx="88">
                  <c:v>1.62313411247396</c:v>
                </c:pt>
                <c:pt idx="89">
                  <c:v>1.64086578545533</c:v>
                </c:pt>
                <c:pt idx="90">
                  <c:v>1.62786221513713</c:v>
                </c:pt>
                <c:pt idx="91">
                  <c:v>1.62752411519323</c:v>
                </c:pt>
                <c:pt idx="92">
                  <c:v>1.63715276306086</c:v>
                </c:pt>
                <c:pt idx="93">
                  <c:v>1.96401902555635</c:v>
                </c:pt>
                <c:pt idx="94">
                  <c:v>1.63807751692466</c:v>
                </c:pt>
                <c:pt idx="95">
                  <c:v>1.65359047157399</c:v>
                </c:pt>
                <c:pt idx="96">
                  <c:v>1.95591959245081</c:v>
                </c:pt>
                <c:pt idx="97">
                  <c:v>1.65997309553256</c:v>
                </c:pt>
                <c:pt idx="98">
                  <c:v>1.67626036069661</c:v>
                </c:pt>
                <c:pt idx="99">
                  <c:v>1.67490591333819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13021149"/>
        <c:axId val="639427656"/>
      </c:lineChart>
      <c:catAx>
        <c:axId val="213021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427656"/>
        <c:crosses val="autoZero"/>
        <c:auto val="1"/>
        <c:lblAlgn val="ctr"/>
        <c:lblOffset val="100"/>
        <c:noMultiLvlLbl val="0"/>
      </c:catAx>
      <c:valAx>
        <c:axId val="6394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0211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程序执行时间对比-无优化(ms)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Neon-o0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Sheet1!$C$2:$C$101</c:f>
              <c:numCache>
                <c:formatCode>General</c:formatCode>
                <c:ptCount val="100"/>
                <c:pt idx="0">
                  <c:v>0.00757</c:v>
                </c:pt>
                <c:pt idx="1">
                  <c:v>0.04829</c:v>
                </c:pt>
                <c:pt idx="2">
                  <c:v>0.15444</c:v>
                </c:pt>
                <c:pt idx="3">
                  <c:v>0.35807</c:v>
                </c:pt>
                <c:pt idx="4">
                  <c:v>0.69077</c:v>
                </c:pt>
                <c:pt idx="5">
                  <c:v>1.17961</c:v>
                </c:pt>
                <c:pt idx="6">
                  <c:v>1.86165</c:v>
                </c:pt>
                <c:pt idx="7">
                  <c:v>2.76635</c:v>
                </c:pt>
                <c:pt idx="8">
                  <c:v>3.93146</c:v>
                </c:pt>
                <c:pt idx="9">
                  <c:v>5.37636</c:v>
                </c:pt>
                <c:pt idx="10">
                  <c:v>7.13284</c:v>
                </c:pt>
                <c:pt idx="11">
                  <c:v>9.24793</c:v>
                </c:pt>
                <c:pt idx="12">
                  <c:v>11.7231</c:v>
                </c:pt>
                <c:pt idx="13">
                  <c:v>14.6191</c:v>
                </c:pt>
                <c:pt idx="14">
                  <c:v>17.9636</c:v>
                </c:pt>
                <c:pt idx="15">
                  <c:v>21.763</c:v>
                </c:pt>
                <c:pt idx="16">
                  <c:v>26.1613</c:v>
                </c:pt>
                <c:pt idx="17">
                  <c:v>30.9533</c:v>
                </c:pt>
                <c:pt idx="18">
                  <c:v>36.348</c:v>
                </c:pt>
                <c:pt idx="19">
                  <c:v>42.3771</c:v>
                </c:pt>
                <c:pt idx="20">
                  <c:v>49.0797</c:v>
                </c:pt>
                <c:pt idx="21">
                  <c:v>56.3337</c:v>
                </c:pt>
                <c:pt idx="22">
                  <c:v>64.3452</c:v>
                </c:pt>
                <c:pt idx="23">
                  <c:v>73.136</c:v>
                </c:pt>
                <c:pt idx="24">
                  <c:v>82.5421</c:v>
                </c:pt>
                <c:pt idx="25">
                  <c:v>92.8101</c:v>
                </c:pt>
                <c:pt idx="26">
                  <c:v>104.351</c:v>
                </c:pt>
                <c:pt idx="27">
                  <c:v>115.83</c:v>
                </c:pt>
                <c:pt idx="28">
                  <c:v>128.777</c:v>
                </c:pt>
                <c:pt idx="29">
                  <c:v>142.353</c:v>
                </c:pt>
                <c:pt idx="30">
                  <c:v>157.162</c:v>
                </c:pt>
                <c:pt idx="31">
                  <c:v>172.719</c:v>
                </c:pt>
                <c:pt idx="32">
                  <c:v>189.385</c:v>
                </c:pt>
                <c:pt idx="33">
                  <c:v>207.199</c:v>
                </c:pt>
                <c:pt idx="34">
                  <c:v>226.619</c:v>
                </c:pt>
                <c:pt idx="35">
                  <c:v>246.11</c:v>
                </c:pt>
                <c:pt idx="36">
                  <c:v>268.064</c:v>
                </c:pt>
                <c:pt idx="37">
                  <c:v>289.327</c:v>
                </c:pt>
                <c:pt idx="38">
                  <c:v>312.593</c:v>
                </c:pt>
                <c:pt idx="39">
                  <c:v>338.224</c:v>
                </c:pt>
                <c:pt idx="40">
                  <c:v>362.594</c:v>
                </c:pt>
                <c:pt idx="41">
                  <c:v>390.127</c:v>
                </c:pt>
                <c:pt idx="42">
                  <c:v>418.331</c:v>
                </c:pt>
                <c:pt idx="43">
                  <c:v>448.121</c:v>
                </c:pt>
                <c:pt idx="44">
                  <c:v>484.798</c:v>
                </c:pt>
                <c:pt idx="45">
                  <c:v>512.231</c:v>
                </c:pt>
                <c:pt idx="46">
                  <c:v>552.55</c:v>
                </c:pt>
                <c:pt idx="47">
                  <c:v>590.175</c:v>
                </c:pt>
                <c:pt idx="48">
                  <c:v>627.768</c:v>
                </c:pt>
                <c:pt idx="49">
                  <c:v>666.756</c:v>
                </c:pt>
                <c:pt idx="50">
                  <c:v>709.174</c:v>
                </c:pt>
                <c:pt idx="51">
                  <c:v>750.927</c:v>
                </c:pt>
                <c:pt idx="52">
                  <c:v>795.382</c:v>
                </c:pt>
                <c:pt idx="53">
                  <c:v>827.878</c:v>
                </c:pt>
                <c:pt idx="54">
                  <c:v>874.492</c:v>
                </c:pt>
                <c:pt idx="55">
                  <c:v>939.132</c:v>
                </c:pt>
                <c:pt idx="56">
                  <c:v>990.173</c:v>
                </c:pt>
                <c:pt idx="57">
                  <c:v>1043.7</c:v>
                </c:pt>
                <c:pt idx="58">
                  <c:v>1098.63</c:v>
                </c:pt>
                <c:pt idx="59">
                  <c:v>1155.15</c:v>
                </c:pt>
                <c:pt idx="60">
                  <c:v>1213.05</c:v>
                </c:pt>
                <c:pt idx="61">
                  <c:v>1252.47</c:v>
                </c:pt>
                <c:pt idx="62">
                  <c:v>1313.86</c:v>
                </c:pt>
                <c:pt idx="63">
                  <c:v>1405.91</c:v>
                </c:pt>
                <c:pt idx="64">
                  <c:v>1442.98</c:v>
                </c:pt>
                <c:pt idx="65">
                  <c:v>1510.69</c:v>
                </c:pt>
                <c:pt idx="66">
                  <c:v>1611.69</c:v>
                </c:pt>
                <c:pt idx="67">
                  <c:v>1684.53</c:v>
                </c:pt>
                <c:pt idx="68">
                  <c:v>1762.02</c:v>
                </c:pt>
                <c:pt idx="69">
                  <c:v>1833.29</c:v>
                </c:pt>
                <c:pt idx="70">
                  <c:v>1910.56</c:v>
                </c:pt>
                <c:pt idx="71">
                  <c:v>1990.32</c:v>
                </c:pt>
                <c:pt idx="72">
                  <c:v>2043.33</c:v>
                </c:pt>
                <c:pt idx="73">
                  <c:v>2128.7</c:v>
                </c:pt>
                <c:pt idx="74">
                  <c:v>2215.95</c:v>
                </c:pt>
                <c:pt idx="75">
                  <c:v>2337.07</c:v>
                </c:pt>
                <c:pt idx="76">
                  <c:v>2437.06</c:v>
                </c:pt>
                <c:pt idx="77">
                  <c:v>2526.15</c:v>
                </c:pt>
                <c:pt idx="78">
                  <c:v>2627.9</c:v>
                </c:pt>
                <c:pt idx="79">
                  <c:v>2689.61</c:v>
                </c:pt>
                <c:pt idx="80">
                  <c:v>2811.6</c:v>
                </c:pt>
                <c:pt idx="81">
                  <c:v>2918.46</c:v>
                </c:pt>
                <c:pt idx="82">
                  <c:v>3023.8</c:v>
                </c:pt>
                <c:pt idx="83">
                  <c:v>3114.13</c:v>
                </c:pt>
                <c:pt idx="84">
                  <c:v>3227.09</c:v>
                </c:pt>
                <c:pt idx="85">
                  <c:v>3360.55</c:v>
                </c:pt>
                <c:pt idx="86">
                  <c:v>3481.31</c:v>
                </c:pt>
                <c:pt idx="87">
                  <c:v>3653.04</c:v>
                </c:pt>
                <c:pt idx="88">
                  <c:v>3734.32</c:v>
                </c:pt>
                <c:pt idx="89">
                  <c:v>3871.36</c:v>
                </c:pt>
                <c:pt idx="90">
                  <c:v>3962.4</c:v>
                </c:pt>
                <c:pt idx="91">
                  <c:v>4094.98</c:v>
                </c:pt>
                <c:pt idx="92">
                  <c:v>4231.58</c:v>
                </c:pt>
                <c:pt idx="93">
                  <c:v>4370.05</c:v>
                </c:pt>
                <c:pt idx="94">
                  <c:v>4511.92</c:v>
                </c:pt>
                <c:pt idx="95">
                  <c:v>4660.76</c:v>
                </c:pt>
                <c:pt idx="96">
                  <c:v>4806.59</c:v>
                </c:pt>
                <c:pt idx="97">
                  <c:v>4964.62</c:v>
                </c:pt>
                <c:pt idx="98">
                  <c:v>5113.15</c:v>
                </c:pt>
                <c:pt idx="99">
                  <c:v>5273.83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base-o0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Sheet1!$D$2:$D$101</c:f>
              <c:numCache>
                <c:formatCode>General</c:formatCode>
                <c:ptCount val="100"/>
                <c:pt idx="0">
                  <c:v>0.00388</c:v>
                </c:pt>
                <c:pt idx="1">
                  <c:v>0.0206</c:v>
                </c:pt>
                <c:pt idx="2">
                  <c:v>0.06468</c:v>
                </c:pt>
                <c:pt idx="3">
                  <c:v>0.14994</c:v>
                </c:pt>
                <c:pt idx="4">
                  <c:v>0.28867</c:v>
                </c:pt>
                <c:pt idx="5">
                  <c:v>0.49463</c:v>
                </c:pt>
                <c:pt idx="6">
                  <c:v>0.78378</c:v>
                </c:pt>
                <c:pt idx="7">
                  <c:v>1.16423</c:v>
                </c:pt>
                <c:pt idx="8">
                  <c:v>1.6546</c:v>
                </c:pt>
                <c:pt idx="9">
                  <c:v>2.26577</c:v>
                </c:pt>
                <c:pt idx="10">
                  <c:v>3.00573</c:v>
                </c:pt>
                <c:pt idx="11">
                  <c:v>3.96029</c:v>
                </c:pt>
                <c:pt idx="12">
                  <c:v>4.95209</c:v>
                </c:pt>
                <c:pt idx="13">
                  <c:v>6.25252</c:v>
                </c:pt>
                <c:pt idx="14">
                  <c:v>7.69766</c:v>
                </c:pt>
                <c:pt idx="15">
                  <c:v>9.33629</c:v>
                </c:pt>
                <c:pt idx="16">
                  <c:v>11.149</c:v>
                </c:pt>
                <c:pt idx="17">
                  <c:v>13.3211</c:v>
                </c:pt>
                <c:pt idx="18">
                  <c:v>15.6471</c:v>
                </c:pt>
                <c:pt idx="19">
                  <c:v>18.1658</c:v>
                </c:pt>
                <c:pt idx="20">
                  <c:v>21.0425</c:v>
                </c:pt>
                <c:pt idx="21">
                  <c:v>24.2962</c:v>
                </c:pt>
                <c:pt idx="22">
                  <c:v>27.5182</c:v>
                </c:pt>
                <c:pt idx="23">
                  <c:v>31.3992</c:v>
                </c:pt>
                <c:pt idx="24">
                  <c:v>35.4725</c:v>
                </c:pt>
                <c:pt idx="25">
                  <c:v>39.8274</c:v>
                </c:pt>
                <c:pt idx="26">
                  <c:v>44.5459</c:v>
                </c:pt>
                <c:pt idx="27">
                  <c:v>49.8601</c:v>
                </c:pt>
                <c:pt idx="28">
                  <c:v>55.0217</c:v>
                </c:pt>
                <c:pt idx="29">
                  <c:v>61.0589</c:v>
                </c:pt>
                <c:pt idx="30">
                  <c:v>67.249</c:v>
                </c:pt>
                <c:pt idx="31">
                  <c:v>73.8787</c:v>
                </c:pt>
                <c:pt idx="32">
                  <c:v>81.2209</c:v>
                </c:pt>
                <c:pt idx="33">
                  <c:v>89.2237</c:v>
                </c:pt>
                <c:pt idx="34">
                  <c:v>96.857</c:v>
                </c:pt>
                <c:pt idx="35">
                  <c:v>105.443</c:v>
                </c:pt>
                <c:pt idx="36">
                  <c:v>114.17</c:v>
                </c:pt>
                <c:pt idx="37">
                  <c:v>124.292</c:v>
                </c:pt>
                <c:pt idx="38">
                  <c:v>135.691</c:v>
                </c:pt>
                <c:pt idx="39">
                  <c:v>145.128</c:v>
                </c:pt>
                <c:pt idx="40">
                  <c:v>155.985</c:v>
                </c:pt>
                <c:pt idx="41">
                  <c:v>170.702</c:v>
                </c:pt>
                <c:pt idx="42">
                  <c:v>179.583</c:v>
                </c:pt>
                <c:pt idx="43">
                  <c:v>192.916</c:v>
                </c:pt>
                <c:pt idx="44">
                  <c:v>206.338</c:v>
                </c:pt>
                <c:pt idx="45">
                  <c:v>224.222</c:v>
                </c:pt>
                <c:pt idx="46">
                  <c:v>235.357</c:v>
                </c:pt>
                <c:pt idx="47">
                  <c:v>252.589</c:v>
                </c:pt>
                <c:pt idx="48">
                  <c:v>266.493</c:v>
                </c:pt>
                <c:pt idx="49">
                  <c:v>283.747</c:v>
                </c:pt>
                <c:pt idx="50">
                  <c:v>300.308</c:v>
                </c:pt>
                <c:pt idx="51">
                  <c:v>318.374</c:v>
                </c:pt>
                <c:pt idx="52">
                  <c:v>349.957</c:v>
                </c:pt>
                <c:pt idx="53">
                  <c:v>371.404</c:v>
                </c:pt>
                <c:pt idx="54">
                  <c:v>393.232</c:v>
                </c:pt>
                <c:pt idx="55">
                  <c:v>397.636</c:v>
                </c:pt>
                <c:pt idx="56">
                  <c:v>419.91</c:v>
                </c:pt>
                <c:pt idx="57">
                  <c:v>441.922</c:v>
                </c:pt>
                <c:pt idx="58">
                  <c:v>465.26</c:v>
                </c:pt>
                <c:pt idx="59">
                  <c:v>489.121</c:v>
                </c:pt>
                <c:pt idx="60">
                  <c:v>537.964</c:v>
                </c:pt>
                <c:pt idx="61">
                  <c:v>542.319</c:v>
                </c:pt>
                <c:pt idx="62">
                  <c:v>566.466</c:v>
                </c:pt>
                <c:pt idx="63">
                  <c:v>620.898</c:v>
                </c:pt>
                <c:pt idx="64">
                  <c:v>650.555</c:v>
                </c:pt>
                <c:pt idx="65">
                  <c:v>681.583</c:v>
                </c:pt>
                <c:pt idx="66">
                  <c:v>713.526</c:v>
                </c:pt>
                <c:pt idx="67">
                  <c:v>711.617</c:v>
                </c:pt>
                <c:pt idx="68">
                  <c:v>779.106</c:v>
                </c:pt>
                <c:pt idx="69">
                  <c:v>813.179</c:v>
                </c:pt>
                <c:pt idx="70">
                  <c:v>848.174</c:v>
                </c:pt>
                <c:pt idx="71">
                  <c:v>844.579</c:v>
                </c:pt>
                <c:pt idx="72">
                  <c:v>879.958</c:v>
                </c:pt>
                <c:pt idx="73">
                  <c:v>916.75</c:v>
                </c:pt>
                <c:pt idx="74">
                  <c:v>954.4</c:v>
                </c:pt>
                <c:pt idx="75">
                  <c:v>993.449</c:v>
                </c:pt>
                <c:pt idx="76">
                  <c:v>1033.43</c:v>
                </c:pt>
                <c:pt idx="77">
                  <c:v>1073.93</c:v>
                </c:pt>
                <c:pt idx="78">
                  <c:v>1137.04</c:v>
                </c:pt>
                <c:pt idx="79">
                  <c:v>1196.88</c:v>
                </c:pt>
                <c:pt idx="80">
                  <c:v>1242.33</c:v>
                </c:pt>
                <c:pt idx="81">
                  <c:v>1286.51</c:v>
                </c:pt>
                <c:pt idx="82">
                  <c:v>1293.18</c:v>
                </c:pt>
                <c:pt idx="83">
                  <c:v>1340.69</c:v>
                </c:pt>
                <c:pt idx="84">
                  <c:v>1390.15</c:v>
                </c:pt>
                <c:pt idx="85">
                  <c:v>1439.82</c:v>
                </c:pt>
                <c:pt idx="86">
                  <c:v>1489.46</c:v>
                </c:pt>
                <c:pt idx="87">
                  <c:v>1569.94</c:v>
                </c:pt>
                <c:pt idx="88">
                  <c:v>1596.39</c:v>
                </c:pt>
                <c:pt idx="89">
                  <c:v>1652.1</c:v>
                </c:pt>
                <c:pt idx="90">
                  <c:v>1707.81</c:v>
                </c:pt>
                <c:pt idx="91">
                  <c:v>1809.94</c:v>
                </c:pt>
                <c:pt idx="92">
                  <c:v>1849.19</c:v>
                </c:pt>
                <c:pt idx="93">
                  <c:v>1913.38</c:v>
                </c:pt>
                <c:pt idx="94">
                  <c:v>1944.58</c:v>
                </c:pt>
                <c:pt idx="95">
                  <c:v>2006.19</c:v>
                </c:pt>
                <c:pt idx="96">
                  <c:v>2075.96</c:v>
                </c:pt>
                <c:pt idx="97">
                  <c:v>2214.24</c:v>
                </c:pt>
                <c:pt idx="98">
                  <c:v>2209.97</c:v>
                </c:pt>
                <c:pt idx="99">
                  <c:v>2296.67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59015827"/>
        <c:axId val="482431579"/>
      </c:lineChart>
      <c:catAx>
        <c:axId val="75901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31579"/>
        <c:crosses val="autoZero"/>
        <c:auto val="1"/>
        <c:lblAlgn val="ctr"/>
        <c:lblOffset val="100"/>
        <c:noMultiLvlLbl val="0"/>
      </c:catAx>
      <c:valAx>
        <c:axId val="482431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0158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程序执行时间对比-O2优化(ms)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Sheet1!$AA$29</c:f>
              <c:strCache>
                <c:ptCount val="1"/>
                <c:pt idx="0">
                  <c:v>basic-o2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Sheet1!$B$31:$B$101</c:f>
              <c:numCache>
                <c:formatCode>General</c:formatCode>
                <c:ptCount val="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</c:numCache>
            </c:numRef>
          </c:cat>
          <c:val>
            <c:numRef>
              <c:f>Sheet1!$AA$30:$AA$101</c:f>
              <c:numCache>
                <c:formatCode>General</c:formatCode>
                <c:ptCount val="72"/>
                <c:pt idx="0">
                  <c:v>4.0027</c:v>
                </c:pt>
                <c:pt idx="1">
                  <c:v>4.9971</c:v>
                </c:pt>
                <c:pt idx="2">
                  <c:v>4.9983</c:v>
                </c:pt>
                <c:pt idx="3">
                  <c:v>6.0001</c:v>
                </c:pt>
                <c:pt idx="4">
                  <c:v>7.0022</c:v>
                </c:pt>
                <c:pt idx="5">
                  <c:v>6.9998</c:v>
                </c:pt>
                <c:pt idx="6">
                  <c:v>8.0011</c:v>
                </c:pt>
                <c:pt idx="7">
                  <c:v>7.9991</c:v>
                </c:pt>
                <c:pt idx="8">
                  <c:v>9.0021</c:v>
                </c:pt>
                <c:pt idx="9">
                  <c:v>10.0405</c:v>
                </c:pt>
                <c:pt idx="10">
                  <c:v>10.0008</c:v>
                </c:pt>
                <c:pt idx="11">
                  <c:v>12.0006</c:v>
                </c:pt>
                <c:pt idx="12">
                  <c:v>11.9981</c:v>
                </c:pt>
                <c:pt idx="13">
                  <c:v>13.0007</c:v>
                </c:pt>
                <c:pt idx="14">
                  <c:v>15.0028</c:v>
                </c:pt>
                <c:pt idx="15">
                  <c:v>15.0008</c:v>
                </c:pt>
                <c:pt idx="16">
                  <c:v>17.0001</c:v>
                </c:pt>
                <c:pt idx="17">
                  <c:v>18.9981</c:v>
                </c:pt>
                <c:pt idx="18">
                  <c:v>19.9977</c:v>
                </c:pt>
                <c:pt idx="19">
                  <c:v>19.6997</c:v>
                </c:pt>
                <c:pt idx="20">
                  <c:v>22.9983</c:v>
                </c:pt>
                <c:pt idx="21">
                  <c:v>24.0021</c:v>
                </c:pt>
                <c:pt idx="22">
                  <c:v>27.0001</c:v>
                </c:pt>
                <c:pt idx="23">
                  <c:v>28.9974</c:v>
                </c:pt>
                <c:pt idx="24">
                  <c:v>27.9994</c:v>
                </c:pt>
                <c:pt idx="25">
                  <c:v>31.0001</c:v>
                </c:pt>
                <c:pt idx="26">
                  <c:v>32.0018</c:v>
                </c:pt>
                <c:pt idx="27">
                  <c:v>33.9986</c:v>
                </c:pt>
                <c:pt idx="28">
                  <c:v>34.9985</c:v>
                </c:pt>
                <c:pt idx="29">
                  <c:v>36.9998</c:v>
                </c:pt>
                <c:pt idx="30">
                  <c:v>38.5703</c:v>
                </c:pt>
                <c:pt idx="31">
                  <c:v>41.9992</c:v>
                </c:pt>
                <c:pt idx="32">
                  <c:v>43.0006</c:v>
                </c:pt>
                <c:pt idx="33">
                  <c:v>46.001</c:v>
                </c:pt>
                <c:pt idx="34">
                  <c:v>47.9974</c:v>
                </c:pt>
                <c:pt idx="35">
                  <c:v>50.0011</c:v>
                </c:pt>
                <c:pt idx="36">
                  <c:v>51.9997</c:v>
                </c:pt>
                <c:pt idx="37">
                  <c:v>53.0002</c:v>
                </c:pt>
                <c:pt idx="38">
                  <c:v>55.9981</c:v>
                </c:pt>
                <c:pt idx="39">
                  <c:v>58.5892</c:v>
                </c:pt>
                <c:pt idx="40">
                  <c:v>65.9985</c:v>
                </c:pt>
                <c:pt idx="41">
                  <c:v>64.9988</c:v>
                </c:pt>
                <c:pt idx="42">
                  <c:v>72.0005</c:v>
                </c:pt>
                <c:pt idx="43">
                  <c:v>72.9998</c:v>
                </c:pt>
                <c:pt idx="44">
                  <c:v>71.9999</c:v>
                </c:pt>
                <c:pt idx="45">
                  <c:v>76.0018</c:v>
                </c:pt>
                <c:pt idx="46">
                  <c:v>81.0002</c:v>
                </c:pt>
                <c:pt idx="47">
                  <c:v>80.9995</c:v>
                </c:pt>
                <c:pt idx="48">
                  <c:v>84.9986</c:v>
                </c:pt>
                <c:pt idx="49">
                  <c:v>88.9999</c:v>
                </c:pt>
                <c:pt idx="50">
                  <c:v>92.0004</c:v>
                </c:pt>
                <c:pt idx="51">
                  <c:v>96.5837</c:v>
                </c:pt>
                <c:pt idx="52">
                  <c:v>98.2046</c:v>
                </c:pt>
                <c:pt idx="53">
                  <c:v>103</c:v>
                </c:pt>
                <c:pt idx="54">
                  <c:v>120.171</c:v>
                </c:pt>
                <c:pt idx="55">
                  <c:v>111.657</c:v>
                </c:pt>
                <c:pt idx="56">
                  <c:v>114</c:v>
                </c:pt>
                <c:pt idx="57">
                  <c:v>118</c:v>
                </c:pt>
                <c:pt idx="58">
                  <c:v>132.098</c:v>
                </c:pt>
                <c:pt idx="59">
                  <c:v>127.001</c:v>
                </c:pt>
                <c:pt idx="60">
                  <c:v>132.001</c:v>
                </c:pt>
                <c:pt idx="61">
                  <c:v>134.588</c:v>
                </c:pt>
                <c:pt idx="62">
                  <c:v>149.719</c:v>
                </c:pt>
                <c:pt idx="63">
                  <c:v>144.61</c:v>
                </c:pt>
                <c:pt idx="64">
                  <c:v>149</c:v>
                </c:pt>
                <c:pt idx="65">
                  <c:v>156</c:v>
                </c:pt>
                <c:pt idx="66">
                  <c:v>157.599</c:v>
                </c:pt>
                <c:pt idx="67">
                  <c:v>164</c:v>
                </c:pt>
                <c:pt idx="68">
                  <c:v>169</c:v>
                </c:pt>
                <c:pt idx="69">
                  <c:v>182.564</c:v>
                </c:pt>
                <c:pt idx="70">
                  <c:v>180.999</c:v>
                </c:pt>
                <c:pt idx="71">
                  <c:v>186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Sheet1!$AB$29</c:f>
              <c:strCache>
                <c:ptCount val="1"/>
                <c:pt idx="0">
                  <c:v>AVX-o2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Sheet1!$B$31:$B$101</c:f>
              <c:numCache>
                <c:formatCode>General</c:formatCode>
                <c:ptCount val="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</c:numCache>
            </c:numRef>
          </c:cat>
          <c:val>
            <c:numRef>
              <c:f>Sheet1!$AB$30:$AB$101</c:f>
              <c:numCache>
                <c:formatCode>General</c:formatCode>
                <c:ptCount val="72"/>
                <c:pt idx="0">
                  <c:v>1.8144</c:v>
                </c:pt>
                <c:pt idx="1">
                  <c:v>2.0014</c:v>
                </c:pt>
                <c:pt idx="2">
                  <c:v>4.0014</c:v>
                </c:pt>
                <c:pt idx="3">
                  <c:v>4.0036</c:v>
                </c:pt>
                <c:pt idx="4">
                  <c:v>3.9994</c:v>
                </c:pt>
                <c:pt idx="5">
                  <c:v>1.9996</c:v>
                </c:pt>
                <c:pt idx="6">
                  <c:v>2.0048</c:v>
                </c:pt>
                <c:pt idx="7">
                  <c:v>3.9994</c:v>
                </c:pt>
                <c:pt idx="8">
                  <c:v>4.0008</c:v>
                </c:pt>
                <c:pt idx="9">
                  <c:v>3.9998</c:v>
                </c:pt>
                <c:pt idx="10">
                  <c:v>4</c:v>
                </c:pt>
                <c:pt idx="11">
                  <c:v>3.9986</c:v>
                </c:pt>
                <c:pt idx="12">
                  <c:v>4.0056</c:v>
                </c:pt>
                <c:pt idx="13">
                  <c:v>3.9874</c:v>
                </c:pt>
                <c:pt idx="14">
                  <c:v>6.001</c:v>
                </c:pt>
                <c:pt idx="15">
                  <c:v>6.0024</c:v>
                </c:pt>
                <c:pt idx="16">
                  <c:v>5.9938</c:v>
                </c:pt>
                <c:pt idx="17">
                  <c:v>6.0008</c:v>
                </c:pt>
                <c:pt idx="18">
                  <c:v>8.0044</c:v>
                </c:pt>
                <c:pt idx="19">
                  <c:v>8.002</c:v>
                </c:pt>
                <c:pt idx="20">
                  <c:v>10.0008</c:v>
                </c:pt>
                <c:pt idx="21">
                  <c:v>8.0018</c:v>
                </c:pt>
                <c:pt idx="22">
                  <c:v>10.0042</c:v>
                </c:pt>
                <c:pt idx="23">
                  <c:v>10.0006</c:v>
                </c:pt>
                <c:pt idx="24">
                  <c:v>12.001</c:v>
                </c:pt>
                <c:pt idx="25">
                  <c:v>11.9934</c:v>
                </c:pt>
                <c:pt idx="26">
                  <c:v>11.9998</c:v>
                </c:pt>
                <c:pt idx="27">
                  <c:v>11.9996</c:v>
                </c:pt>
                <c:pt idx="28">
                  <c:v>11.9998</c:v>
                </c:pt>
                <c:pt idx="29">
                  <c:v>14.0012</c:v>
                </c:pt>
                <c:pt idx="30">
                  <c:v>15.9974</c:v>
                </c:pt>
                <c:pt idx="31">
                  <c:v>16.0004</c:v>
                </c:pt>
                <c:pt idx="32">
                  <c:v>15.9988</c:v>
                </c:pt>
                <c:pt idx="33">
                  <c:v>20.0004</c:v>
                </c:pt>
                <c:pt idx="34">
                  <c:v>15.9972</c:v>
                </c:pt>
                <c:pt idx="35">
                  <c:v>18.0004</c:v>
                </c:pt>
                <c:pt idx="36">
                  <c:v>20.0016</c:v>
                </c:pt>
                <c:pt idx="37">
                  <c:v>21.9998</c:v>
                </c:pt>
                <c:pt idx="38">
                  <c:v>21.9998</c:v>
                </c:pt>
                <c:pt idx="39">
                  <c:v>22.0036</c:v>
                </c:pt>
                <c:pt idx="40">
                  <c:v>23.1386</c:v>
                </c:pt>
                <c:pt idx="41">
                  <c:v>23.9986</c:v>
                </c:pt>
                <c:pt idx="42">
                  <c:v>25.9922</c:v>
                </c:pt>
                <c:pt idx="43">
                  <c:v>27.9996</c:v>
                </c:pt>
                <c:pt idx="44">
                  <c:v>30.0002</c:v>
                </c:pt>
                <c:pt idx="45">
                  <c:v>27.9944</c:v>
                </c:pt>
                <c:pt idx="46">
                  <c:v>33.995</c:v>
                </c:pt>
                <c:pt idx="47">
                  <c:v>34.0018</c:v>
                </c:pt>
                <c:pt idx="48">
                  <c:v>32.001</c:v>
                </c:pt>
                <c:pt idx="49">
                  <c:v>38</c:v>
                </c:pt>
                <c:pt idx="50">
                  <c:v>43.9984</c:v>
                </c:pt>
                <c:pt idx="51">
                  <c:v>48.0028</c:v>
                </c:pt>
                <c:pt idx="52">
                  <c:v>49.7848</c:v>
                </c:pt>
                <c:pt idx="53">
                  <c:v>46.373</c:v>
                </c:pt>
                <c:pt idx="54">
                  <c:v>52.0016</c:v>
                </c:pt>
                <c:pt idx="55">
                  <c:v>47.1374</c:v>
                </c:pt>
                <c:pt idx="56">
                  <c:v>48.741</c:v>
                </c:pt>
                <c:pt idx="57">
                  <c:v>41.9984</c:v>
                </c:pt>
                <c:pt idx="58">
                  <c:v>47.9996</c:v>
                </c:pt>
                <c:pt idx="59">
                  <c:v>48.0002</c:v>
                </c:pt>
                <c:pt idx="60">
                  <c:v>48.001</c:v>
                </c:pt>
                <c:pt idx="61">
                  <c:v>55.1814</c:v>
                </c:pt>
                <c:pt idx="62">
                  <c:v>66.0052</c:v>
                </c:pt>
                <c:pt idx="63">
                  <c:v>55.999</c:v>
                </c:pt>
                <c:pt idx="64">
                  <c:v>63.9994</c:v>
                </c:pt>
                <c:pt idx="65">
                  <c:v>63.9992</c:v>
                </c:pt>
                <c:pt idx="66">
                  <c:v>70.0022</c:v>
                </c:pt>
                <c:pt idx="67">
                  <c:v>72.0008</c:v>
                </c:pt>
                <c:pt idx="68">
                  <c:v>71.9978</c:v>
                </c:pt>
                <c:pt idx="69">
                  <c:v>73.998</c:v>
                </c:pt>
                <c:pt idx="70">
                  <c:v>74.001</c:v>
                </c:pt>
                <c:pt idx="71">
                  <c:v>72.0018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Sheet1!$AC$29</c:f>
              <c:strCache>
                <c:ptCount val="1"/>
                <c:pt idx="0">
                  <c:v>AVX-align-o2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0800" dist="38100" dir="8100000" algn="tr" rotWithShape="0">
                <a:schemeClr val="accent3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Sheet1!$B$31:$B$101</c:f>
              <c:numCache>
                <c:formatCode>General</c:formatCode>
                <c:ptCount val="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</c:numCache>
            </c:numRef>
          </c:cat>
          <c:val>
            <c:numRef>
              <c:f>Sheet1!$AC$30:$AC$101</c:f>
              <c:numCache>
                <c:formatCode>General</c:formatCode>
                <c:ptCount val="72"/>
                <c:pt idx="0">
                  <c:v>1.9996</c:v>
                </c:pt>
                <c:pt idx="1">
                  <c:v>1.9984</c:v>
                </c:pt>
                <c:pt idx="2">
                  <c:v>1.6</c:v>
                </c:pt>
                <c:pt idx="3">
                  <c:v>2</c:v>
                </c:pt>
                <c:pt idx="4">
                  <c:v>2</c:v>
                </c:pt>
                <c:pt idx="5">
                  <c:v>1.9986</c:v>
                </c:pt>
                <c:pt idx="6">
                  <c:v>2</c:v>
                </c:pt>
                <c:pt idx="7">
                  <c:v>1.9982</c:v>
                </c:pt>
                <c:pt idx="8">
                  <c:v>1.996</c:v>
                </c:pt>
                <c:pt idx="9">
                  <c:v>1.9964</c:v>
                </c:pt>
                <c:pt idx="10">
                  <c:v>4.0006</c:v>
                </c:pt>
                <c:pt idx="11">
                  <c:v>3.9994</c:v>
                </c:pt>
                <c:pt idx="12">
                  <c:v>4.0002</c:v>
                </c:pt>
                <c:pt idx="13">
                  <c:v>6.002</c:v>
                </c:pt>
                <c:pt idx="14">
                  <c:v>6.0014</c:v>
                </c:pt>
                <c:pt idx="15">
                  <c:v>5.9996</c:v>
                </c:pt>
                <c:pt idx="16">
                  <c:v>3.9994</c:v>
                </c:pt>
                <c:pt idx="17">
                  <c:v>5.9934</c:v>
                </c:pt>
                <c:pt idx="18">
                  <c:v>5.9954</c:v>
                </c:pt>
                <c:pt idx="19">
                  <c:v>7.9986</c:v>
                </c:pt>
                <c:pt idx="20">
                  <c:v>12.0026</c:v>
                </c:pt>
                <c:pt idx="21">
                  <c:v>8.0064</c:v>
                </c:pt>
                <c:pt idx="22">
                  <c:v>8.0044</c:v>
                </c:pt>
                <c:pt idx="23">
                  <c:v>7.9988</c:v>
                </c:pt>
                <c:pt idx="24">
                  <c:v>8.0048</c:v>
                </c:pt>
                <c:pt idx="25">
                  <c:v>12.003</c:v>
                </c:pt>
                <c:pt idx="26">
                  <c:v>10.0006</c:v>
                </c:pt>
                <c:pt idx="27">
                  <c:v>10.0024</c:v>
                </c:pt>
                <c:pt idx="28">
                  <c:v>9.9926</c:v>
                </c:pt>
                <c:pt idx="29">
                  <c:v>12.0014</c:v>
                </c:pt>
                <c:pt idx="30">
                  <c:v>11.9976</c:v>
                </c:pt>
                <c:pt idx="31">
                  <c:v>16.0012</c:v>
                </c:pt>
                <c:pt idx="32">
                  <c:v>12.0002</c:v>
                </c:pt>
                <c:pt idx="33">
                  <c:v>14.0002</c:v>
                </c:pt>
                <c:pt idx="34">
                  <c:v>15.9996</c:v>
                </c:pt>
                <c:pt idx="35">
                  <c:v>16.0018</c:v>
                </c:pt>
                <c:pt idx="36">
                  <c:v>15.9972</c:v>
                </c:pt>
                <c:pt idx="37">
                  <c:v>15.9996</c:v>
                </c:pt>
                <c:pt idx="38">
                  <c:v>18.002</c:v>
                </c:pt>
                <c:pt idx="39">
                  <c:v>18.0046</c:v>
                </c:pt>
                <c:pt idx="40">
                  <c:v>20.0022</c:v>
                </c:pt>
                <c:pt idx="41">
                  <c:v>20.003</c:v>
                </c:pt>
                <c:pt idx="42">
                  <c:v>20.0014</c:v>
                </c:pt>
                <c:pt idx="43">
                  <c:v>22.0082</c:v>
                </c:pt>
                <c:pt idx="44">
                  <c:v>22.002</c:v>
                </c:pt>
                <c:pt idx="45">
                  <c:v>22.0026</c:v>
                </c:pt>
                <c:pt idx="46">
                  <c:v>24.0002</c:v>
                </c:pt>
                <c:pt idx="47">
                  <c:v>26.001</c:v>
                </c:pt>
                <c:pt idx="48">
                  <c:v>26.0012</c:v>
                </c:pt>
                <c:pt idx="49">
                  <c:v>25.9976</c:v>
                </c:pt>
                <c:pt idx="50">
                  <c:v>30.002</c:v>
                </c:pt>
                <c:pt idx="51">
                  <c:v>28.0002</c:v>
                </c:pt>
                <c:pt idx="52">
                  <c:v>29.9756</c:v>
                </c:pt>
                <c:pt idx="53">
                  <c:v>31.997</c:v>
                </c:pt>
                <c:pt idx="54">
                  <c:v>31.9994</c:v>
                </c:pt>
                <c:pt idx="55">
                  <c:v>31.9998</c:v>
                </c:pt>
                <c:pt idx="56">
                  <c:v>33.9998</c:v>
                </c:pt>
                <c:pt idx="57">
                  <c:v>37.999</c:v>
                </c:pt>
                <c:pt idx="58">
                  <c:v>37.9972</c:v>
                </c:pt>
                <c:pt idx="59">
                  <c:v>38.0016</c:v>
                </c:pt>
                <c:pt idx="60">
                  <c:v>39.9994</c:v>
                </c:pt>
                <c:pt idx="61">
                  <c:v>40</c:v>
                </c:pt>
                <c:pt idx="62">
                  <c:v>42.0006</c:v>
                </c:pt>
                <c:pt idx="63">
                  <c:v>43.9984</c:v>
                </c:pt>
                <c:pt idx="64">
                  <c:v>49.1722</c:v>
                </c:pt>
                <c:pt idx="65">
                  <c:v>45.9992</c:v>
                </c:pt>
                <c:pt idx="66">
                  <c:v>52.0006</c:v>
                </c:pt>
                <c:pt idx="67">
                  <c:v>53.9998</c:v>
                </c:pt>
                <c:pt idx="68">
                  <c:v>52.0022</c:v>
                </c:pt>
                <c:pt idx="69">
                  <c:v>54.0086</c:v>
                </c:pt>
                <c:pt idx="70">
                  <c:v>53.9986</c:v>
                </c:pt>
                <c:pt idx="71">
                  <c:v>61.999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Sheet1!$AD$29</c:f>
              <c:strCache>
                <c:ptCount val="1"/>
                <c:pt idx="0">
                  <c:v>SSE-o2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schemeClr val="accent4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Sheet1!$B$31:$B$101</c:f>
              <c:numCache>
                <c:formatCode>General</c:formatCode>
                <c:ptCount val="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</c:numCache>
            </c:numRef>
          </c:cat>
          <c:val>
            <c:numRef>
              <c:f>Sheet1!$AD$30:$AD$101</c:f>
              <c:numCache>
                <c:formatCode>General</c:formatCode>
                <c:ptCount val="72"/>
                <c:pt idx="0">
                  <c:v>1.999</c:v>
                </c:pt>
                <c:pt idx="1">
                  <c:v>1.9996</c:v>
                </c:pt>
                <c:pt idx="2">
                  <c:v>1.9982</c:v>
                </c:pt>
                <c:pt idx="3">
                  <c:v>2.082</c:v>
                </c:pt>
                <c:pt idx="4">
                  <c:v>3.1306</c:v>
                </c:pt>
                <c:pt idx="5">
                  <c:v>3.9998</c:v>
                </c:pt>
                <c:pt idx="6">
                  <c:v>4.0012</c:v>
                </c:pt>
                <c:pt idx="7">
                  <c:v>3.9992</c:v>
                </c:pt>
                <c:pt idx="8">
                  <c:v>4.003</c:v>
                </c:pt>
                <c:pt idx="9">
                  <c:v>5.9986</c:v>
                </c:pt>
                <c:pt idx="10">
                  <c:v>3.9972</c:v>
                </c:pt>
                <c:pt idx="11">
                  <c:v>4.002</c:v>
                </c:pt>
                <c:pt idx="12">
                  <c:v>5.9994</c:v>
                </c:pt>
                <c:pt idx="13">
                  <c:v>6.0006</c:v>
                </c:pt>
                <c:pt idx="14">
                  <c:v>5.9998</c:v>
                </c:pt>
                <c:pt idx="15">
                  <c:v>7.9994</c:v>
                </c:pt>
                <c:pt idx="16">
                  <c:v>8.002</c:v>
                </c:pt>
                <c:pt idx="17">
                  <c:v>7.9976</c:v>
                </c:pt>
                <c:pt idx="18">
                  <c:v>9.9996</c:v>
                </c:pt>
                <c:pt idx="19">
                  <c:v>7.9998</c:v>
                </c:pt>
                <c:pt idx="20">
                  <c:v>10.0024</c:v>
                </c:pt>
                <c:pt idx="21">
                  <c:v>9.9996</c:v>
                </c:pt>
                <c:pt idx="22">
                  <c:v>12</c:v>
                </c:pt>
                <c:pt idx="23">
                  <c:v>11.999</c:v>
                </c:pt>
                <c:pt idx="24">
                  <c:v>13.999</c:v>
                </c:pt>
                <c:pt idx="25">
                  <c:v>13.9986</c:v>
                </c:pt>
                <c:pt idx="26">
                  <c:v>14.002</c:v>
                </c:pt>
                <c:pt idx="27">
                  <c:v>15.9982</c:v>
                </c:pt>
                <c:pt idx="28">
                  <c:v>16.0028</c:v>
                </c:pt>
                <c:pt idx="29">
                  <c:v>17.9972</c:v>
                </c:pt>
                <c:pt idx="30">
                  <c:v>17.9978</c:v>
                </c:pt>
                <c:pt idx="31">
                  <c:v>17.9998</c:v>
                </c:pt>
                <c:pt idx="32">
                  <c:v>20.0032</c:v>
                </c:pt>
                <c:pt idx="33">
                  <c:v>21.9998</c:v>
                </c:pt>
                <c:pt idx="34">
                  <c:v>21.9974</c:v>
                </c:pt>
                <c:pt idx="35">
                  <c:v>21.9992</c:v>
                </c:pt>
                <c:pt idx="36">
                  <c:v>23.9992</c:v>
                </c:pt>
                <c:pt idx="37">
                  <c:v>24</c:v>
                </c:pt>
                <c:pt idx="38">
                  <c:v>25.9988</c:v>
                </c:pt>
                <c:pt idx="39">
                  <c:v>27.9992</c:v>
                </c:pt>
                <c:pt idx="40">
                  <c:v>30.0008</c:v>
                </c:pt>
                <c:pt idx="41">
                  <c:v>31.998</c:v>
                </c:pt>
                <c:pt idx="42">
                  <c:v>31.9998</c:v>
                </c:pt>
                <c:pt idx="43">
                  <c:v>34.001</c:v>
                </c:pt>
                <c:pt idx="44">
                  <c:v>36.0002</c:v>
                </c:pt>
                <c:pt idx="45">
                  <c:v>35.9984</c:v>
                </c:pt>
                <c:pt idx="46">
                  <c:v>37.9998</c:v>
                </c:pt>
                <c:pt idx="47">
                  <c:v>39.9986</c:v>
                </c:pt>
                <c:pt idx="48">
                  <c:v>37.9944</c:v>
                </c:pt>
                <c:pt idx="49">
                  <c:v>40.0014</c:v>
                </c:pt>
                <c:pt idx="50">
                  <c:v>41.999</c:v>
                </c:pt>
                <c:pt idx="51">
                  <c:v>45.9992</c:v>
                </c:pt>
                <c:pt idx="52">
                  <c:v>47.9994</c:v>
                </c:pt>
                <c:pt idx="53">
                  <c:v>49.1838</c:v>
                </c:pt>
                <c:pt idx="54">
                  <c:v>51.9984</c:v>
                </c:pt>
                <c:pt idx="55">
                  <c:v>52.2114</c:v>
                </c:pt>
                <c:pt idx="56">
                  <c:v>53.9986</c:v>
                </c:pt>
                <c:pt idx="57">
                  <c:v>58.0002</c:v>
                </c:pt>
                <c:pt idx="58">
                  <c:v>58.0002</c:v>
                </c:pt>
                <c:pt idx="59">
                  <c:v>58</c:v>
                </c:pt>
                <c:pt idx="60">
                  <c:v>60.7186</c:v>
                </c:pt>
                <c:pt idx="61">
                  <c:v>66.0014</c:v>
                </c:pt>
                <c:pt idx="62">
                  <c:v>64</c:v>
                </c:pt>
                <c:pt idx="63">
                  <c:v>68.0018</c:v>
                </c:pt>
                <c:pt idx="64">
                  <c:v>68.0002</c:v>
                </c:pt>
                <c:pt idx="65">
                  <c:v>72</c:v>
                </c:pt>
                <c:pt idx="66">
                  <c:v>76.0024</c:v>
                </c:pt>
                <c:pt idx="67">
                  <c:v>76.0006</c:v>
                </c:pt>
                <c:pt idx="68">
                  <c:v>78</c:v>
                </c:pt>
                <c:pt idx="69">
                  <c:v>83.9998</c:v>
                </c:pt>
                <c:pt idx="70">
                  <c:v>88.0028</c:v>
                </c:pt>
                <c:pt idx="71">
                  <c:v>89.9994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Sheet1!$AE$29</c:f>
              <c:strCache>
                <c:ptCount val="1"/>
                <c:pt idx="0">
                  <c:v>SSE-align-o2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50800" dist="38100" dir="2700000" algn="tl" rotWithShape="0">
                <a:schemeClr val="accent5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Sheet1!$B$31:$B$101</c:f>
              <c:numCache>
                <c:formatCode>General</c:formatCode>
                <c:ptCount val="7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  <c:pt idx="51">
                  <c:v>810</c:v>
                </c:pt>
                <c:pt idx="52">
                  <c:v>820</c:v>
                </c:pt>
                <c:pt idx="53">
                  <c:v>830</c:v>
                </c:pt>
                <c:pt idx="54">
                  <c:v>840</c:v>
                </c:pt>
                <c:pt idx="55">
                  <c:v>850</c:v>
                </c:pt>
                <c:pt idx="56">
                  <c:v>860</c:v>
                </c:pt>
                <c:pt idx="57">
                  <c:v>870</c:v>
                </c:pt>
                <c:pt idx="58">
                  <c:v>880</c:v>
                </c:pt>
                <c:pt idx="59">
                  <c:v>890</c:v>
                </c:pt>
                <c:pt idx="60">
                  <c:v>900</c:v>
                </c:pt>
                <c:pt idx="61">
                  <c:v>910</c:v>
                </c:pt>
                <c:pt idx="62">
                  <c:v>920</c:v>
                </c:pt>
                <c:pt idx="63">
                  <c:v>930</c:v>
                </c:pt>
                <c:pt idx="64">
                  <c:v>940</c:v>
                </c:pt>
                <c:pt idx="65">
                  <c:v>950</c:v>
                </c:pt>
                <c:pt idx="66">
                  <c:v>960</c:v>
                </c:pt>
                <c:pt idx="67">
                  <c:v>970</c:v>
                </c:pt>
                <c:pt idx="68">
                  <c:v>980</c:v>
                </c:pt>
                <c:pt idx="69">
                  <c:v>990</c:v>
                </c:pt>
                <c:pt idx="70">
                  <c:v>1000</c:v>
                </c:pt>
              </c:numCache>
            </c:numRef>
          </c:cat>
          <c:val>
            <c:numRef>
              <c:f>Sheet1!$AE$30:$AE$101</c:f>
              <c:numCache>
                <c:formatCode>General</c:formatCode>
                <c:ptCount val="72"/>
                <c:pt idx="0">
                  <c:v>1.509775</c:v>
                </c:pt>
                <c:pt idx="1">
                  <c:v>1.681115</c:v>
                </c:pt>
                <c:pt idx="2">
                  <c:v>1.848715</c:v>
                </c:pt>
                <c:pt idx="3">
                  <c:v>2.058115</c:v>
                </c:pt>
                <c:pt idx="4">
                  <c:v>2.261585</c:v>
                </c:pt>
                <c:pt idx="5">
                  <c:v>2.56156</c:v>
                </c:pt>
                <c:pt idx="6">
                  <c:v>2.760585</c:v>
                </c:pt>
                <c:pt idx="7">
                  <c:v>3.00833</c:v>
                </c:pt>
                <c:pt idx="8">
                  <c:v>3.323575</c:v>
                </c:pt>
                <c:pt idx="9">
                  <c:v>3.681345</c:v>
                </c:pt>
                <c:pt idx="10">
                  <c:v>3.95834</c:v>
                </c:pt>
                <c:pt idx="11">
                  <c:v>4.34428</c:v>
                </c:pt>
                <c:pt idx="12">
                  <c:v>4.74059</c:v>
                </c:pt>
                <c:pt idx="13">
                  <c:v>5.10365</c:v>
                </c:pt>
                <c:pt idx="14">
                  <c:v>5.56545</c:v>
                </c:pt>
                <c:pt idx="15">
                  <c:v>5.96965</c:v>
                </c:pt>
                <c:pt idx="16">
                  <c:v>6.4795</c:v>
                </c:pt>
                <c:pt idx="17">
                  <c:v>6.9497</c:v>
                </c:pt>
                <c:pt idx="18">
                  <c:v>7.32315</c:v>
                </c:pt>
                <c:pt idx="19">
                  <c:v>7.98135</c:v>
                </c:pt>
                <c:pt idx="20">
                  <c:v>7.70045</c:v>
                </c:pt>
                <c:pt idx="21">
                  <c:v>8.98715</c:v>
                </c:pt>
                <c:pt idx="22">
                  <c:v>9.5819</c:v>
                </c:pt>
                <c:pt idx="23">
                  <c:v>10.21525</c:v>
                </c:pt>
                <c:pt idx="24">
                  <c:v>10.74695</c:v>
                </c:pt>
                <c:pt idx="25">
                  <c:v>11.88195</c:v>
                </c:pt>
                <c:pt idx="26">
                  <c:v>12.2566</c:v>
                </c:pt>
                <c:pt idx="27">
                  <c:v>11.95825</c:v>
                </c:pt>
                <c:pt idx="28">
                  <c:v>14.0714</c:v>
                </c:pt>
                <c:pt idx="29">
                  <c:v>14.3873</c:v>
                </c:pt>
                <c:pt idx="30">
                  <c:v>15.1331</c:v>
                </c:pt>
                <c:pt idx="31">
                  <c:v>16.1301</c:v>
                </c:pt>
                <c:pt idx="32">
                  <c:v>16.9342</c:v>
                </c:pt>
                <c:pt idx="33">
                  <c:v>20.98895</c:v>
                </c:pt>
                <c:pt idx="34">
                  <c:v>18.7719</c:v>
                </c:pt>
                <c:pt idx="35">
                  <c:v>19.56815</c:v>
                </c:pt>
                <c:pt idx="36">
                  <c:v>20.7145</c:v>
                </c:pt>
                <c:pt idx="37">
                  <c:v>21.21015</c:v>
                </c:pt>
                <c:pt idx="38">
                  <c:v>26.6382</c:v>
                </c:pt>
                <c:pt idx="39">
                  <c:v>23.3924</c:v>
                </c:pt>
                <c:pt idx="40">
                  <c:v>24.5419</c:v>
                </c:pt>
                <c:pt idx="41">
                  <c:v>23.44645</c:v>
                </c:pt>
                <c:pt idx="42">
                  <c:v>26.7284</c:v>
                </c:pt>
                <c:pt idx="43">
                  <c:v>26.6133</c:v>
                </c:pt>
                <c:pt idx="44">
                  <c:v>29.03045</c:v>
                </c:pt>
                <c:pt idx="45">
                  <c:v>36.2202</c:v>
                </c:pt>
                <c:pt idx="46">
                  <c:v>31.33105</c:v>
                </c:pt>
                <c:pt idx="47">
                  <c:v>30.3687</c:v>
                </c:pt>
                <c:pt idx="48">
                  <c:v>40.565</c:v>
                </c:pt>
                <c:pt idx="49">
                  <c:v>35.1801</c:v>
                </c:pt>
                <c:pt idx="50">
                  <c:v>34.18495</c:v>
                </c:pt>
                <c:pt idx="51">
                  <c:v>45.322</c:v>
                </c:pt>
                <c:pt idx="52">
                  <c:v>39.42775</c:v>
                </c:pt>
                <c:pt idx="53">
                  <c:v>38.7064</c:v>
                </c:pt>
                <c:pt idx="54">
                  <c:v>42.52715</c:v>
                </c:pt>
                <c:pt idx="55">
                  <c:v>41.56095</c:v>
                </c:pt>
                <c:pt idx="56">
                  <c:v>45.0755</c:v>
                </c:pt>
                <c:pt idx="57">
                  <c:v>46.6855</c:v>
                </c:pt>
                <c:pt idx="58">
                  <c:v>57.6265</c:v>
                </c:pt>
                <c:pt idx="59">
                  <c:v>49.2424</c:v>
                </c:pt>
                <c:pt idx="60">
                  <c:v>61.9525</c:v>
                </c:pt>
                <c:pt idx="61">
                  <c:v>51.112</c:v>
                </c:pt>
                <c:pt idx="62">
                  <c:v>54.695</c:v>
                </c:pt>
                <c:pt idx="63">
                  <c:v>66.06</c:v>
                </c:pt>
                <c:pt idx="64">
                  <c:v>58.761</c:v>
                </c:pt>
                <c:pt idx="65">
                  <c:v>72.5025</c:v>
                </c:pt>
                <c:pt idx="66">
                  <c:v>71</c:v>
                </c:pt>
                <c:pt idx="67">
                  <c:v>72.3535</c:v>
                </c:pt>
                <c:pt idx="68">
                  <c:v>88</c:v>
                </c:pt>
                <c:pt idx="69">
                  <c:v>93.9998</c:v>
                </c:pt>
                <c:pt idx="70">
                  <c:v>98.0028</c:v>
                </c:pt>
                <c:pt idx="71">
                  <c:v>99.9994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499104688"/>
        <c:axId val="207291269"/>
      </c:lineChart>
      <c:catAx>
        <c:axId val="4991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91269"/>
        <c:crosses val="autoZero"/>
        <c:auto val="1"/>
        <c:lblAlgn val="ctr"/>
        <c:lblOffset val="100"/>
        <c:noMultiLvlLbl val="0"/>
      </c:catAx>
      <c:valAx>
        <c:axId val="207291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1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特殊消去不同规模程序加速比对比-O2优化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Sheet1!$AA$2:$AA$7</c:f>
              <c:numCache>
                <c:formatCode>General</c:formatCode>
                <c:ptCount val="6"/>
                <c:pt idx="0">
                  <c:v>3900</c:v>
                </c:pt>
                <c:pt idx="1">
                  <c:v>40386</c:v>
                </c:pt>
                <c:pt idx="2">
                  <c:v>125326</c:v>
                </c:pt>
                <c:pt idx="3">
                  <c:v>810822</c:v>
                </c:pt>
                <c:pt idx="4">
                  <c:v>3965798</c:v>
                </c:pt>
                <c:pt idx="5">
                  <c:v>17900888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NEON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Sheet1!$AA$2:$AA$7</c:f>
              <c:numCache>
                <c:formatCode>General</c:formatCode>
                <c:ptCount val="6"/>
                <c:pt idx="0">
                  <c:v>3900</c:v>
                </c:pt>
                <c:pt idx="1">
                  <c:v>40386</c:v>
                </c:pt>
                <c:pt idx="2">
                  <c:v>125326</c:v>
                </c:pt>
                <c:pt idx="3">
                  <c:v>810822</c:v>
                </c:pt>
                <c:pt idx="4">
                  <c:v>3965798</c:v>
                </c:pt>
                <c:pt idx="5">
                  <c:v>17900888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1.33728981206726</c:v>
                </c:pt>
                <c:pt idx="1">
                  <c:v>1.11673374188237</c:v>
                </c:pt>
                <c:pt idx="2">
                  <c:v>1.22868007202125</c:v>
                </c:pt>
                <c:pt idx="3">
                  <c:v>1.19652193611901</c:v>
                </c:pt>
                <c:pt idx="4">
                  <c:v>1.62570297302598</c:v>
                </c:pt>
                <c:pt idx="5">
                  <c:v>1.3560728643415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Aligned NEON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Sheet1!$AA$2:$AA$7</c:f>
              <c:numCache>
                <c:formatCode>General</c:formatCode>
                <c:ptCount val="6"/>
                <c:pt idx="0">
                  <c:v>3900</c:v>
                </c:pt>
                <c:pt idx="1">
                  <c:v>40386</c:v>
                </c:pt>
                <c:pt idx="2">
                  <c:v>125326</c:v>
                </c:pt>
                <c:pt idx="3">
                  <c:v>810822</c:v>
                </c:pt>
                <c:pt idx="4">
                  <c:v>3965798</c:v>
                </c:pt>
                <c:pt idx="5">
                  <c:v>17900888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1.39094650205761</c:v>
                </c:pt>
                <c:pt idx="1">
                  <c:v>1.19939584458962</c:v>
                </c:pt>
                <c:pt idx="2">
                  <c:v>1.2639957514054</c:v>
                </c:pt>
                <c:pt idx="3">
                  <c:v>1.29736375418963</c:v>
                </c:pt>
                <c:pt idx="4">
                  <c:v>1.89035905173264</c:v>
                </c:pt>
                <c:pt idx="5">
                  <c:v>1.78374362001319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4811414"/>
        <c:axId val="482527893"/>
      </c:lineChart>
      <c:catAx>
        <c:axId val="8648114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527893"/>
        <c:crosses val="autoZero"/>
        <c:auto val="1"/>
        <c:lblAlgn val="ctr"/>
        <c:lblOffset val="100"/>
        <c:noMultiLvlLbl val="0"/>
      </c:catAx>
      <c:valAx>
        <c:axId val="48252789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8114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针对两处向量化代码（二重循环、三重循环）分别优化的对比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Neon-3loop-o2</c:v>
                </c:pt>
              </c:strCache>
            </c:strRef>
          </c:tx>
          <c:spPr>
            <a:ln w="19050" cap="flat" cmpd="sng">
              <a:solidFill>
                <a:schemeClr val="accent1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Sheet1!$E$2:$E$101</c:f>
              <c:numCache>
                <c:formatCode>General</c:formatCode>
                <c:ptCount val="100"/>
                <c:pt idx="0">
                  <c:v>0.0013</c:v>
                </c:pt>
                <c:pt idx="1">
                  <c:v>0.00292</c:v>
                </c:pt>
                <c:pt idx="2">
                  <c:v>0.00678</c:v>
                </c:pt>
                <c:pt idx="3">
                  <c:v>0.01211</c:v>
                </c:pt>
                <c:pt idx="4">
                  <c:v>0.02116</c:v>
                </c:pt>
                <c:pt idx="5">
                  <c:v>0.03499</c:v>
                </c:pt>
                <c:pt idx="6">
                  <c:v>0.05174</c:v>
                </c:pt>
                <c:pt idx="7">
                  <c:v>0.07355</c:v>
                </c:pt>
                <c:pt idx="8">
                  <c:v>0.10089</c:v>
                </c:pt>
                <c:pt idx="9">
                  <c:v>0.13799</c:v>
                </c:pt>
                <c:pt idx="10">
                  <c:v>0.18468</c:v>
                </c:pt>
                <c:pt idx="11">
                  <c:v>0.23168</c:v>
                </c:pt>
                <c:pt idx="12">
                  <c:v>0.2941</c:v>
                </c:pt>
                <c:pt idx="13">
                  <c:v>0.36342</c:v>
                </c:pt>
                <c:pt idx="14">
                  <c:v>0.45041</c:v>
                </c:pt>
                <c:pt idx="15">
                  <c:v>0.55249</c:v>
                </c:pt>
                <c:pt idx="16">
                  <c:v>0.6542</c:v>
                </c:pt>
                <c:pt idx="17">
                  <c:v>0.7828</c:v>
                </c:pt>
                <c:pt idx="18">
                  <c:v>0.93032</c:v>
                </c:pt>
                <c:pt idx="19">
                  <c:v>1.06019</c:v>
                </c:pt>
                <c:pt idx="20">
                  <c:v>1.25423</c:v>
                </c:pt>
                <c:pt idx="21">
                  <c:v>1.42349</c:v>
                </c:pt>
                <c:pt idx="22">
                  <c:v>1.63236</c:v>
                </c:pt>
                <c:pt idx="23">
                  <c:v>1.86231</c:v>
                </c:pt>
                <c:pt idx="24">
                  <c:v>2.08087</c:v>
                </c:pt>
                <c:pt idx="25">
                  <c:v>2.3469</c:v>
                </c:pt>
                <c:pt idx="26">
                  <c:v>2.63351</c:v>
                </c:pt>
                <c:pt idx="27">
                  <c:v>2.92003</c:v>
                </c:pt>
                <c:pt idx="28">
                  <c:v>3.25693</c:v>
                </c:pt>
                <c:pt idx="29">
                  <c:v>3.5959</c:v>
                </c:pt>
                <c:pt idx="30">
                  <c:v>3.96558</c:v>
                </c:pt>
                <c:pt idx="31">
                  <c:v>4.38717</c:v>
                </c:pt>
                <c:pt idx="32">
                  <c:v>4.77503</c:v>
                </c:pt>
                <c:pt idx="33">
                  <c:v>5.62817</c:v>
                </c:pt>
                <c:pt idx="34">
                  <c:v>5.80892</c:v>
                </c:pt>
                <c:pt idx="35">
                  <c:v>6.38957</c:v>
                </c:pt>
                <c:pt idx="36">
                  <c:v>7.01713</c:v>
                </c:pt>
                <c:pt idx="37">
                  <c:v>7.65218</c:v>
                </c:pt>
                <c:pt idx="38">
                  <c:v>8.32825</c:v>
                </c:pt>
                <c:pt idx="39">
                  <c:v>9.12856</c:v>
                </c:pt>
                <c:pt idx="40">
                  <c:v>9.81029</c:v>
                </c:pt>
                <c:pt idx="41">
                  <c:v>10.7135</c:v>
                </c:pt>
                <c:pt idx="42">
                  <c:v>11.6619</c:v>
                </c:pt>
                <c:pt idx="43">
                  <c:v>12.4912</c:v>
                </c:pt>
                <c:pt idx="44">
                  <c:v>13.4519</c:v>
                </c:pt>
                <c:pt idx="45">
                  <c:v>16.5993</c:v>
                </c:pt>
                <c:pt idx="46">
                  <c:v>15.5134</c:v>
                </c:pt>
                <c:pt idx="47">
                  <c:v>16.7435</c:v>
                </c:pt>
                <c:pt idx="48">
                  <c:v>17.5501</c:v>
                </c:pt>
                <c:pt idx="49">
                  <c:v>17.4488</c:v>
                </c:pt>
                <c:pt idx="50">
                  <c:v>19.024</c:v>
                </c:pt>
                <c:pt idx="51">
                  <c:v>24.8603</c:v>
                </c:pt>
                <c:pt idx="52">
                  <c:v>22.2955</c:v>
                </c:pt>
                <c:pt idx="53">
                  <c:v>23.7645</c:v>
                </c:pt>
                <c:pt idx="54">
                  <c:v>25.2432</c:v>
                </c:pt>
                <c:pt idx="55">
                  <c:v>32.0901</c:v>
                </c:pt>
                <c:pt idx="56">
                  <c:v>28.3135</c:v>
                </c:pt>
                <c:pt idx="57">
                  <c:v>30.3491</c:v>
                </c:pt>
                <c:pt idx="58">
                  <c:v>31.8279</c:v>
                </c:pt>
                <c:pt idx="59">
                  <c:v>32.6654</c:v>
                </c:pt>
                <c:pt idx="60">
                  <c:v>35.2432</c:v>
                </c:pt>
                <c:pt idx="61">
                  <c:v>37.047</c:v>
                </c:pt>
                <c:pt idx="62">
                  <c:v>38.859</c:v>
                </c:pt>
                <c:pt idx="63">
                  <c:v>40.9986</c:v>
                </c:pt>
                <c:pt idx="64">
                  <c:v>50.8723</c:v>
                </c:pt>
                <c:pt idx="65">
                  <c:v>45.2342</c:v>
                </c:pt>
                <c:pt idx="66">
                  <c:v>56.1085</c:v>
                </c:pt>
                <c:pt idx="67">
                  <c:v>48.3333</c:v>
                </c:pt>
                <c:pt idx="68">
                  <c:v>51.7333</c:v>
                </c:pt>
                <c:pt idx="69">
                  <c:v>63.7232</c:v>
                </c:pt>
                <c:pt idx="70">
                  <c:v>56.0653</c:v>
                </c:pt>
                <c:pt idx="71">
                  <c:v>69.3489</c:v>
                </c:pt>
                <c:pt idx="72">
                  <c:v>60.5928</c:v>
                </c:pt>
                <c:pt idx="73">
                  <c:v>75.1896</c:v>
                </c:pt>
                <c:pt idx="74">
                  <c:v>62.5593</c:v>
                </c:pt>
                <c:pt idx="75">
                  <c:v>81.0039</c:v>
                </c:pt>
                <c:pt idx="76">
                  <c:v>65.5176</c:v>
                </c:pt>
                <c:pt idx="77">
                  <c:v>71.9388</c:v>
                </c:pt>
                <c:pt idx="78">
                  <c:v>70.5637</c:v>
                </c:pt>
                <c:pt idx="79">
                  <c:v>78.001</c:v>
                </c:pt>
                <c:pt idx="80">
                  <c:v>81.5422</c:v>
                </c:pt>
                <c:pt idx="81">
                  <c:v>101.544</c:v>
                </c:pt>
                <c:pt idx="82">
                  <c:v>82.8797</c:v>
                </c:pt>
                <c:pt idx="83">
                  <c:v>89.4868</c:v>
                </c:pt>
                <c:pt idx="84">
                  <c:v>112.667</c:v>
                </c:pt>
                <c:pt idx="85">
                  <c:v>96.5794</c:v>
                </c:pt>
                <c:pt idx="86">
                  <c:v>97.0418</c:v>
                </c:pt>
                <c:pt idx="87">
                  <c:v>125.44</c:v>
                </c:pt>
                <c:pt idx="88">
                  <c:v>104.24</c:v>
                </c:pt>
                <c:pt idx="89">
                  <c:v>127.61</c:v>
                </c:pt>
                <c:pt idx="90">
                  <c:v>111.645</c:v>
                </c:pt>
                <c:pt idx="91">
                  <c:v>141.956</c:v>
                </c:pt>
                <c:pt idx="92">
                  <c:v>121.576</c:v>
                </c:pt>
                <c:pt idx="93">
                  <c:v>151.217</c:v>
                </c:pt>
                <c:pt idx="94">
                  <c:v>132.252</c:v>
                </c:pt>
                <c:pt idx="95">
                  <c:v>137.868</c:v>
                </c:pt>
                <c:pt idx="96">
                  <c:v>165.454</c:v>
                </c:pt>
                <c:pt idx="97">
                  <c:v>151.035</c:v>
                </c:pt>
                <c:pt idx="98">
                  <c:v>156.13</c:v>
                </c:pt>
                <c:pt idx="99">
                  <c:v>153.829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Neon-2loop-O2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none"/>
            </a:ln>
            <a:effectLst>
              <a:outerShdw blurRad="50800" dist="38100" dir="2700000" algn="tl" rotWithShape="0">
                <a:schemeClr val="accent2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Sheet1!$F$2:$F$101</c:f>
              <c:numCache>
                <c:formatCode>General</c:formatCode>
                <c:ptCount val="100"/>
                <c:pt idx="0">
                  <c:v>0.00129</c:v>
                </c:pt>
                <c:pt idx="1">
                  <c:v>0.00466</c:v>
                </c:pt>
                <c:pt idx="2">
                  <c:v>0.01282</c:v>
                </c:pt>
                <c:pt idx="3">
                  <c:v>0.02799</c:v>
                </c:pt>
                <c:pt idx="4">
                  <c:v>0.0535</c:v>
                </c:pt>
                <c:pt idx="5">
                  <c:v>0.09136</c:v>
                </c:pt>
                <c:pt idx="6">
                  <c:v>0.14387</c:v>
                </c:pt>
                <c:pt idx="7">
                  <c:v>0.21328</c:v>
                </c:pt>
                <c:pt idx="8">
                  <c:v>0.30167</c:v>
                </c:pt>
                <c:pt idx="9">
                  <c:v>0.41282</c:v>
                </c:pt>
                <c:pt idx="10">
                  <c:v>0.54599</c:v>
                </c:pt>
                <c:pt idx="11">
                  <c:v>0.70744</c:v>
                </c:pt>
                <c:pt idx="12">
                  <c:v>0.89791</c:v>
                </c:pt>
                <c:pt idx="13">
                  <c:v>1.12644</c:v>
                </c:pt>
                <c:pt idx="14">
                  <c:v>1.38589</c:v>
                </c:pt>
                <c:pt idx="15">
                  <c:v>1.68324</c:v>
                </c:pt>
                <c:pt idx="16">
                  <c:v>2.01393</c:v>
                </c:pt>
                <c:pt idx="17">
                  <c:v>2.38597</c:v>
                </c:pt>
                <c:pt idx="18">
                  <c:v>2.81891</c:v>
                </c:pt>
                <c:pt idx="19">
                  <c:v>3.27486</c:v>
                </c:pt>
                <c:pt idx="20">
                  <c:v>3.77258</c:v>
                </c:pt>
                <c:pt idx="21">
                  <c:v>4.34244</c:v>
                </c:pt>
                <c:pt idx="22">
                  <c:v>4.94812</c:v>
                </c:pt>
                <c:pt idx="23">
                  <c:v>5.63089</c:v>
                </c:pt>
                <c:pt idx="24">
                  <c:v>6.37836</c:v>
                </c:pt>
                <c:pt idx="25">
                  <c:v>7.33392</c:v>
                </c:pt>
                <c:pt idx="26">
                  <c:v>7.98159</c:v>
                </c:pt>
                <c:pt idx="27">
                  <c:v>8.90795</c:v>
                </c:pt>
                <c:pt idx="28">
                  <c:v>9.88485</c:v>
                </c:pt>
                <c:pt idx="29">
                  <c:v>10.9874</c:v>
                </c:pt>
                <c:pt idx="30">
                  <c:v>12.0196</c:v>
                </c:pt>
                <c:pt idx="31">
                  <c:v>13.3362</c:v>
                </c:pt>
                <c:pt idx="32">
                  <c:v>14.5162</c:v>
                </c:pt>
                <c:pt idx="33">
                  <c:v>16.4117</c:v>
                </c:pt>
                <c:pt idx="34">
                  <c:v>17.3965</c:v>
                </c:pt>
                <c:pt idx="35">
                  <c:v>19.1274</c:v>
                </c:pt>
                <c:pt idx="36">
                  <c:v>20.9322</c:v>
                </c:pt>
                <c:pt idx="37">
                  <c:v>22.7137</c:v>
                </c:pt>
                <c:pt idx="38">
                  <c:v>25.3027</c:v>
                </c:pt>
                <c:pt idx="39">
                  <c:v>27.2175</c:v>
                </c:pt>
                <c:pt idx="40">
                  <c:v>29.5378</c:v>
                </c:pt>
                <c:pt idx="41">
                  <c:v>32.2042</c:v>
                </c:pt>
                <c:pt idx="42">
                  <c:v>34.7345</c:v>
                </c:pt>
                <c:pt idx="43">
                  <c:v>35.9017</c:v>
                </c:pt>
                <c:pt idx="44">
                  <c:v>40.7692</c:v>
                </c:pt>
                <c:pt idx="45">
                  <c:v>42.7349</c:v>
                </c:pt>
                <c:pt idx="46">
                  <c:v>46.5804</c:v>
                </c:pt>
                <c:pt idx="47">
                  <c:v>50.4545</c:v>
                </c:pt>
                <c:pt idx="48">
                  <c:v>59.7548</c:v>
                </c:pt>
                <c:pt idx="49">
                  <c:v>56.6817</c:v>
                </c:pt>
                <c:pt idx="50">
                  <c:v>60.3137</c:v>
                </c:pt>
                <c:pt idx="51">
                  <c:v>65.4591</c:v>
                </c:pt>
                <c:pt idx="52">
                  <c:v>77.9877</c:v>
                </c:pt>
                <c:pt idx="53">
                  <c:v>69.998</c:v>
                </c:pt>
                <c:pt idx="54">
                  <c:v>72.2607</c:v>
                </c:pt>
                <c:pt idx="55">
                  <c:v>93.5612</c:v>
                </c:pt>
                <c:pt idx="56">
                  <c:v>84.3713</c:v>
                </c:pt>
                <c:pt idx="57">
                  <c:v>84.5766</c:v>
                </c:pt>
                <c:pt idx="58">
                  <c:v>95.8794</c:v>
                </c:pt>
                <c:pt idx="59">
                  <c:v>99.8433</c:v>
                </c:pt>
                <c:pt idx="60">
                  <c:v>103.982</c:v>
                </c:pt>
                <c:pt idx="61">
                  <c:v>119.002</c:v>
                </c:pt>
                <c:pt idx="62">
                  <c:v>109.874</c:v>
                </c:pt>
                <c:pt idx="63">
                  <c:v>118.173</c:v>
                </c:pt>
                <c:pt idx="64">
                  <c:v>150.002</c:v>
                </c:pt>
                <c:pt idx="65">
                  <c:v>125.777</c:v>
                </c:pt>
                <c:pt idx="66">
                  <c:v>163.475</c:v>
                </c:pt>
                <c:pt idx="67">
                  <c:v>147.251</c:v>
                </c:pt>
                <c:pt idx="68">
                  <c:v>180.147</c:v>
                </c:pt>
                <c:pt idx="69">
                  <c:v>152.37</c:v>
                </c:pt>
                <c:pt idx="70">
                  <c:v>196.306</c:v>
                </c:pt>
                <c:pt idx="71">
                  <c:v>164.516</c:v>
                </c:pt>
                <c:pt idx="72">
                  <c:v>206.025</c:v>
                </c:pt>
                <c:pt idx="73">
                  <c:v>176.95</c:v>
                </c:pt>
                <c:pt idx="74">
                  <c:v>184.868</c:v>
                </c:pt>
                <c:pt idx="75">
                  <c:v>192.705</c:v>
                </c:pt>
                <c:pt idx="76">
                  <c:v>250.175</c:v>
                </c:pt>
                <c:pt idx="77">
                  <c:v>207.629</c:v>
                </c:pt>
                <c:pt idx="78">
                  <c:v>215.772</c:v>
                </c:pt>
                <c:pt idx="79">
                  <c:v>257.959</c:v>
                </c:pt>
                <c:pt idx="80">
                  <c:v>232.502</c:v>
                </c:pt>
                <c:pt idx="81">
                  <c:v>295.264</c:v>
                </c:pt>
                <c:pt idx="82">
                  <c:v>250.395</c:v>
                </c:pt>
                <c:pt idx="83">
                  <c:v>316.516</c:v>
                </c:pt>
                <c:pt idx="84">
                  <c:v>271.147</c:v>
                </c:pt>
                <c:pt idx="85">
                  <c:v>340.015</c:v>
                </c:pt>
                <c:pt idx="86">
                  <c:v>289.882</c:v>
                </c:pt>
                <c:pt idx="87">
                  <c:v>371.579</c:v>
                </c:pt>
                <c:pt idx="88">
                  <c:v>311.307</c:v>
                </c:pt>
                <c:pt idx="89">
                  <c:v>342.525</c:v>
                </c:pt>
                <c:pt idx="90">
                  <c:v>412.947</c:v>
                </c:pt>
                <c:pt idx="91">
                  <c:v>344.324</c:v>
                </c:pt>
                <c:pt idx="92">
                  <c:v>443.299</c:v>
                </c:pt>
                <c:pt idx="93">
                  <c:v>367.492</c:v>
                </c:pt>
                <c:pt idx="94">
                  <c:v>466.971</c:v>
                </c:pt>
                <c:pt idx="95">
                  <c:v>393.35</c:v>
                </c:pt>
                <c:pt idx="96">
                  <c:v>498.052</c:v>
                </c:pt>
                <c:pt idx="97">
                  <c:v>423.889</c:v>
                </c:pt>
                <c:pt idx="98">
                  <c:v>440.552</c:v>
                </c:pt>
                <c:pt idx="99">
                  <c:v>545.792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94376823"/>
        <c:axId val="85502894"/>
      </c:lineChart>
      <c:catAx>
        <c:axId val="594376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02894"/>
        <c:crosses val="autoZero"/>
        <c:auto val="1"/>
        <c:lblAlgn val="ctr"/>
        <c:lblOffset val="100"/>
        <c:noMultiLvlLbl val="0"/>
      </c:catAx>
      <c:valAx>
        <c:axId val="85502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37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67945</xdr:colOff>
      <xdr:row>65</xdr:row>
      <xdr:rowOff>8890</xdr:rowOff>
    </xdr:from>
    <xdr:to>
      <xdr:col>35</xdr:col>
      <xdr:colOff>210820</xdr:colOff>
      <xdr:row>90</xdr:row>
      <xdr:rowOff>128270</xdr:rowOff>
    </xdr:to>
    <xdr:graphicFrame>
      <xdr:nvGraphicFramePr>
        <xdr:cNvPr id="2" name="图表 1" descr="7b0a202020202263686172745265734964223a20223230343736313636220a7d0a"/>
        <xdr:cNvGraphicFramePr/>
      </xdr:nvGraphicFramePr>
      <xdr:xfrm>
        <a:off x="14488795" y="11946890"/>
        <a:ext cx="9382125" cy="4564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100330</xdr:colOff>
      <xdr:row>48</xdr:row>
      <xdr:rowOff>178435</xdr:rowOff>
    </xdr:from>
    <xdr:to>
      <xdr:col>24</xdr:col>
      <xdr:colOff>197485</xdr:colOff>
      <xdr:row>74</xdr:row>
      <xdr:rowOff>103505</xdr:rowOff>
    </xdr:to>
    <xdr:graphicFrame>
      <xdr:nvGraphicFramePr>
        <xdr:cNvPr id="4" name="图表 3" descr="7b0a202020202263686172745265734964223a20223230343736313636220a7d0a"/>
        <xdr:cNvGraphicFramePr/>
      </xdr:nvGraphicFramePr>
      <xdr:xfrm>
        <a:off x="7415530" y="9093200"/>
        <a:ext cx="809815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168910</xdr:colOff>
      <xdr:row>110</xdr:row>
      <xdr:rowOff>62865</xdr:rowOff>
    </xdr:from>
    <xdr:to>
      <xdr:col>26</xdr:col>
      <xdr:colOff>99060</xdr:colOff>
      <xdr:row>125</xdr:row>
      <xdr:rowOff>139065</xdr:rowOff>
    </xdr:to>
    <xdr:graphicFrame>
      <xdr:nvGraphicFramePr>
        <xdr:cNvPr id="5" name="图表 4" descr="7b0a202020202263686172745265734964223a20223230343736313636220a7d0a"/>
        <xdr:cNvGraphicFramePr/>
      </xdr:nvGraphicFramePr>
      <xdr:xfrm>
        <a:off x="11808460" y="2000186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819150</xdr:colOff>
      <xdr:row>17</xdr:row>
      <xdr:rowOff>162560</xdr:rowOff>
    </xdr:from>
    <xdr:to>
      <xdr:col>38</xdr:col>
      <xdr:colOff>207010</xdr:colOff>
      <xdr:row>41</xdr:row>
      <xdr:rowOff>60960</xdr:rowOff>
    </xdr:to>
    <xdr:graphicFrame>
      <xdr:nvGraphicFramePr>
        <xdr:cNvPr id="6" name="图表 5" descr="7b0a202020202263686172745265734964223a20223230343736313636220a7d0a"/>
        <xdr:cNvGraphicFramePr/>
      </xdr:nvGraphicFramePr>
      <xdr:xfrm>
        <a:off x="15240000" y="3566160"/>
        <a:ext cx="10455910" cy="416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27</xdr:row>
      <xdr:rowOff>69215</xdr:rowOff>
    </xdr:from>
    <xdr:to>
      <xdr:col>35</xdr:col>
      <xdr:colOff>511810</xdr:colOff>
      <xdr:row>55</xdr:row>
      <xdr:rowOff>146685</xdr:rowOff>
    </xdr:to>
    <xdr:graphicFrame>
      <xdr:nvGraphicFramePr>
        <xdr:cNvPr id="9" name="图表 8"/>
        <xdr:cNvGraphicFramePr/>
      </xdr:nvGraphicFramePr>
      <xdr:xfrm>
        <a:off x="15935325" y="5250815"/>
        <a:ext cx="8236585" cy="505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71</xdr:row>
      <xdr:rowOff>170180</xdr:rowOff>
    </xdr:from>
    <xdr:to>
      <xdr:col>21</xdr:col>
      <xdr:colOff>392430</xdr:colOff>
      <xdr:row>101</xdr:row>
      <xdr:rowOff>50165</xdr:rowOff>
    </xdr:to>
    <xdr:graphicFrame>
      <xdr:nvGraphicFramePr>
        <xdr:cNvPr id="10" name="图表 9" descr="7b0a202020202263686172745265734964223a20223230343736313636220a7d0a"/>
        <xdr:cNvGraphicFramePr/>
      </xdr:nvGraphicFramePr>
      <xdr:xfrm>
        <a:off x="4933950" y="13174980"/>
        <a:ext cx="8374380" cy="521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14">
    <a:dk1>
      <a:srgbClr val="000000"/>
    </a:dk1>
    <a:lt1>
      <a:srgbClr val="FFFFFF"/>
    </a:lt1>
    <a:dk2>
      <a:srgbClr val="0C0E1F"/>
    </a:dk2>
    <a:lt2>
      <a:srgbClr val="FEFFFF"/>
    </a:lt2>
    <a:accent1>
      <a:srgbClr val="F86696"/>
    </a:accent1>
    <a:accent2>
      <a:srgbClr val="FDAB0D"/>
    </a:accent2>
    <a:accent3>
      <a:srgbClr val="3EBCB8"/>
    </a:accent3>
    <a:accent4>
      <a:srgbClr val="FE7352"/>
    </a:accent4>
    <a:accent5>
      <a:srgbClr val="D2CD32"/>
    </a:accent5>
    <a:accent6>
      <a:srgbClr val="78CFB1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H101"/>
  <sheetViews>
    <sheetView tabSelected="1" zoomScale="85" zoomScaleNormal="85" workbookViewId="0">
      <selection activeCell="E1" sqref="E1:F101"/>
    </sheetView>
  </sheetViews>
  <sheetFormatPr defaultColWidth="8.72727272727273" defaultRowHeight="14"/>
  <cols>
    <col min="18" max="18" width="9.54545454545454"/>
    <col min="21" max="21" width="9.54545454545454"/>
    <col min="23" max="24" width="12.8181818181818"/>
    <col min="29" max="29" width="9.54545454545454"/>
    <col min="30" max="31" width="13.9090909090909"/>
    <col min="32" max="34" width="12.8181818181818"/>
  </cols>
  <sheetData>
    <row r="1" ht="16.25" spans="3:3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P1" t="s">
        <v>9</v>
      </c>
      <c r="R1" t="s">
        <v>5</v>
      </c>
      <c r="S1" t="s">
        <v>4</v>
      </c>
      <c r="T1" t="s">
        <v>7</v>
      </c>
      <c r="V1" t="s">
        <v>5</v>
      </c>
      <c r="W1" t="s">
        <v>4</v>
      </c>
      <c r="X1" t="s">
        <v>7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13</v>
      </c>
      <c r="AH1" s="1" t="s">
        <v>14</v>
      </c>
    </row>
    <row r="2" ht="16.25" spans="2:34">
      <c r="B2">
        <v>10</v>
      </c>
      <c r="C2">
        <v>0.00757</v>
      </c>
      <c r="D2">
        <v>0.00388</v>
      </c>
      <c r="E2">
        <v>0.0013</v>
      </c>
      <c r="F2">
        <v>0.00129</v>
      </c>
      <c r="G2">
        <v>0.00114</v>
      </c>
      <c r="H2">
        <v>0.00145</v>
      </c>
      <c r="I2">
        <v>0.00161</v>
      </c>
      <c r="J2">
        <v>0.00144</v>
      </c>
      <c r="K2">
        <v>0.0014</v>
      </c>
      <c r="M2">
        <v>0</v>
      </c>
      <c r="N2">
        <v>0</v>
      </c>
      <c r="O2">
        <v>0</v>
      </c>
      <c r="P2">
        <v>0</v>
      </c>
      <c r="R2">
        <v>0.000725</v>
      </c>
      <c r="S2">
        <v>0.00114</v>
      </c>
      <c r="T2">
        <v>0.00144</v>
      </c>
      <c r="V2">
        <f>R2/R2</f>
        <v>1</v>
      </c>
      <c r="W2">
        <f>R2/S2</f>
        <v>0.635964912280702</v>
      </c>
      <c r="X2">
        <f>R2/T2</f>
        <v>0.503472222222222</v>
      </c>
      <c r="AA2" s="2">
        <v>3900</v>
      </c>
      <c r="AB2" s="2" t="s">
        <v>16</v>
      </c>
      <c r="AC2" s="2">
        <v>1.352e-5</v>
      </c>
      <c r="AD2" s="2">
        <v>1.011e-5</v>
      </c>
      <c r="AE2" s="2">
        <v>9.72e-6</v>
      </c>
      <c r="AF2">
        <v>1</v>
      </c>
      <c r="AG2">
        <v>1.33728981206726</v>
      </c>
      <c r="AH2">
        <v>1.39094650205761</v>
      </c>
    </row>
    <row r="3" ht="16.25" spans="2:34">
      <c r="B3">
        <v>20</v>
      </c>
      <c r="C3">
        <v>0.04829</v>
      </c>
      <c r="D3">
        <v>0.0206</v>
      </c>
      <c r="E3">
        <v>0.00292</v>
      </c>
      <c r="F3">
        <v>0.00466</v>
      </c>
      <c r="G3">
        <v>0.00237</v>
      </c>
      <c r="H3">
        <v>0.00482</v>
      </c>
      <c r="I3">
        <v>0.00278</v>
      </c>
      <c r="J3">
        <v>0.00262</v>
      </c>
      <c r="K3">
        <v>0.00315</v>
      </c>
      <c r="M3">
        <v>0</v>
      </c>
      <c r="N3">
        <v>0</v>
      </c>
      <c r="O3">
        <v>0</v>
      </c>
      <c r="P3">
        <v>0</v>
      </c>
      <c r="R3">
        <v>0.00241</v>
      </c>
      <c r="S3">
        <v>0.00237</v>
      </c>
      <c r="T3">
        <v>0.00262</v>
      </c>
      <c r="V3">
        <f t="shared" ref="V3:V34" si="0">R3/R3</f>
        <v>1</v>
      </c>
      <c r="W3">
        <f t="shared" ref="W3:W34" si="1">R3/S3</f>
        <v>1.0168776371308</v>
      </c>
      <c r="X3">
        <f t="shared" ref="X3:X34" si="2">R3/T3</f>
        <v>0.919847328244275</v>
      </c>
      <c r="AA3" s="3">
        <v>40386</v>
      </c>
      <c r="AB3" s="3" t="s">
        <v>16</v>
      </c>
      <c r="AC3" s="3">
        <v>0.00048837</v>
      </c>
      <c r="AD3" s="3">
        <v>0.00043732</v>
      </c>
      <c r="AE3" s="3">
        <v>0.00040718</v>
      </c>
      <c r="AF3">
        <v>1</v>
      </c>
      <c r="AG3">
        <v>1.11673374188237</v>
      </c>
      <c r="AH3">
        <v>1.19939584458962</v>
      </c>
    </row>
    <row r="4" ht="16.25" spans="2:34">
      <c r="B4">
        <v>30</v>
      </c>
      <c r="C4">
        <v>0.15444</v>
      </c>
      <c r="D4">
        <v>0.06468</v>
      </c>
      <c r="E4">
        <v>0.00678</v>
      </c>
      <c r="F4">
        <v>0.01282</v>
      </c>
      <c r="G4">
        <v>0.00546</v>
      </c>
      <c r="H4">
        <v>0.01357</v>
      </c>
      <c r="I4">
        <v>0.00532</v>
      </c>
      <c r="J4">
        <v>0.0053</v>
      </c>
      <c r="K4">
        <v>0.00589</v>
      </c>
      <c r="M4">
        <v>0</v>
      </c>
      <c r="N4">
        <v>0</v>
      </c>
      <c r="O4">
        <v>0</v>
      </c>
      <c r="P4">
        <v>0</v>
      </c>
      <c r="R4">
        <v>0.006785</v>
      </c>
      <c r="S4">
        <v>0.00546</v>
      </c>
      <c r="T4">
        <v>0.0053</v>
      </c>
      <c r="V4">
        <f t="shared" si="0"/>
        <v>1</v>
      </c>
      <c r="W4">
        <f t="shared" si="1"/>
        <v>1.24267399267399</v>
      </c>
      <c r="X4">
        <f t="shared" si="2"/>
        <v>1.28018867924528</v>
      </c>
      <c r="AA4" s="2">
        <v>125326</v>
      </c>
      <c r="AB4" s="2" t="s">
        <v>16</v>
      </c>
      <c r="AC4" s="2">
        <v>0.00097583</v>
      </c>
      <c r="AD4" s="2">
        <v>0.00079421</v>
      </c>
      <c r="AE4" s="2">
        <v>0.00077202</v>
      </c>
      <c r="AF4">
        <v>1</v>
      </c>
      <c r="AG4">
        <v>1.22868007202125</v>
      </c>
      <c r="AH4">
        <v>1.2639957514054</v>
      </c>
    </row>
    <row r="5" ht="16.25" spans="2:34">
      <c r="B5">
        <v>40</v>
      </c>
      <c r="C5">
        <v>0.35807</v>
      </c>
      <c r="D5">
        <v>0.14994</v>
      </c>
      <c r="E5">
        <v>0.01211</v>
      </c>
      <c r="F5">
        <v>0.02799</v>
      </c>
      <c r="G5">
        <v>0.01082</v>
      </c>
      <c r="H5">
        <v>0.03044</v>
      </c>
      <c r="I5">
        <v>0.01128</v>
      </c>
      <c r="J5">
        <v>0.01096</v>
      </c>
      <c r="K5">
        <v>0.01134</v>
      </c>
      <c r="M5">
        <v>0</v>
      </c>
      <c r="N5">
        <v>0</v>
      </c>
      <c r="O5">
        <v>0</v>
      </c>
      <c r="P5">
        <v>0</v>
      </c>
      <c r="R5">
        <v>0.01522</v>
      </c>
      <c r="S5">
        <v>0.01082</v>
      </c>
      <c r="T5">
        <v>0.01096</v>
      </c>
      <c r="V5">
        <f t="shared" si="0"/>
        <v>1</v>
      </c>
      <c r="W5">
        <f t="shared" si="1"/>
        <v>1.40665434380776</v>
      </c>
      <c r="X5">
        <f t="shared" si="2"/>
        <v>1.38868613138686</v>
      </c>
      <c r="AA5" s="3">
        <v>810822</v>
      </c>
      <c r="AB5" s="3" t="s">
        <v>16</v>
      </c>
      <c r="AC5" s="3">
        <v>0.02978934</v>
      </c>
      <c r="AD5" s="3">
        <v>0.02489661</v>
      </c>
      <c r="AE5" s="3">
        <v>0.02296144</v>
      </c>
      <c r="AF5">
        <v>1</v>
      </c>
      <c r="AG5">
        <v>1.19652193611901</v>
      </c>
      <c r="AH5">
        <v>1.29736375418963</v>
      </c>
    </row>
    <row r="6" ht="16.25" spans="2:34">
      <c r="B6">
        <v>50</v>
      </c>
      <c r="C6">
        <v>0.69077</v>
      </c>
      <c r="D6">
        <v>0.28867</v>
      </c>
      <c r="E6">
        <v>0.02116</v>
      </c>
      <c r="F6">
        <v>0.0535</v>
      </c>
      <c r="G6">
        <v>0.01892</v>
      </c>
      <c r="H6">
        <v>0.0578</v>
      </c>
      <c r="I6">
        <v>0.01805</v>
      </c>
      <c r="J6">
        <v>0.01844</v>
      </c>
      <c r="K6">
        <v>0.01957</v>
      </c>
      <c r="M6">
        <v>0</v>
      </c>
      <c r="N6">
        <v>0</v>
      </c>
      <c r="O6">
        <v>0</v>
      </c>
      <c r="P6">
        <v>0</v>
      </c>
      <c r="R6">
        <v>0.0289</v>
      </c>
      <c r="S6">
        <v>0.01892</v>
      </c>
      <c r="T6">
        <v>0.01844</v>
      </c>
      <c r="V6">
        <f t="shared" si="0"/>
        <v>1</v>
      </c>
      <c r="W6">
        <f t="shared" si="1"/>
        <v>1.52748414376321</v>
      </c>
      <c r="X6">
        <f t="shared" si="2"/>
        <v>1.56724511930586</v>
      </c>
      <c r="AA6" s="2">
        <v>3965798</v>
      </c>
      <c r="AB6" s="2" t="s">
        <v>16</v>
      </c>
      <c r="AC6" s="2">
        <v>0.30671</v>
      </c>
      <c r="AD6" s="2">
        <v>0.188663</v>
      </c>
      <c r="AE6" s="2">
        <v>0.1622496</v>
      </c>
      <c r="AF6">
        <v>1</v>
      </c>
      <c r="AG6">
        <v>1.62570297302598</v>
      </c>
      <c r="AH6">
        <v>1.89035905173264</v>
      </c>
    </row>
    <row r="7" ht="16.25" spans="2:34">
      <c r="B7">
        <v>60</v>
      </c>
      <c r="C7">
        <v>1.17961</v>
      </c>
      <c r="D7">
        <v>0.49463</v>
      </c>
      <c r="E7">
        <v>0.03499</v>
      </c>
      <c r="F7">
        <v>0.09136</v>
      </c>
      <c r="G7">
        <v>0.03327</v>
      </c>
      <c r="H7">
        <v>0.0988</v>
      </c>
      <c r="I7">
        <v>0.0298</v>
      </c>
      <c r="J7">
        <v>0.03024</v>
      </c>
      <c r="K7">
        <v>0.03171</v>
      </c>
      <c r="M7">
        <v>1.0001</v>
      </c>
      <c r="N7">
        <v>0</v>
      </c>
      <c r="O7">
        <v>0</v>
      </c>
      <c r="P7">
        <v>0</v>
      </c>
      <c r="R7">
        <v>0.0494</v>
      </c>
      <c r="S7">
        <v>0.03327</v>
      </c>
      <c r="T7">
        <v>0.03024</v>
      </c>
      <c r="V7">
        <f t="shared" si="0"/>
        <v>1</v>
      </c>
      <c r="W7">
        <f t="shared" si="1"/>
        <v>1.48482116020439</v>
      </c>
      <c r="X7">
        <f t="shared" si="2"/>
        <v>1.63359788359788</v>
      </c>
      <c r="AA7" s="3">
        <v>17900888</v>
      </c>
      <c r="AB7" s="3" t="s">
        <v>16</v>
      </c>
      <c r="AC7" s="3">
        <v>5.13736</v>
      </c>
      <c r="AD7" s="3">
        <v>3.78841</v>
      </c>
      <c r="AE7" s="3">
        <v>2.8801</v>
      </c>
      <c r="AF7">
        <v>1</v>
      </c>
      <c r="AG7">
        <v>1.3560728643415</v>
      </c>
      <c r="AH7">
        <v>1.78374362001319</v>
      </c>
    </row>
    <row r="8" ht="14.75" spans="2:24">
      <c r="B8">
        <v>70</v>
      </c>
      <c r="C8">
        <v>1.86165</v>
      </c>
      <c r="D8">
        <v>0.78378</v>
      </c>
      <c r="E8">
        <v>0.05174</v>
      </c>
      <c r="F8">
        <v>0.14387</v>
      </c>
      <c r="G8">
        <v>0.0478</v>
      </c>
      <c r="H8">
        <v>0.1557</v>
      </c>
      <c r="I8">
        <v>0.04635</v>
      </c>
      <c r="J8">
        <v>0.04765</v>
      </c>
      <c r="K8">
        <v>0.04858</v>
      </c>
      <c r="M8">
        <v>1.0011</v>
      </c>
      <c r="N8">
        <v>0</v>
      </c>
      <c r="O8">
        <v>0</v>
      </c>
      <c r="P8">
        <v>0</v>
      </c>
      <c r="R8">
        <v>0.07785</v>
      </c>
      <c r="S8">
        <v>0.0478</v>
      </c>
      <c r="T8">
        <v>0.04765</v>
      </c>
      <c r="V8">
        <f t="shared" si="0"/>
        <v>1</v>
      </c>
      <c r="W8">
        <f t="shared" si="1"/>
        <v>1.62866108786611</v>
      </c>
      <c r="X8">
        <f t="shared" si="2"/>
        <v>1.63378803777545</v>
      </c>
    </row>
    <row r="9" ht="16.25" spans="2:34">
      <c r="B9">
        <v>80</v>
      </c>
      <c r="C9">
        <v>2.76635</v>
      </c>
      <c r="D9">
        <v>1.16423</v>
      </c>
      <c r="E9">
        <v>0.07355</v>
      </c>
      <c r="F9">
        <v>0.21328</v>
      </c>
      <c r="G9">
        <v>0.06776</v>
      </c>
      <c r="H9">
        <v>0.23144</v>
      </c>
      <c r="I9">
        <v>0.0654</v>
      </c>
      <c r="J9">
        <v>0.06552</v>
      </c>
      <c r="K9">
        <v>0.06944</v>
      </c>
      <c r="M9">
        <v>1.0008</v>
      </c>
      <c r="N9">
        <v>0</v>
      </c>
      <c r="O9">
        <v>0</v>
      </c>
      <c r="P9">
        <v>0</v>
      </c>
      <c r="R9">
        <v>0.11572</v>
      </c>
      <c r="S9">
        <v>0.06776</v>
      </c>
      <c r="T9">
        <v>0.06552</v>
      </c>
      <c r="V9">
        <f t="shared" si="0"/>
        <v>1</v>
      </c>
      <c r="W9">
        <f t="shared" si="1"/>
        <v>1.70779220779221</v>
      </c>
      <c r="X9">
        <f t="shared" si="2"/>
        <v>1.76617826617827</v>
      </c>
      <c r="AF9" s="2"/>
      <c r="AG9">
        <f t="shared" ref="AG9:AG14" si="3">1/AG2</f>
        <v>0.747781065088757</v>
      </c>
      <c r="AH9">
        <f t="shared" ref="AH9:AH14" si="4">1/AH2</f>
        <v>0.718934911242604</v>
      </c>
    </row>
    <row r="10" ht="16.25" spans="2:34">
      <c r="B10">
        <v>90</v>
      </c>
      <c r="C10">
        <v>3.93146</v>
      </c>
      <c r="D10">
        <v>1.6546</v>
      </c>
      <c r="E10">
        <v>0.10089</v>
      </c>
      <c r="F10">
        <v>0.30167</v>
      </c>
      <c r="G10">
        <v>0.09596</v>
      </c>
      <c r="H10">
        <v>0.32787</v>
      </c>
      <c r="I10">
        <v>0.09115</v>
      </c>
      <c r="J10">
        <v>0.09041</v>
      </c>
      <c r="K10">
        <v>0.0951</v>
      </c>
      <c r="M10">
        <v>0</v>
      </c>
      <c r="N10">
        <v>0</v>
      </c>
      <c r="O10">
        <v>0</v>
      </c>
      <c r="P10">
        <v>0</v>
      </c>
      <c r="R10">
        <v>0.163935</v>
      </c>
      <c r="S10">
        <v>0.09596</v>
      </c>
      <c r="T10">
        <v>0.09041</v>
      </c>
      <c r="V10">
        <f t="shared" si="0"/>
        <v>1</v>
      </c>
      <c r="W10">
        <f t="shared" si="1"/>
        <v>1.70836807002918</v>
      </c>
      <c r="X10">
        <f t="shared" si="2"/>
        <v>1.81323968587546</v>
      </c>
      <c r="AF10" s="3"/>
      <c r="AG10">
        <f t="shared" si="3"/>
        <v>0.895468599627332</v>
      </c>
      <c r="AH10">
        <f t="shared" si="4"/>
        <v>0.833753097037082</v>
      </c>
    </row>
    <row r="11" ht="16.25" spans="2:34">
      <c r="B11">
        <v>100</v>
      </c>
      <c r="C11">
        <v>5.37636</v>
      </c>
      <c r="D11">
        <v>2.26577</v>
      </c>
      <c r="E11">
        <v>0.13799</v>
      </c>
      <c r="F11">
        <v>0.41282</v>
      </c>
      <c r="G11">
        <v>0.12715</v>
      </c>
      <c r="H11">
        <v>0.44831</v>
      </c>
      <c r="I11">
        <v>0.12002</v>
      </c>
      <c r="J11">
        <v>0.12109</v>
      </c>
      <c r="K11">
        <v>0.12698</v>
      </c>
      <c r="M11">
        <v>0</v>
      </c>
      <c r="N11">
        <v>0</v>
      </c>
      <c r="O11">
        <v>0</v>
      </c>
      <c r="P11">
        <v>0</v>
      </c>
      <c r="R11">
        <v>0.224155</v>
      </c>
      <c r="S11">
        <v>0.12715</v>
      </c>
      <c r="T11">
        <v>0.12109</v>
      </c>
      <c r="V11">
        <f t="shared" si="0"/>
        <v>1</v>
      </c>
      <c r="W11">
        <f t="shared" si="1"/>
        <v>1.76291781360598</v>
      </c>
      <c r="X11">
        <f t="shared" si="2"/>
        <v>1.85114377735569</v>
      </c>
      <c r="AF11" s="2"/>
      <c r="AG11">
        <f t="shared" si="3"/>
        <v>0.813881516247707</v>
      </c>
      <c r="AH11">
        <f t="shared" si="4"/>
        <v>0.791141899716139</v>
      </c>
    </row>
    <row r="12" ht="16.25" spans="2:34">
      <c r="B12">
        <v>110</v>
      </c>
      <c r="C12">
        <v>7.13284</v>
      </c>
      <c r="D12">
        <v>3.00573</v>
      </c>
      <c r="E12">
        <v>0.18468</v>
      </c>
      <c r="F12">
        <v>0.54599</v>
      </c>
      <c r="G12">
        <v>0.16769</v>
      </c>
      <c r="H12">
        <v>0.59507</v>
      </c>
      <c r="I12">
        <v>0.16009</v>
      </c>
      <c r="J12">
        <v>0.16048</v>
      </c>
      <c r="K12">
        <v>0.16647</v>
      </c>
      <c r="M12">
        <v>0</v>
      </c>
      <c r="N12">
        <v>0</v>
      </c>
      <c r="O12">
        <v>0</v>
      </c>
      <c r="P12">
        <v>0.9985</v>
      </c>
      <c r="R12">
        <v>0.297535</v>
      </c>
      <c r="S12">
        <v>0.16769</v>
      </c>
      <c r="T12">
        <v>0.16048</v>
      </c>
      <c r="V12">
        <f t="shared" si="0"/>
        <v>1</v>
      </c>
      <c r="W12">
        <f t="shared" si="1"/>
        <v>1.77431570159222</v>
      </c>
      <c r="X12">
        <f t="shared" si="2"/>
        <v>1.8540316550349</v>
      </c>
      <c r="AF12" s="3"/>
      <c r="AG12">
        <f t="shared" si="3"/>
        <v>0.835755676359396</v>
      </c>
      <c r="AH12">
        <f t="shared" si="4"/>
        <v>0.770793847732108</v>
      </c>
    </row>
    <row r="13" ht="16.25" spans="2:34">
      <c r="B13">
        <v>120</v>
      </c>
      <c r="C13">
        <v>9.24793</v>
      </c>
      <c r="D13">
        <v>3.96029</v>
      </c>
      <c r="E13">
        <v>0.23168</v>
      </c>
      <c r="F13">
        <v>0.70744</v>
      </c>
      <c r="G13">
        <v>0.21109</v>
      </c>
      <c r="H13">
        <v>0.77108</v>
      </c>
      <c r="I13">
        <v>0.2062</v>
      </c>
      <c r="J13">
        <v>0.20746</v>
      </c>
      <c r="K13">
        <v>0.21195</v>
      </c>
      <c r="M13">
        <v>0.9985</v>
      </c>
      <c r="N13">
        <v>0</v>
      </c>
      <c r="O13">
        <v>0</v>
      </c>
      <c r="P13">
        <v>1.0315</v>
      </c>
      <c r="R13">
        <v>0.38554</v>
      </c>
      <c r="S13">
        <v>0.21109</v>
      </c>
      <c r="T13">
        <v>0.20746</v>
      </c>
      <c r="V13">
        <f t="shared" si="0"/>
        <v>1</v>
      </c>
      <c r="W13">
        <f t="shared" si="1"/>
        <v>1.82642474773793</v>
      </c>
      <c r="X13">
        <f t="shared" si="2"/>
        <v>1.8583823387641</v>
      </c>
      <c r="AF13" s="2"/>
      <c r="AG13">
        <f t="shared" si="3"/>
        <v>0.615118515861889</v>
      </c>
      <c r="AH13">
        <f t="shared" si="4"/>
        <v>0.529000032604089</v>
      </c>
    </row>
    <row r="14" ht="16.25" spans="2:34">
      <c r="B14">
        <v>130</v>
      </c>
      <c r="C14">
        <v>11.7231</v>
      </c>
      <c r="D14">
        <v>4.95209</v>
      </c>
      <c r="E14">
        <v>0.2941</v>
      </c>
      <c r="F14">
        <v>0.89791</v>
      </c>
      <c r="G14">
        <v>0.27248</v>
      </c>
      <c r="H14">
        <v>0.98095</v>
      </c>
      <c r="I14">
        <v>0.26192</v>
      </c>
      <c r="J14">
        <v>0.26196</v>
      </c>
      <c r="K14">
        <v>0.27085</v>
      </c>
      <c r="M14">
        <v>1.0019</v>
      </c>
      <c r="N14">
        <v>0</v>
      </c>
      <c r="O14">
        <v>0</v>
      </c>
      <c r="P14">
        <v>0.9998</v>
      </c>
      <c r="R14">
        <v>0.490475</v>
      </c>
      <c r="S14">
        <v>0.27248</v>
      </c>
      <c r="T14">
        <v>0.26196</v>
      </c>
      <c r="V14">
        <f t="shared" si="0"/>
        <v>1</v>
      </c>
      <c r="W14">
        <f t="shared" si="1"/>
        <v>1.80004036993541</v>
      </c>
      <c r="X14">
        <f t="shared" si="2"/>
        <v>1.87232783631089</v>
      </c>
      <c r="AF14" s="3"/>
      <c r="AG14">
        <f t="shared" si="3"/>
        <v>0.737423501565006</v>
      </c>
      <c r="AH14">
        <f t="shared" si="4"/>
        <v>0.560618683526169</v>
      </c>
    </row>
    <row r="15" spans="2:24">
      <c r="B15">
        <v>140</v>
      </c>
      <c r="C15">
        <v>14.6191</v>
      </c>
      <c r="D15">
        <v>6.25252</v>
      </c>
      <c r="E15">
        <v>0.36342</v>
      </c>
      <c r="F15">
        <v>1.12644</v>
      </c>
      <c r="G15">
        <v>0.34479</v>
      </c>
      <c r="H15">
        <v>1.22865</v>
      </c>
      <c r="I15">
        <v>0.32978</v>
      </c>
      <c r="J15">
        <v>0.33096</v>
      </c>
      <c r="K15">
        <v>0.33854</v>
      </c>
      <c r="M15">
        <v>0</v>
      </c>
      <c r="N15">
        <v>0</v>
      </c>
      <c r="O15">
        <v>0</v>
      </c>
      <c r="P15">
        <v>0.9997</v>
      </c>
      <c r="R15">
        <v>0.614325</v>
      </c>
      <c r="S15">
        <v>0.34479</v>
      </c>
      <c r="T15">
        <v>0.33096</v>
      </c>
      <c r="V15">
        <f t="shared" si="0"/>
        <v>1</v>
      </c>
      <c r="W15">
        <f t="shared" si="1"/>
        <v>1.78173670930131</v>
      </c>
      <c r="X15">
        <f t="shared" si="2"/>
        <v>1.85619108049311</v>
      </c>
    </row>
    <row r="16" spans="2:24">
      <c r="B16">
        <v>150</v>
      </c>
      <c r="C16">
        <v>17.9636</v>
      </c>
      <c r="D16">
        <v>7.69766</v>
      </c>
      <c r="E16">
        <v>0.45041</v>
      </c>
      <c r="F16">
        <v>1.38589</v>
      </c>
      <c r="G16">
        <v>0.41967</v>
      </c>
      <c r="H16">
        <v>1.5196</v>
      </c>
      <c r="I16">
        <v>0.40817</v>
      </c>
      <c r="J16">
        <v>0.40894</v>
      </c>
      <c r="K16">
        <v>0.41395</v>
      </c>
      <c r="M16">
        <v>0</v>
      </c>
      <c r="N16">
        <v>0</v>
      </c>
      <c r="O16">
        <v>0</v>
      </c>
      <c r="P16">
        <v>1.9995</v>
      </c>
      <c r="R16">
        <v>0.7598</v>
      </c>
      <c r="S16">
        <v>0.41967</v>
      </c>
      <c r="T16">
        <v>0.40894</v>
      </c>
      <c r="V16">
        <f t="shared" si="0"/>
        <v>1</v>
      </c>
      <c r="W16">
        <f t="shared" si="1"/>
        <v>1.81047013129364</v>
      </c>
      <c r="X16">
        <f t="shared" si="2"/>
        <v>1.85797427495476</v>
      </c>
    </row>
    <row r="17" spans="2:24">
      <c r="B17">
        <v>160</v>
      </c>
      <c r="C17">
        <v>21.763</v>
      </c>
      <c r="D17">
        <v>9.33629</v>
      </c>
      <c r="E17">
        <v>0.55249</v>
      </c>
      <c r="F17">
        <v>1.68324</v>
      </c>
      <c r="G17">
        <v>0.51334</v>
      </c>
      <c r="H17">
        <v>1.83894</v>
      </c>
      <c r="I17">
        <v>0.50023</v>
      </c>
      <c r="J17">
        <v>0.49534</v>
      </c>
      <c r="K17">
        <v>0.50853</v>
      </c>
      <c r="M17">
        <v>0</v>
      </c>
      <c r="N17">
        <v>0.9989</v>
      </c>
      <c r="O17">
        <v>0</v>
      </c>
      <c r="P17">
        <v>2</v>
      </c>
      <c r="R17">
        <v>0.91947</v>
      </c>
      <c r="S17">
        <v>0.51334</v>
      </c>
      <c r="T17">
        <v>0.49534</v>
      </c>
      <c r="V17">
        <f t="shared" si="0"/>
        <v>1</v>
      </c>
      <c r="W17">
        <f t="shared" si="1"/>
        <v>1.79115206296022</v>
      </c>
      <c r="X17">
        <f t="shared" si="2"/>
        <v>1.85624015827512</v>
      </c>
    </row>
    <row r="18" spans="2:24">
      <c r="B18">
        <v>170</v>
      </c>
      <c r="C18">
        <v>26.1613</v>
      </c>
      <c r="D18">
        <v>11.149</v>
      </c>
      <c r="E18">
        <v>0.6542</v>
      </c>
      <c r="F18">
        <v>2.01393</v>
      </c>
      <c r="G18">
        <v>0.61145</v>
      </c>
      <c r="H18">
        <v>2.21167</v>
      </c>
      <c r="I18">
        <v>0.60986</v>
      </c>
      <c r="J18">
        <v>0.60251</v>
      </c>
      <c r="K18">
        <v>0.61597</v>
      </c>
      <c r="M18">
        <v>1.0009</v>
      </c>
      <c r="N18">
        <v>0</v>
      </c>
      <c r="O18">
        <v>1.0014</v>
      </c>
      <c r="P18">
        <v>1.9987</v>
      </c>
      <c r="R18">
        <v>1.105835</v>
      </c>
      <c r="S18">
        <v>0.61145</v>
      </c>
      <c r="T18">
        <v>0.60251</v>
      </c>
      <c r="V18">
        <f t="shared" si="0"/>
        <v>1</v>
      </c>
      <c r="W18">
        <f t="shared" si="1"/>
        <v>1.80854526126421</v>
      </c>
      <c r="X18">
        <f t="shared" si="2"/>
        <v>1.83538032563775</v>
      </c>
    </row>
    <row r="19" spans="2:24">
      <c r="B19">
        <v>180</v>
      </c>
      <c r="C19">
        <v>30.9533</v>
      </c>
      <c r="D19">
        <v>13.3211</v>
      </c>
      <c r="E19">
        <v>0.7828</v>
      </c>
      <c r="F19">
        <v>2.38597</v>
      </c>
      <c r="G19">
        <v>0.7295</v>
      </c>
      <c r="H19">
        <v>2.6384</v>
      </c>
      <c r="I19">
        <v>0.71925</v>
      </c>
      <c r="J19">
        <v>0.71537</v>
      </c>
      <c r="K19">
        <v>0.72586</v>
      </c>
      <c r="M19">
        <v>1.0002</v>
      </c>
      <c r="N19">
        <v>0</v>
      </c>
      <c r="O19">
        <v>0</v>
      </c>
      <c r="P19">
        <v>3.0001</v>
      </c>
      <c r="R19">
        <v>1.3192</v>
      </c>
      <c r="S19">
        <v>0.7295</v>
      </c>
      <c r="T19">
        <v>0.71537</v>
      </c>
      <c r="V19">
        <f t="shared" si="0"/>
        <v>1</v>
      </c>
      <c r="W19">
        <f t="shared" si="1"/>
        <v>1.80836189170665</v>
      </c>
      <c r="X19">
        <f t="shared" si="2"/>
        <v>1.84408068551938</v>
      </c>
    </row>
    <row r="20" spans="2:24">
      <c r="B20">
        <v>190</v>
      </c>
      <c r="C20">
        <v>36.348</v>
      </c>
      <c r="D20">
        <v>15.6471</v>
      </c>
      <c r="E20">
        <v>0.93032</v>
      </c>
      <c r="F20">
        <v>2.81891</v>
      </c>
      <c r="G20">
        <v>0.87505</v>
      </c>
      <c r="H20">
        <v>3.08528</v>
      </c>
      <c r="I20">
        <v>0.86027</v>
      </c>
      <c r="J20">
        <v>0.85081</v>
      </c>
      <c r="K20">
        <v>0.86139</v>
      </c>
      <c r="M20">
        <v>2.0007</v>
      </c>
      <c r="N20">
        <v>0</v>
      </c>
      <c r="O20">
        <v>1.0006</v>
      </c>
      <c r="P20">
        <v>3.0002</v>
      </c>
      <c r="R20">
        <v>1.54264</v>
      </c>
      <c r="S20">
        <v>0.87505</v>
      </c>
      <c r="T20">
        <v>0.85081</v>
      </c>
      <c r="V20">
        <f t="shared" si="0"/>
        <v>1</v>
      </c>
      <c r="W20">
        <f t="shared" si="1"/>
        <v>1.76291640477687</v>
      </c>
      <c r="X20">
        <f t="shared" si="2"/>
        <v>1.8131427698311</v>
      </c>
    </row>
    <row r="21" spans="2:24">
      <c r="B21">
        <v>200</v>
      </c>
      <c r="C21">
        <v>42.3771</v>
      </c>
      <c r="D21">
        <v>18.1658</v>
      </c>
      <c r="E21">
        <v>1.06019</v>
      </c>
      <c r="F21">
        <v>3.27486</v>
      </c>
      <c r="G21">
        <v>0.99695</v>
      </c>
      <c r="H21">
        <v>3.60717</v>
      </c>
      <c r="I21">
        <v>0.99919</v>
      </c>
      <c r="J21">
        <v>0.9998</v>
      </c>
      <c r="K21">
        <v>0.99104</v>
      </c>
      <c r="M21">
        <v>2.0012</v>
      </c>
      <c r="N21">
        <v>1.003</v>
      </c>
      <c r="O21">
        <v>0</v>
      </c>
      <c r="P21">
        <v>4.0032</v>
      </c>
      <c r="R21">
        <v>1.803585</v>
      </c>
      <c r="S21">
        <v>0.99695</v>
      </c>
      <c r="T21">
        <v>0.9998</v>
      </c>
      <c r="V21">
        <f t="shared" si="0"/>
        <v>1</v>
      </c>
      <c r="W21">
        <f t="shared" si="1"/>
        <v>1.80910276342846</v>
      </c>
      <c r="X21">
        <f t="shared" si="2"/>
        <v>1.80394578915783</v>
      </c>
    </row>
    <row r="22" spans="2:24">
      <c r="B22">
        <v>210</v>
      </c>
      <c r="C22">
        <v>49.0797</v>
      </c>
      <c r="D22">
        <v>21.0425</v>
      </c>
      <c r="E22">
        <v>1.25423</v>
      </c>
      <c r="F22">
        <v>3.77258</v>
      </c>
      <c r="G22">
        <v>1.16605</v>
      </c>
      <c r="H22">
        <v>4.16717</v>
      </c>
      <c r="I22">
        <v>1.14207</v>
      </c>
      <c r="J22">
        <v>1.14295</v>
      </c>
      <c r="K22">
        <v>1.15504</v>
      </c>
      <c r="M22">
        <v>1.0014</v>
      </c>
      <c r="N22">
        <v>0</v>
      </c>
      <c r="O22">
        <v>0</v>
      </c>
      <c r="P22">
        <v>4.499</v>
      </c>
      <c r="R22">
        <v>2.083585</v>
      </c>
      <c r="S22">
        <v>1.16605</v>
      </c>
      <c r="T22">
        <v>1.14295</v>
      </c>
      <c r="V22">
        <f t="shared" si="0"/>
        <v>1</v>
      </c>
      <c r="W22">
        <f t="shared" si="1"/>
        <v>1.78687449080228</v>
      </c>
      <c r="X22">
        <f t="shared" si="2"/>
        <v>1.82298875716348</v>
      </c>
    </row>
    <row r="23" spans="2:24">
      <c r="B23">
        <v>220</v>
      </c>
      <c r="C23">
        <v>56.3337</v>
      </c>
      <c r="D23">
        <v>24.2962</v>
      </c>
      <c r="E23">
        <v>1.42349</v>
      </c>
      <c r="F23">
        <v>4.34244</v>
      </c>
      <c r="G23">
        <v>1.34276</v>
      </c>
      <c r="H23">
        <v>4.77421</v>
      </c>
      <c r="I23">
        <v>1.32179</v>
      </c>
      <c r="J23">
        <v>1.32707</v>
      </c>
      <c r="K23">
        <v>1.3318</v>
      </c>
      <c r="M23">
        <v>3.9999</v>
      </c>
      <c r="N23">
        <v>0</v>
      </c>
      <c r="O23">
        <v>0</v>
      </c>
      <c r="P23">
        <v>5.0002</v>
      </c>
      <c r="R23">
        <v>2.387105</v>
      </c>
      <c r="S23">
        <v>1.34276</v>
      </c>
      <c r="T23">
        <v>1.32707</v>
      </c>
      <c r="V23">
        <f t="shared" si="0"/>
        <v>1</v>
      </c>
      <c r="W23">
        <f t="shared" si="1"/>
        <v>1.77775998689267</v>
      </c>
      <c r="X23">
        <f t="shared" si="2"/>
        <v>1.7987785120604</v>
      </c>
    </row>
    <row r="24" spans="2:24">
      <c r="B24">
        <v>230</v>
      </c>
      <c r="C24">
        <v>64.3452</v>
      </c>
      <c r="D24">
        <v>27.5182</v>
      </c>
      <c r="E24">
        <v>1.63236</v>
      </c>
      <c r="F24">
        <v>4.94812</v>
      </c>
      <c r="G24">
        <v>1.52663</v>
      </c>
      <c r="H24">
        <v>5.47886</v>
      </c>
      <c r="I24">
        <v>1.49689</v>
      </c>
      <c r="J24">
        <v>1.49863</v>
      </c>
      <c r="K24">
        <v>1.50584</v>
      </c>
      <c r="M24">
        <v>2.9994</v>
      </c>
      <c r="N24">
        <v>0.9997</v>
      </c>
      <c r="O24">
        <v>0</v>
      </c>
      <c r="P24">
        <v>6.2503</v>
      </c>
      <c r="R24">
        <v>2.73943</v>
      </c>
      <c r="S24">
        <v>1.52663</v>
      </c>
      <c r="T24">
        <v>1.49863</v>
      </c>
      <c r="V24">
        <f t="shared" si="0"/>
        <v>1</v>
      </c>
      <c r="W24">
        <f t="shared" si="1"/>
        <v>1.7944295605353</v>
      </c>
      <c r="X24">
        <f t="shared" si="2"/>
        <v>1.827956199996</v>
      </c>
    </row>
    <row r="25" spans="2:24">
      <c r="B25">
        <v>240</v>
      </c>
      <c r="C25">
        <v>73.136</v>
      </c>
      <c r="D25">
        <v>31.3992</v>
      </c>
      <c r="E25">
        <v>1.86231</v>
      </c>
      <c r="F25">
        <v>5.63089</v>
      </c>
      <c r="G25">
        <v>1.7552</v>
      </c>
      <c r="H25">
        <v>6.19292</v>
      </c>
      <c r="I25">
        <v>1.70722</v>
      </c>
      <c r="J25">
        <v>1.71388</v>
      </c>
      <c r="K25">
        <v>1.72199</v>
      </c>
      <c r="M25">
        <v>1.9983</v>
      </c>
      <c r="N25">
        <v>0</v>
      </c>
      <c r="O25">
        <v>0</v>
      </c>
      <c r="P25">
        <v>7.0002</v>
      </c>
      <c r="R25">
        <v>3.09646</v>
      </c>
      <c r="S25">
        <v>1.7552</v>
      </c>
      <c r="T25">
        <v>1.71388</v>
      </c>
      <c r="V25">
        <f t="shared" si="0"/>
        <v>1</v>
      </c>
      <c r="W25">
        <f t="shared" si="1"/>
        <v>1.76416362807657</v>
      </c>
      <c r="X25">
        <f t="shared" si="2"/>
        <v>1.80669591803393</v>
      </c>
    </row>
    <row r="26" spans="2:24">
      <c r="B26">
        <v>250</v>
      </c>
      <c r="C26">
        <v>82.5421</v>
      </c>
      <c r="D26">
        <v>35.4725</v>
      </c>
      <c r="E26">
        <v>2.08087</v>
      </c>
      <c r="F26">
        <v>6.37836</v>
      </c>
      <c r="G26">
        <v>1.97374</v>
      </c>
      <c r="H26">
        <v>6.97659</v>
      </c>
      <c r="I26">
        <v>1.94414</v>
      </c>
      <c r="J26">
        <v>1.94417</v>
      </c>
      <c r="K26">
        <v>1.96661</v>
      </c>
      <c r="M26">
        <v>3.0014</v>
      </c>
      <c r="N26">
        <v>1</v>
      </c>
      <c r="O26">
        <v>0</v>
      </c>
      <c r="P26">
        <v>7.9994</v>
      </c>
      <c r="R26">
        <v>3.488295</v>
      </c>
      <c r="S26">
        <v>1.97374</v>
      </c>
      <c r="T26">
        <v>1.94417</v>
      </c>
      <c r="V26">
        <f t="shared" si="0"/>
        <v>1</v>
      </c>
      <c r="W26">
        <f t="shared" si="1"/>
        <v>1.76735284282631</v>
      </c>
      <c r="X26">
        <f t="shared" si="2"/>
        <v>1.79423352896094</v>
      </c>
    </row>
    <row r="27" spans="2:24">
      <c r="B27">
        <v>260</v>
      </c>
      <c r="C27">
        <v>92.8101</v>
      </c>
      <c r="D27">
        <v>39.8274</v>
      </c>
      <c r="E27">
        <v>2.3469</v>
      </c>
      <c r="F27">
        <v>7.33392</v>
      </c>
      <c r="G27">
        <v>2.21855</v>
      </c>
      <c r="H27">
        <v>7.90189</v>
      </c>
      <c r="I27">
        <v>2.16347</v>
      </c>
      <c r="J27">
        <v>2.15949</v>
      </c>
      <c r="K27">
        <v>2.17898</v>
      </c>
      <c r="M27">
        <v>2.9993</v>
      </c>
      <c r="N27">
        <v>0</v>
      </c>
      <c r="O27">
        <v>0</v>
      </c>
      <c r="P27">
        <v>8.002</v>
      </c>
      <c r="R27">
        <v>3.950945</v>
      </c>
      <c r="S27">
        <v>2.21855</v>
      </c>
      <c r="T27">
        <v>2.15949</v>
      </c>
      <c r="V27">
        <f t="shared" si="0"/>
        <v>1</v>
      </c>
      <c r="W27">
        <f t="shared" si="1"/>
        <v>1.78086813459241</v>
      </c>
      <c r="X27">
        <f t="shared" si="2"/>
        <v>1.82957318626157</v>
      </c>
    </row>
    <row r="28" spans="2:24">
      <c r="B28">
        <v>270</v>
      </c>
      <c r="C28">
        <v>104.351</v>
      </c>
      <c r="D28">
        <v>44.5459</v>
      </c>
      <c r="E28">
        <v>2.63351</v>
      </c>
      <c r="F28">
        <v>7.98159</v>
      </c>
      <c r="G28">
        <v>2.50578</v>
      </c>
      <c r="H28">
        <v>8.80503</v>
      </c>
      <c r="I28">
        <v>2.43368</v>
      </c>
      <c r="J28">
        <v>2.44411</v>
      </c>
      <c r="K28">
        <v>2.43231</v>
      </c>
      <c r="M28">
        <v>2.9986</v>
      </c>
      <c r="N28">
        <v>0</v>
      </c>
      <c r="O28">
        <v>0</v>
      </c>
      <c r="P28">
        <v>9.0002</v>
      </c>
      <c r="R28">
        <v>4.402515</v>
      </c>
      <c r="S28">
        <v>2.50578</v>
      </c>
      <c r="T28">
        <v>2.44411</v>
      </c>
      <c r="V28">
        <f t="shared" si="0"/>
        <v>1</v>
      </c>
      <c r="W28">
        <f t="shared" si="1"/>
        <v>1.75694394559778</v>
      </c>
      <c r="X28">
        <f t="shared" si="2"/>
        <v>1.80127531084935</v>
      </c>
    </row>
    <row r="29" spans="2:31">
      <c r="B29">
        <v>280</v>
      </c>
      <c r="C29">
        <v>115.83</v>
      </c>
      <c r="D29">
        <v>49.8601</v>
      </c>
      <c r="E29">
        <v>2.92003</v>
      </c>
      <c r="F29">
        <v>8.90795</v>
      </c>
      <c r="G29">
        <v>2.75841</v>
      </c>
      <c r="H29">
        <v>9.84195</v>
      </c>
      <c r="I29">
        <v>2.72219</v>
      </c>
      <c r="J29">
        <v>2.71649</v>
      </c>
      <c r="K29">
        <v>2.72047</v>
      </c>
      <c r="M29" t="s">
        <v>17</v>
      </c>
      <c r="N29" t="s">
        <v>18</v>
      </c>
      <c r="O29" t="s">
        <v>19</v>
      </c>
      <c r="P29">
        <v>10.0001</v>
      </c>
      <c r="R29">
        <v>4.920975</v>
      </c>
      <c r="S29">
        <v>2.75841</v>
      </c>
      <c r="T29">
        <v>2.71649</v>
      </c>
      <c r="V29">
        <f t="shared" si="0"/>
        <v>1</v>
      </c>
      <c r="W29">
        <f t="shared" si="1"/>
        <v>1.78398968971255</v>
      </c>
      <c r="X29">
        <f t="shared" si="2"/>
        <v>1.8115196448358</v>
      </c>
      <c r="AA29" t="s">
        <v>17</v>
      </c>
      <c r="AB29" t="s">
        <v>18</v>
      </c>
      <c r="AC29" t="s">
        <v>20</v>
      </c>
      <c r="AD29" t="s">
        <v>19</v>
      </c>
      <c r="AE29" t="s">
        <v>21</v>
      </c>
    </row>
    <row r="30" spans="2:31">
      <c r="B30">
        <v>290</v>
      </c>
      <c r="C30">
        <v>128.777</v>
      </c>
      <c r="D30">
        <v>55.0217</v>
      </c>
      <c r="E30">
        <v>3.25693</v>
      </c>
      <c r="F30">
        <v>9.88485</v>
      </c>
      <c r="G30">
        <v>3.07027</v>
      </c>
      <c r="H30">
        <v>10.9119</v>
      </c>
      <c r="I30">
        <v>2.98602</v>
      </c>
      <c r="J30">
        <v>2.98612</v>
      </c>
      <c r="K30">
        <v>3.01955</v>
      </c>
      <c r="M30">
        <v>4.0027</v>
      </c>
      <c r="N30">
        <v>0.5072</v>
      </c>
      <c r="O30">
        <v>1.0001</v>
      </c>
      <c r="P30">
        <v>13.0005</v>
      </c>
      <c r="R30">
        <v>5.45595</v>
      </c>
      <c r="S30">
        <v>3.07027</v>
      </c>
      <c r="T30">
        <v>2.98612</v>
      </c>
      <c r="V30">
        <f t="shared" si="0"/>
        <v>1</v>
      </c>
      <c r="W30">
        <f t="shared" si="1"/>
        <v>1.77702612473822</v>
      </c>
      <c r="X30">
        <f t="shared" si="2"/>
        <v>1.82710339838988</v>
      </c>
      <c r="AA30">
        <v>4.0027</v>
      </c>
      <c r="AB30">
        <v>1.8144</v>
      </c>
      <c r="AC30">
        <v>1.9996</v>
      </c>
      <c r="AD30">
        <v>1.999</v>
      </c>
      <c r="AE30">
        <v>1.509775</v>
      </c>
    </row>
    <row r="31" spans="2:31">
      <c r="B31">
        <v>300</v>
      </c>
      <c r="C31">
        <v>142.353</v>
      </c>
      <c r="D31">
        <v>61.0589</v>
      </c>
      <c r="E31">
        <v>3.5959</v>
      </c>
      <c r="F31">
        <v>10.9874</v>
      </c>
      <c r="G31">
        <v>3.41903</v>
      </c>
      <c r="H31">
        <v>12.1512</v>
      </c>
      <c r="I31">
        <v>3.34663</v>
      </c>
      <c r="J31">
        <v>3.34524</v>
      </c>
      <c r="K31">
        <v>3.36223</v>
      </c>
      <c r="M31">
        <v>4.9971</v>
      </c>
      <c r="N31">
        <v>1.0007</v>
      </c>
      <c r="O31">
        <v>0.9992</v>
      </c>
      <c r="P31">
        <v>14.0001</v>
      </c>
      <c r="R31">
        <v>6.0756</v>
      </c>
      <c r="S31">
        <v>3.41903</v>
      </c>
      <c r="T31">
        <v>3.34524</v>
      </c>
      <c r="V31">
        <f t="shared" si="0"/>
        <v>1</v>
      </c>
      <c r="W31">
        <f t="shared" si="1"/>
        <v>1.77699522964116</v>
      </c>
      <c r="X31">
        <f t="shared" si="2"/>
        <v>1.81619256017505</v>
      </c>
      <c r="AA31">
        <v>4.9971</v>
      </c>
      <c r="AB31">
        <v>2.0014</v>
      </c>
      <c r="AC31">
        <v>1.9984</v>
      </c>
      <c r="AD31">
        <v>1.9996</v>
      </c>
      <c r="AE31">
        <v>1.681115</v>
      </c>
    </row>
    <row r="32" spans="2:31">
      <c r="B32">
        <v>310</v>
      </c>
      <c r="C32">
        <v>157.162</v>
      </c>
      <c r="D32">
        <v>67.249</v>
      </c>
      <c r="E32">
        <v>3.96558</v>
      </c>
      <c r="F32">
        <v>12.0196</v>
      </c>
      <c r="G32">
        <v>3.7454</v>
      </c>
      <c r="H32">
        <v>13.3893</v>
      </c>
      <c r="I32">
        <v>3.67981</v>
      </c>
      <c r="J32">
        <v>3.68826</v>
      </c>
      <c r="K32">
        <v>3.69743</v>
      </c>
      <c r="M32">
        <v>4.9983</v>
      </c>
      <c r="N32">
        <v>2.0007</v>
      </c>
      <c r="O32">
        <v>1.0002</v>
      </c>
      <c r="P32">
        <v>15.0009</v>
      </c>
      <c r="R32">
        <v>6.69465</v>
      </c>
      <c r="S32">
        <v>3.7454</v>
      </c>
      <c r="T32">
        <v>3.68826</v>
      </c>
      <c r="V32">
        <f t="shared" si="0"/>
        <v>1</v>
      </c>
      <c r="W32">
        <f t="shared" si="1"/>
        <v>1.78743258396967</v>
      </c>
      <c r="X32">
        <f t="shared" si="2"/>
        <v>1.81512420490963</v>
      </c>
      <c r="AA32">
        <v>4.9983</v>
      </c>
      <c r="AB32">
        <v>4.0014</v>
      </c>
      <c r="AC32">
        <v>1.6</v>
      </c>
      <c r="AD32">
        <v>1.9982</v>
      </c>
      <c r="AE32">
        <v>1.848715</v>
      </c>
    </row>
    <row r="33" spans="2:31">
      <c r="B33">
        <v>320</v>
      </c>
      <c r="C33">
        <v>172.719</v>
      </c>
      <c r="D33">
        <v>73.8787</v>
      </c>
      <c r="E33">
        <v>4.38717</v>
      </c>
      <c r="F33">
        <v>13.3362</v>
      </c>
      <c r="G33">
        <v>4.17905</v>
      </c>
      <c r="H33">
        <v>14.5781</v>
      </c>
      <c r="I33">
        <v>4.09527</v>
      </c>
      <c r="J33">
        <v>4.08262</v>
      </c>
      <c r="K33">
        <v>4.11623</v>
      </c>
      <c r="M33">
        <v>6.0001</v>
      </c>
      <c r="N33">
        <v>2.0018</v>
      </c>
      <c r="O33">
        <v>0.989</v>
      </c>
      <c r="P33">
        <v>19.0019</v>
      </c>
      <c r="R33">
        <v>7.28905</v>
      </c>
      <c r="S33">
        <v>4.17905</v>
      </c>
      <c r="T33">
        <v>4.08262</v>
      </c>
      <c r="V33">
        <f t="shared" si="0"/>
        <v>1</v>
      </c>
      <c r="W33">
        <f t="shared" si="1"/>
        <v>1.74418827245427</v>
      </c>
      <c r="X33">
        <f t="shared" si="2"/>
        <v>1.78538536528014</v>
      </c>
      <c r="AA33">
        <v>6.0001</v>
      </c>
      <c r="AB33">
        <v>4.0036</v>
      </c>
      <c r="AC33">
        <v>2</v>
      </c>
      <c r="AD33">
        <v>2.082</v>
      </c>
      <c r="AE33">
        <v>2.058115</v>
      </c>
    </row>
    <row r="34" spans="2:31">
      <c r="B34">
        <v>330</v>
      </c>
      <c r="C34">
        <v>189.385</v>
      </c>
      <c r="D34">
        <v>81.2209</v>
      </c>
      <c r="E34">
        <v>4.77503</v>
      </c>
      <c r="F34">
        <v>14.5162</v>
      </c>
      <c r="G34">
        <v>4.60212</v>
      </c>
      <c r="H34">
        <v>15.9781</v>
      </c>
      <c r="I34">
        <v>4.5296</v>
      </c>
      <c r="J34">
        <v>4.52638</v>
      </c>
      <c r="K34">
        <v>4.52317</v>
      </c>
      <c r="M34">
        <v>7.0022</v>
      </c>
      <c r="N34">
        <v>1.9997</v>
      </c>
      <c r="O34">
        <v>0.9998</v>
      </c>
      <c r="P34">
        <v>18.9999</v>
      </c>
      <c r="R34">
        <v>7.98905</v>
      </c>
      <c r="S34">
        <v>4.60212</v>
      </c>
      <c r="T34">
        <v>4.52638</v>
      </c>
      <c r="V34">
        <f t="shared" si="0"/>
        <v>1</v>
      </c>
      <c r="W34">
        <f t="shared" si="1"/>
        <v>1.73594995349969</v>
      </c>
      <c r="X34">
        <f t="shared" si="2"/>
        <v>1.76499763608005</v>
      </c>
      <c r="AA34">
        <v>7.0022</v>
      </c>
      <c r="AB34">
        <v>3.9994</v>
      </c>
      <c r="AC34">
        <v>2</v>
      </c>
      <c r="AD34">
        <v>3.1306</v>
      </c>
      <c r="AE34">
        <v>2.261585</v>
      </c>
    </row>
    <row r="35" spans="2:31">
      <c r="B35">
        <v>340</v>
      </c>
      <c r="C35">
        <v>207.199</v>
      </c>
      <c r="D35">
        <v>89.2237</v>
      </c>
      <c r="E35">
        <v>5.62817</v>
      </c>
      <c r="F35">
        <v>16.4117</v>
      </c>
      <c r="G35">
        <v>5.06619</v>
      </c>
      <c r="H35">
        <v>17.703</v>
      </c>
      <c r="I35">
        <v>5.01645</v>
      </c>
      <c r="J35">
        <v>4.96553</v>
      </c>
      <c r="K35">
        <v>5.12312</v>
      </c>
      <c r="M35">
        <v>6.9998</v>
      </c>
      <c r="N35">
        <v>0.9998</v>
      </c>
      <c r="O35">
        <v>0.9996</v>
      </c>
      <c r="P35">
        <v>19.9997</v>
      </c>
      <c r="R35">
        <v>8.8515</v>
      </c>
      <c r="S35">
        <v>5.06619</v>
      </c>
      <c r="T35">
        <v>4.96553</v>
      </c>
      <c r="V35">
        <f t="shared" ref="V35:V66" si="5">R35/R35</f>
        <v>1</v>
      </c>
      <c r="W35">
        <f t="shared" ref="W35:W66" si="6">R35/S35</f>
        <v>1.74717095095131</v>
      </c>
      <c r="X35">
        <f t="shared" ref="X35:X66" si="7">R35/T35</f>
        <v>1.78258916973616</v>
      </c>
      <c r="AA35">
        <v>6.9998</v>
      </c>
      <c r="AB35">
        <v>1.9996</v>
      </c>
      <c r="AC35">
        <v>1.9986</v>
      </c>
      <c r="AD35">
        <v>3.9998</v>
      </c>
      <c r="AE35">
        <v>2.56156</v>
      </c>
    </row>
    <row r="36" spans="2:31">
      <c r="B36">
        <v>350</v>
      </c>
      <c r="C36">
        <v>226.619</v>
      </c>
      <c r="D36">
        <v>96.857</v>
      </c>
      <c r="E36">
        <v>5.80892</v>
      </c>
      <c r="F36">
        <v>17.3965</v>
      </c>
      <c r="G36">
        <v>5.61648</v>
      </c>
      <c r="H36">
        <v>19.2516</v>
      </c>
      <c r="I36">
        <v>5.48233</v>
      </c>
      <c r="J36">
        <v>5.48914</v>
      </c>
      <c r="K36">
        <v>5.52117</v>
      </c>
      <c r="M36">
        <v>8.0011</v>
      </c>
      <c r="N36">
        <v>1.0024</v>
      </c>
      <c r="O36">
        <v>1.0021</v>
      </c>
      <c r="P36">
        <v>22.55</v>
      </c>
      <c r="R36">
        <v>9.6258</v>
      </c>
      <c r="S36">
        <v>5.61648</v>
      </c>
      <c r="T36">
        <v>5.48914</v>
      </c>
      <c r="V36">
        <f t="shared" si="5"/>
        <v>1</v>
      </c>
      <c r="W36">
        <f t="shared" si="6"/>
        <v>1.71384924365439</v>
      </c>
      <c r="X36">
        <f t="shared" si="7"/>
        <v>1.75360803331669</v>
      </c>
      <c r="AA36">
        <v>8.0011</v>
      </c>
      <c r="AB36">
        <v>2.0048</v>
      </c>
      <c r="AC36">
        <v>2</v>
      </c>
      <c r="AD36">
        <v>4.0012</v>
      </c>
      <c r="AE36">
        <v>2.760585</v>
      </c>
    </row>
    <row r="37" spans="2:31">
      <c r="B37">
        <v>360</v>
      </c>
      <c r="C37">
        <v>246.11</v>
      </c>
      <c r="D37">
        <v>105.443</v>
      </c>
      <c r="E37">
        <v>6.38957</v>
      </c>
      <c r="F37">
        <v>19.1274</v>
      </c>
      <c r="G37">
        <v>6.00421</v>
      </c>
      <c r="H37">
        <v>21.0412</v>
      </c>
      <c r="I37">
        <v>6.05893</v>
      </c>
      <c r="J37">
        <v>6.03981</v>
      </c>
      <c r="K37">
        <v>6.01666</v>
      </c>
      <c r="M37">
        <v>7.9991</v>
      </c>
      <c r="N37">
        <v>1.9997</v>
      </c>
      <c r="O37">
        <v>1.9965</v>
      </c>
      <c r="P37">
        <v>24.2852</v>
      </c>
      <c r="R37">
        <v>10.5206</v>
      </c>
      <c r="S37">
        <v>6.00421</v>
      </c>
      <c r="T37">
        <v>6.03981</v>
      </c>
      <c r="V37">
        <f t="shared" si="5"/>
        <v>1</v>
      </c>
      <c r="W37">
        <f t="shared" si="6"/>
        <v>1.75220387028435</v>
      </c>
      <c r="X37">
        <f t="shared" si="7"/>
        <v>1.74187598616513</v>
      </c>
      <c r="AA37">
        <v>7.9991</v>
      </c>
      <c r="AB37">
        <v>3.9994</v>
      </c>
      <c r="AC37">
        <v>1.9982</v>
      </c>
      <c r="AD37">
        <v>3.9992</v>
      </c>
      <c r="AE37">
        <v>3.00833</v>
      </c>
    </row>
    <row r="38" spans="2:31">
      <c r="B38">
        <v>370</v>
      </c>
      <c r="C38">
        <v>268.064</v>
      </c>
      <c r="D38">
        <v>114.17</v>
      </c>
      <c r="E38">
        <v>7.01713</v>
      </c>
      <c r="F38">
        <v>20.9322</v>
      </c>
      <c r="G38">
        <v>6.75743</v>
      </c>
      <c r="H38">
        <v>23.269</v>
      </c>
      <c r="I38">
        <v>6.60752</v>
      </c>
      <c r="J38">
        <v>6.59477</v>
      </c>
      <c r="K38">
        <v>6.64715</v>
      </c>
      <c r="M38">
        <v>9.0021</v>
      </c>
      <c r="N38">
        <v>2.0004</v>
      </c>
      <c r="O38">
        <v>1.99</v>
      </c>
      <c r="P38">
        <v>26.0001</v>
      </c>
      <c r="R38">
        <v>11.6345</v>
      </c>
      <c r="S38">
        <v>6.75743</v>
      </c>
      <c r="T38">
        <v>6.59477</v>
      </c>
      <c r="V38">
        <f t="shared" si="5"/>
        <v>1</v>
      </c>
      <c r="W38">
        <f t="shared" si="6"/>
        <v>1.72173444637976</v>
      </c>
      <c r="X38">
        <f t="shared" si="7"/>
        <v>1.76420102596451</v>
      </c>
      <c r="AA38">
        <v>9.0021</v>
      </c>
      <c r="AB38">
        <v>4.0008</v>
      </c>
      <c r="AC38">
        <v>1.996</v>
      </c>
      <c r="AD38">
        <v>4.003</v>
      </c>
      <c r="AE38">
        <v>3.323575</v>
      </c>
    </row>
    <row r="39" spans="2:31">
      <c r="B39">
        <v>380</v>
      </c>
      <c r="C39">
        <v>289.327</v>
      </c>
      <c r="D39">
        <v>124.292</v>
      </c>
      <c r="E39">
        <v>7.65218</v>
      </c>
      <c r="F39">
        <v>22.7137</v>
      </c>
      <c r="G39">
        <v>7.13584</v>
      </c>
      <c r="H39">
        <v>25.1204</v>
      </c>
      <c r="I39">
        <v>7.30818</v>
      </c>
      <c r="J39">
        <v>7.29101</v>
      </c>
      <c r="K39">
        <v>7.36269</v>
      </c>
      <c r="M39">
        <v>10.0405</v>
      </c>
      <c r="N39">
        <v>1.9999</v>
      </c>
      <c r="O39">
        <v>1.9975</v>
      </c>
      <c r="P39">
        <v>29.0008</v>
      </c>
      <c r="R39">
        <v>12.5602</v>
      </c>
      <c r="S39">
        <v>7.13584</v>
      </c>
      <c r="T39">
        <v>7.29101</v>
      </c>
      <c r="V39">
        <f t="shared" si="5"/>
        <v>1</v>
      </c>
      <c r="W39">
        <f t="shared" si="6"/>
        <v>1.76015717841207</v>
      </c>
      <c r="X39">
        <f t="shared" si="7"/>
        <v>1.72269685544252</v>
      </c>
      <c r="AA39">
        <v>10.0405</v>
      </c>
      <c r="AB39">
        <v>3.9998</v>
      </c>
      <c r="AC39">
        <v>1.9964</v>
      </c>
      <c r="AD39">
        <v>5.9986</v>
      </c>
      <c r="AE39">
        <v>3.681345</v>
      </c>
    </row>
    <row r="40" spans="2:31">
      <c r="B40">
        <v>390</v>
      </c>
      <c r="C40">
        <v>312.593</v>
      </c>
      <c r="D40">
        <v>135.691</v>
      </c>
      <c r="E40">
        <v>8.32825</v>
      </c>
      <c r="F40">
        <v>25.3027</v>
      </c>
      <c r="G40">
        <v>8.08792</v>
      </c>
      <c r="H40">
        <v>27.4789</v>
      </c>
      <c r="I40">
        <v>7.94351</v>
      </c>
      <c r="J40">
        <v>7.95451</v>
      </c>
      <c r="K40">
        <v>7.91668</v>
      </c>
      <c r="M40">
        <v>10.0008</v>
      </c>
      <c r="N40">
        <v>2</v>
      </c>
      <c r="O40">
        <v>2.0019</v>
      </c>
      <c r="P40">
        <v>30.9978</v>
      </c>
      <c r="R40">
        <v>13.73945</v>
      </c>
      <c r="S40">
        <v>8.08792</v>
      </c>
      <c r="T40">
        <v>7.95451</v>
      </c>
      <c r="V40">
        <f t="shared" si="5"/>
        <v>1</v>
      </c>
      <c r="W40">
        <f t="shared" si="6"/>
        <v>1.69876185718949</v>
      </c>
      <c r="X40">
        <f t="shared" si="7"/>
        <v>1.72725284146981</v>
      </c>
      <c r="AA40">
        <v>10.0008</v>
      </c>
      <c r="AB40">
        <v>4</v>
      </c>
      <c r="AC40">
        <v>4.0006</v>
      </c>
      <c r="AD40">
        <v>3.9972</v>
      </c>
      <c r="AE40">
        <v>3.95834</v>
      </c>
    </row>
    <row r="41" spans="2:31">
      <c r="B41">
        <v>400</v>
      </c>
      <c r="C41">
        <v>338.224</v>
      </c>
      <c r="D41">
        <v>145.128</v>
      </c>
      <c r="E41">
        <v>9.12856</v>
      </c>
      <c r="F41">
        <v>27.2175</v>
      </c>
      <c r="G41">
        <v>8.90178</v>
      </c>
      <c r="H41">
        <v>29.8551</v>
      </c>
      <c r="I41">
        <v>8.65464</v>
      </c>
      <c r="J41">
        <v>8.62456</v>
      </c>
      <c r="K41">
        <v>8.68856</v>
      </c>
      <c r="M41">
        <v>12.0006</v>
      </c>
      <c r="N41">
        <v>1.9993</v>
      </c>
      <c r="O41">
        <v>2.0001</v>
      </c>
      <c r="P41">
        <v>34.0004</v>
      </c>
      <c r="R41">
        <v>14.92755</v>
      </c>
      <c r="S41">
        <v>8.90178</v>
      </c>
      <c r="T41">
        <v>8.62456</v>
      </c>
      <c r="V41">
        <f t="shared" si="5"/>
        <v>1</v>
      </c>
      <c r="W41">
        <f t="shared" si="6"/>
        <v>1.67691742550366</v>
      </c>
      <c r="X41">
        <f t="shared" si="7"/>
        <v>1.73081873162225</v>
      </c>
      <c r="AA41">
        <v>12.0006</v>
      </c>
      <c r="AB41">
        <v>3.9986</v>
      </c>
      <c r="AC41">
        <v>3.9994</v>
      </c>
      <c r="AD41">
        <v>4.002</v>
      </c>
      <c r="AE41">
        <v>4.34428</v>
      </c>
    </row>
    <row r="42" spans="2:31">
      <c r="B42">
        <v>410</v>
      </c>
      <c r="C42">
        <v>362.594</v>
      </c>
      <c r="D42">
        <v>155.985</v>
      </c>
      <c r="E42">
        <v>9.81029</v>
      </c>
      <c r="F42">
        <v>29.5378</v>
      </c>
      <c r="G42">
        <v>9.57831</v>
      </c>
      <c r="H42">
        <v>32.2947</v>
      </c>
      <c r="I42">
        <v>9.36556</v>
      </c>
      <c r="J42">
        <v>9.39312</v>
      </c>
      <c r="K42">
        <v>9.48118</v>
      </c>
      <c r="M42">
        <v>11.9981</v>
      </c>
      <c r="N42">
        <v>2.0028</v>
      </c>
      <c r="O42">
        <v>1.9999</v>
      </c>
      <c r="P42">
        <v>38.0006</v>
      </c>
      <c r="R42">
        <v>16.14735</v>
      </c>
      <c r="S42">
        <v>9.57831</v>
      </c>
      <c r="T42">
        <v>9.39312</v>
      </c>
      <c r="V42">
        <f t="shared" si="5"/>
        <v>1</v>
      </c>
      <c r="W42">
        <f t="shared" si="6"/>
        <v>1.68582453480833</v>
      </c>
      <c r="X42">
        <f t="shared" si="7"/>
        <v>1.71906139812969</v>
      </c>
      <c r="AA42">
        <v>11.9981</v>
      </c>
      <c r="AB42">
        <v>4.0056</v>
      </c>
      <c r="AC42">
        <v>4.0002</v>
      </c>
      <c r="AD42">
        <v>5.9994</v>
      </c>
      <c r="AE42">
        <v>4.74059</v>
      </c>
    </row>
    <row r="43" spans="2:31">
      <c r="B43">
        <v>420</v>
      </c>
      <c r="C43">
        <v>390.127</v>
      </c>
      <c r="D43">
        <v>170.702</v>
      </c>
      <c r="E43">
        <v>10.7135</v>
      </c>
      <c r="F43">
        <v>32.2042</v>
      </c>
      <c r="G43">
        <v>10.3319</v>
      </c>
      <c r="H43">
        <v>35.2869</v>
      </c>
      <c r="I43">
        <v>10.1412</v>
      </c>
      <c r="J43">
        <v>10.1033</v>
      </c>
      <c r="K43">
        <v>10.2073</v>
      </c>
      <c r="M43">
        <v>13.0007</v>
      </c>
      <c r="N43">
        <v>1.9937</v>
      </c>
      <c r="O43">
        <v>2.0004</v>
      </c>
      <c r="P43">
        <v>40</v>
      </c>
      <c r="R43">
        <v>17.64345</v>
      </c>
      <c r="S43">
        <v>10.3319</v>
      </c>
      <c r="T43">
        <v>10.1033</v>
      </c>
      <c r="V43">
        <f t="shared" si="5"/>
        <v>1</v>
      </c>
      <c r="W43">
        <f t="shared" si="6"/>
        <v>1.70766751517146</v>
      </c>
      <c r="X43">
        <f t="shared" si="7"/>
        <v>1.74630566250631</v>
      </c>
      <c r="AA43">
        <v>13.0007</v>
      </c>
      <c r="AB43">
        <v>3.9874</v>
      </c>
      <c r="AC43">
        <v>6.002</v>
      </c>
      <c r="AD43">
        <v>6.0006</v>
      </c>
      <c r="AE43">
        <v>5.10365</v>
      </c>
    </row>
    <row r="44" spans="2:31">
      <c r="B44">
        <v>430</v>
      </c>
      <c r="C44">
        <v>418.331</v>
      </c>
      <c r="D44">
        <v>179.583</v>
      </c>
      <c r="E44">
        <v>11.6619</v>
      </c>
      <c r="F44">
        <v>34.7345</v>
      </c>
      <c r="G44">
        <v>11.268</v>
      </c>
      <c r="H44">
        <v>36.7972</v>
      </c>
      <c r="I44">
        <v>10.9887</v>
      </c>
      <c r="J44">
        <v>11.0572</v>
      </c>
      <c r="K44">
        <v>11.1309</v>
      </c>
      <c r="M44">
        <v>15.0028</v>
      </c>
      <c r="N44">
        <v>3.0005</v>
      </c>
      <c r="O44">
        <v>3.0035</v>
      </c>
      <c r="P44">
        <v>43.0006</v>
      </c>
      <c r="R44">
        <v>18.3986</v>
      </c>
      <c r="S44">
        <v>11.268</v>
      </c>
      <c r="T44">
        <v>11.0572</v>
      </c>
      <c r="V44">
        <f t="shared" si="5"/>
        <v>1</v>
      </c>
      <c r="W44">
        <f t="shared" si="6"/>
        <v>1.63281860134895</v>
      </c>
      <c r="X44">
        <f t="shared" si="7"/>
        <v>1.66394747313967</v>
      </c>
      <c r="AA44">
        <v>15.0028</v>
      </c>
      <c r="AB44">
        <v>6.001</v>
      </c>
      <c r="AC44">
        <v>6.0014</v>
      </c>
      <c r="AD44">
        <v>5.9998</v>
      </c>
      <c r="AE44">
        <v>5.56545</v>
      </c>
    </row>
    <row r="45" spans="2:31">
      <c r="B45">
        <v>440</v>
      </c>
      <c r="C45">
        <v>448.121</v>
      </c>
      <c r="D45">
        <v>192.916</v>
      </c>
      <c r="E45">
        <v>12.4912</v>
      </c>
      <c r="F45">
        <v>35.9017</v>
      </c>
      <c r="G45">
        <v>12.0907</v>
      </c>
      <c r="H45">
        <v>43.7401</v>
      </c>
      <c r="I45">
        <v>11.7667</v>
      </c>
      <c r="J45">
        <v>11.7439</v>
      </c>
      <c r="K45">
        <v>11.9393</v>
      </c>
      <c r="M45">
        <v>15.0008</v>
      </c>
      <c r="N45">
        <v>3.0012</v>
      </c>
      <c r="O45">
        <v>2.9999</v>
      </c>
      <c r="P45">
        <v>46.0005</v>
      </c>
      <c r="R45">
        <v>21.87005</v>
      </c>
      <c r="S45">
        <v>12.0907</v>
      </c>
      <c r="T45">
        <v>11.7439</v>
      </c>
      <c r="V45">
        <f t="shared" si="5"/>
        <v>1</v>
      </c>
      <c r="W45">
        <f t="shared" si="6"/>
        <v>1.80883240837999</v>
      </c>
      <c r="X45">
        <f t="shared" si="7"/>
        <v>1.8622476349424</v>
      </c>
      <c r="AA45">
        <v>15.0008</v>
      </c>
      <c r="AB45">
        <v>6.0024</v>
      </c>
      <c r="AC45">
        <v>5.9996</v>
      </c>
      <c r="AD45">
        <v>7.9994</v>
      </c>
      <c r="AE45">
        <v>5.96965</v>
      </c>
    </row>
    <row r="46" spans="2:31">
      <c r="B46">
        <v>450</v>
      </c>
      <c r="C46">
        <v>484.798</v>
      </c>
      <c r="D46">
        <v>206.338</v>
      </c>
      <c r="E46">
        <v>13.4519</v>
      </c>
      <c r="F46">
        <v>40.7692</v>
      </c>
      <c r="G46">
        <v>13.0348</v>
      </c>
      <c r="H46">
        <v>44.537</v>
      </c>
      <c r="I46">
        <v>11.8973</v>
      </c>
      <c r="J46">
        <v>12.6002</v>
      </c>
      <c r="K46">
        <v>12.959</v>
      </c>
      <c r="M46">
        <v>17.0001</v>
      </c>
      <c r="N46">
        <v>2.9969</v>
      </c>
      <c r="O46">
        <v>3.0011</v>
      </c>
      <c r="P46">
        <v>50.0018</v>
      </c>
      <c r="R46">
        <v>22.2685</v>
      </c>
      <c r="S46">
        <v>13.0348</v>
      </c>
      <c r="T46">
        <v>12.6002</v>
      </c>
      <c r="V46">
        <f t="shared" si="5"/>
        <v>1</v>
      </c>
      <c r="W46">
        <f t="shared" si="6"/>
        <v>1.70838831435849</v>
      </c>
      <c r="X46">
        <f t="shared" si="7"/>
        <v>1.76731321725052</v>
      </c>
      <c r="AA46">
        <v>17.0001</v>
      </c>
      <c r="AB46">
        <v>5.9938</v>
      </c>
      <c r="AC46">
        <v>3.9994</v>
      </c>
      <c r="AD46">
        <v>8.002</v>
      </c>
      <c r="AE46">
        <v>6.4795</v>
      </c>
    </row>
    <row r="47" spans="2:31">
      <c r="B47">
        <v>460</v>
      </c>
      <c r="C47">
        <v>512.231</v>
      </c>
      <c r="D47">
        <v>224.222</v>
      </c>
      <c r="E47">
        <v>16.5993</v>
      </c>
      <c r="F47">
        <v>42.7349</v>
      </c>
      <c r="G47">
        <v>14.0866</v>
      </c>
      <c r="H47">
        <v>47.309</v>
      </c>
      <c r="I47">
        <v>13.2735</v>
      </c>
      <c r="J47">
        <v>13.592</v>
      </c>
      <c r="K47">
        <v>13.8994</v>
      </c>
      <c r="M47">
        <v>18.9981</v>
      </c>
      <c r="N47">
        <v>3.0004</v>
      </c>
      <c r="O47">
        <v>3.9982</v>
      </c>
      <c r="P47">
        <v>50.9999</v>
      </c>
      <c r="R47">
        <v>23.6545</v>
      </c>
      <c r="S47">
        <v>14.0866</v>
      </c>
      <c r="T47">
        <v>13.592</v>
      </c>
      <c r="V47">
        <f t="shared" si="5"/>
        <v>1</v>
      </c>
      <c r="W47">
        <f t="shared" si="6"/>
        <v>1.67921996791277</v>
      </c>
      <c r="X47">
        <f t="shared" si="7"/>
        <v>1.74032519128899</v>
      </c>
      <c r="AA47">
        <v>18.9981</v>
      </c>
      <c r="AB47">
        <v>6.0008</v>
      </c>
      <c r="AC47">
        <v>5.9934</v>
      </c>
      <c r="AD47">
        <v>7.9976</v>
      </c>
      <c r="AE47">
        <v>6.9497</v>
      </c>
    </row>
    <row r="48" spans="2:31">
      <c r="B48">
        <v>470</v>
      </c>
      <c r="C48">
        <v>552.55</v>
      </c>
      <c r="D48">
        <v>235.357</v>
      </c>
      <c r="E48">
        <v>15.5134</v>
      </c>
      <c r="F48">
        <v>46.5804</v>
      </c>
      <c r="G48">
        <v>14.8377</v>
      </c>
      <c r="H48">
        <v>51.429</v>
      </c>
      <c r="I48">
        <v>14.2555</v>
      </c>
      <c r="J48">
        <v>14.4962</v>
      </c>
      <c r="K48">
        <v>14.6463</v>
      </c>
      <c r="M48">
        <v>19.9977</v>
      </c>
      <c r="N48">
        <v>4.0022</v>
      </c>
      <c r="O48">
        <v>4.0001</v>
      </c>
      <c r="P48">
        <v>58.0005</v>
      </c>
      <c r="R48">
        <v>25.7145</v>
      </c>
      <c r="S48">
        <v>14.8377</v>
      </c>
      <c r="T48">
        <v>14.4962</v>
      </c>
      <c r="V48">
        <f t="shared" si="5"/>
        <v>1</v>
      </c>
      <c r="W48">
        <f t="shared" si="6"/>
        <v>1.7330516185123</v>
      </c>
      <c r="X48">
        <f t="shared" si="7"/>
        <v>1.77387867165188</v>
      </c>
      <c r="AA48">
        <v>19.9977</v>
      </c>
      <c r="AB48">
        <v>8.0044</v>
      </c>
      <c r="AC48">
        <v>5.9954</v>
      </c>
      <c r="AD48">
        <v>9.9996</v>
      </c>
      <c r="AE48">
        <v>7.32315</v>
      </c>
    </row>
    <row r="49" spans="2:31">
      <c r="B49">
        <v>480</v>
      </c>
      <c r="C49">
        <v>590.175</v>
      </c>
      <c r="D49">
        <v>252.589</v>
      </c>
      <c r="E49">
        <v>16.7435</v>
      </c>
      <c r="F49">
        <v>50.4545</v>
      </c>
      <c r="G49">
        <v>15.8535</v>
      </c>
      <c r="H49">
        <v>54.7379</v>
      </c>
      <c r="I49">
        <v>15.3229</v>
      </c>
      <c r="J49">
        <v>15.5218</v>
      </c>
      <c r="K49">
        <v>15.9627</v>
      </c>
      <c r="M49">
        <v>19.6997</v>
      </c>
      <c r="N49">
        <v>4.001</v>
      </c>
      <c r="O49">
        <v>4.0028</v>
      </c>
      <c r="P49">
        <v>60.5583</v>
      </c>
      <c r="R49">
        <v>27.36895</v>
      </c>
      <c r="S49">
        <v>15.8535</v>
      </c>
      <c r="T49">
        <v>15.5218</v>
      </c>
      <c r="V49">
        <f t="shared" si="5"/>
        <v>1</v>
      </c>
      <c r="W49">
        <f t="shared" si="6"/>
        <v>1.72636641751033</v>
      </c>
      <c r="X49">
        <f t="shared" si="7"/>
        <v>1.76325877153423</v>
      </c>
      <c r="AA49">
        <v>19.6997</v>
      </c>
      <c r="AB49">
        <v>8.002</v>
      </c>
      <c r="AC49">
        <v>7.9986</v>
      </c>
      <c r="AD49">
        <v>7.9998</v>
      </c>
      <c r="AE49">
        <v>7.98135</v>
      </c>
    </row>
    <row r="50" spans="2:31">
      <c r="B50">
        <v>490</v>
      </c>
      <c r="C50">
        <v>627.768</v>
      </c>
      <c r="D50">
        <v>266.493</v>
      </c>
      <c r="E50">
        <v>17.5501</v>
      </c>
      <c r="F50">
        <v>59.7548</v>
      </c>
      <c r="G50">
        <v>17.0297</v>
      </c>
      <c r="H50">
        <v>58.5387</v>
      </c>
      <c r="I50">
        <v>16.4356</v>
      </c>
      <c r="J50">
        <v>16.3657</v>
      </c>
      <c r="K50">
        <v>15.4009</v>
      </c>
      <c r="M50">
        <v>22.9983</v>
      </c>
      <c r="N50">
        <v>5.0004</v>
      </c>
      <c r="O50">
        <v>5.0012</v>
      </c>
      <c r="P50">
        <v>67.0003</v>
      </c>
      <c r="R50">
        <v>29.26935</v>
      </c>
      <c r="S50">
        <v>17.0297</v>
      </c>
      <c r="T50">
        <v>16.3657</v>
      </c>
      <c r="V50">
        <f t="shared" si="5"/>
        <v>1</v>
      </c>
      <c r="W50">
        <f t="shared" si="6"/>
        <v>1.71872375907973</v>
      </c>
      <c r="X50">
        <f t="shared" si="7"/>
        <v>1.78845695570614</v>
      </c>
      <c r="AA50">
        <v>22.9983</v>
      </c>
      <c r="AB50">
        <v>10.0008</v>
      </c>
      <c r="AC50">
        <v>12.0026</v>
      </c>
      <c r="AD50">
        <v>10.0024</v>
      </c>
      <c r="AE50">
        <v>7.70045</v>
      </c>
    </row>
    <row r="51" spans="2:31">
      <c r="B51">
        <v>500</v>
      </c>
      <c r="C51">
        <v>666.756</v>
      </c>
      <c r="D51">
        <v>283.747</v>
      </c>
      <c r="E51">
        <v>17.4488</v>
      </c>
      <c r="F51">
        <v>56.6817</v>
      </c>
      <c r="G51">
        <v>17.5084</v>
      </c>
      <c r="H51">
        <v>63.8427</v>
      </c>
      <c r="I51">
        <v>17.5214</v>
      </c>
      <c r="J51">
        <v>17.302</v>
      </c>
      <c r="K51">
        <v>17.9743</v>
      </c>
      <c r="M51">
        <v>24.0021</v>
      </c>
      <c r="N51">
        <v>4.0009</v>
      </c>
      <c r="O51">
        <v>3.9996</v>
      </c>
      <c r="P51">
        <v>66.559</v>
      </c>
      <c r="R51">
        <v>31.92135</v>
      </c>
      <c r="S51">
        <v>17.5084</v>
      </c>
      <c r="T51">
        <v>17.302</v>
      </c>
      <c r="V51">
        <f t="shared" si="5"/>
        <v>1</v>
      </c>
      <c r="W51">
        <f t="shared" si="6"/>
        <v>1.82320200589431</v>
      </c>
      <c r="X51">
        <f t="shared" si="7"/>
        <v>1.84495145069934</v>
      </c>
      <c r="AA51">
        <v>24.0021</v>
      </c>
      <c r="AB51">
        <v>8.0018</v>
      </c>
      <c r="AC51">
        <v>8.0064</v>
      </c>
      <c r="AD51">
        <v>9.9996</v>
      </c>
      <c r="AE51">
        <v>8.98715</v>
      </c>
    </row>
    <row r="52" spans="2:31">
      <c r="B52">
        <v>510</v>
      </c>
      <c r="C52">
        <v>709.174</v>
      </c>
      <c r="D52">
        <v>300.308</v>
      </c>
      <c r="E52">
        <v>19.024</v>
      </c>
      <c r="F52">
        <v>60.3137</v>
      </c>
      <c r="G52">
        <v>18.8725</v>
      </c>
      <c r="H52">
        <v>62.7736</v>
      </c>
      <c r="I52">
        <v>18.7413</v>
      </c>
      <c r="J52">
        <v>18.7871</v>
      </c>
      <c r="K52">
        <v>19.1638</v>
      </c>
      <c r="M52">
        <v>27.0001</v>
      </c>
      <c r="N52">
        <v>5.0021</v>
      </c>
      <c r="O52">
        <v>5</v>
      </c>
      <c r="P52">
        <v>78.0002</v>
      </c>
      <c r="R52">
        <v>31.3868</v>
      </c>
      <c r="S52">
        <v>18.8725</v>
      </c>
      <c r="T52">
        <v>18.7871</v>
      </c>
      <c r="V52">
        <f t="shared" si="5"/>
        <v>1</v>
      </c>
      <c r="W52">
        <f t="shared" si="6"/>
        <v>1.6630970989535</v>
      </c>
      <c r="X52">
        <f t="shared" si="7"/>
        <v>1.67065699336247</v>
      </c>
      <c r="AA52">
        <v>27.0001</v>
      </c>
      <c r="AB52">
        <v>10.0042</v>
      </c>
      <c r="AC52">
        <v>8.0044</v>
      </c>
      <c r="AD52">
        <v>12</v>
      </c>
      <c r="AE52">
        <v>9.5819</v>
      </c>
    </row>
    <row r="53" spans="2:31">
      <c r="B53">
        <v>520</v>
      </c>
      <c r="C53">
        <v>750.927</v>
      </c>
      <c r="D53">
        <v>318.374</v>
      </c>
      <c r="E53">
        <v>24.8603</v>
      </c>
      <c r="F53">
        <v>65.4591</v>
      </c>
      <c r="G53">
        <v>20.2525</v>
      </c>
      <c r="H53">
        <v>70.3625</v>
      </c>
      <c r="I53">
        <v>19.683</v>
      </c>
      <c r="J53">
        <v>20.1618</v>
      </c>
      <c r="K53">
        <v>20.4305</v>
      </c>
      <c r="M53">
        <v>28.9974</v>
      </c>
      <c r="N53">
        <v>5.0003</v>
      </c>
      <c r="O53">
        <v>5.0029</v>
      </c>
      <c r="P53">
        <v>79.0001</v>
      </c>
      <c r="R53">
        <v>35.18125</v>
      </c>
      <c r="S53">
        <v>20.2525</v>
      </c>
      <c r="T53">
        <v>20.1618</v>
      </c>
      <c r="V53">
        <f t="shared" si="5"/>
        <v>1</v>
      </c>
      <c r="W53">
        <f t="shared" si="6"/>
        <v>1.7371312183681</v>
      </c>
      <c r="X53">
        <f t="shared" si="7"/>
        <v>1.74494588776796</v>
      </c>
      <c r="AA53">
        <v>28.9974</v>
      </c>
      <c r="AB53">
        <v>10.0006</v>
      </c>
      <c r="AC53">
        <v>7.9988</v>
      </c>
      <c r="AD53">
        <v>11.999</v>
      </c>
      <c r="AE53">
        <v>10.21525</v>
      </c>
    </row>
    <row r="54" spans="2:31">
      <c r="B54">
        <v>530</v>
      </c>
      <c r="C54">
        <v>795.382</v>
      </c>
      <c r="D54">
        <v>349.957</v>
      </c>
      <c r="E54">
        <v>22.2955</v>
      </c>
      <c r="F54">
        <v>77.9877</v>
      </c>
      <c r="G54">
        <v>21.8215</v>
      </c>
      <c r="H54">
        <v>72.181</v>
      </c>
      <c r="I54">
        <v>21.2489</v>
      </c>
      <c r="J54">
        <v>20.836</v>
      </c>
      <c r="K54">
        <v>21.4939</v>
      </c>
      <c r="M54">
        <v>27.9994</v>
      </c>
      <c r="N54">
        <v>6.0005</v>
      </c>
      <c r="O54">
        <v>4.9993</v>
      </c>
      <c r="P54">
        <v>78</v>
      </c>
      <c r="R54">
        <v>36.0905</v>
      </c>
      <c r="S54">
        <v>21.8215</v>
      </c>
      <c r="T54">
        <v>20.836</v>
      </c>
      <c r="V54">
        <f t="shared" si="5"/>
        <v>1</v>
      </c>
      <c r="W54">
        <f t="shared" si="6"/>
        <v>1.65389638659121</v>
      </c>
      <c r="X54">
        <f t="shared" si="7"/>
        <v>1.73212228834709</v>
      </c>
      <c r="AA54">
        <v>27.9994</v>
      </c>
      <c r="AB54">
        <v>12.001</v>
      </c>
      <c r="AC54">
        <v>8.0048</v>
      </c>
      <c r="AD54">
        <v>13.999</v>
      </c>
      <c r="AE54">
        <v>10.74695</v>
      </c>
    </row>
    <row r="55" spans="2:31">
      <c r="B55">
        <v>540</v>
      </c>
      <c r="C55">
        <v>827.878</v>
      </c>
      <c r="D55">
        <v>371.404</v>
      </c>
      <c r="E55">
        <v>23.7645</v>
      </c>
      <c r="F55">
        <v>69.998</v>
      </c>
      <c r="G55">
        <v>22.984</v>
      </c>
      <c r="H55">
        <v>79.7814</v>
      </c>
      <c r="I55">
        <v>22.0877</v>
      </c>
      <c r="J55">
        <v>22.5003</v>
      </c>
      <c r="K55">
        <v>23.7639</v>
      </c>
      <c r="M55">
        <v>31.0001</v>
      </c>
      <c r="N55">
        <v>5.9967</v>
      </c>
      <c r="O55">
        <v>6.0006</v>
      </c>
      <c r="P55">
        <v>85.9989</v>
      </c>
      <c r="R55">
        <v>39.8907</v>
      </c>
      <c r="S55">
        <v>23.984</v>
      </c>
      <c r="T55">
        <v>22.5003</v>
      </c>
      <c r="V55">
        <f t="shared" si="5"/>
        <v>1</v>
      </c>
      <c r="W55">
        <f t="shared" si="6"/>
        <v>1.66322131420947</v>
      </c>
      <c r="X55">
        <f t="shared" si="7"/>
        <v>1.77289636138185</v>
      </c>
      <c r="AA55">
        <v>31.0001</v>
      </c>
      <c r="AB55">
        <v>11.9934</v>
      </c>
      <c r="AC55">
        <v>12.003</v>
      </c>
      <c r="AD55">
        <v>13.9986</v>
      </c>
      <c r="AE55">
        <v>11.88195</v>
      </c>
    </row>
    <row r="56" spans="2:31">
      <c r="B56">
        <v>550</v>
      </c>
      <c r="C56">
        <v>874.492</v>
      </c>
      <c r="D56">
        <v>393.232</v>
      </c>
      <c r="E56">
        <v>25.2432</v>
      </c>
      <c r="F56">
        <v>72.2607</v>
      </c>
      <c r="G56">
        <v>24.735</v>
      </c>
      <c r="H56">
        <v>93.7205</v>
      </c>
      <c r="I56">
        <v>23.6063</v>
      </c>
      <c r="J56">
        <v>24.0387</v>
      </c>
      <c r="K56">
        <v>24.5132</v>
      </c>
      <c r="M56">
        <v>32.0018</v>
      </c>
      <c r="N56">
        <v>5.9999</v>
      </c>
      <c r="O56">
        <v>7.0011</v>
      </c>
      <c r="P56">
        <v>90.0002</v>
      </c>
      <c r="R56">
        <v>46.86025</v>
      </c>
      <c r="S56">
        <v>25.735</v>
      </c>
      <c r="T56">
        <v>24.0387</v>
      </c>
      <c r="V56">
        <f t="shared" si="5"/>
        <v>1</v>
      </c>
      <c r="W56">
        <f t="shared" si="6"/>
        <v>1.82087623858558</v>
      </c>
      <c r="X56">
        <f t="shared" si="7"/>
        <v>1.94936706227874</v>
      </c>
      <c r="AA56">
        <v>32.0018</v>
      </c>
      <c r="AB56">
        <v>11.9998</v>
      </c>
      <c r="AC56">
        <v>10.0006</v>
      </c>
      <c r="AD56">
        <v>14.002</v>
      </c>
      <c r="AE56">
        <v>12.2566</v>
      </c>
    </row>
    <row r="57" spans="2:31">
      <c r="B57">
        <v>560</v>
      </c>
      <c r="C57">
        <v>939.132</v>
      </c>
      <c r="D57">
        <v>397.636</v>
      </c>
      <c r="E57">
        <v>32.0901</v>
      </c>
      <c r="F57">
        <v>93.5612</v>
      </c>
      <c r="G57">
        <v>26.1369</v>
      </c>
      <c r="H57">
        <v>89.5452</v>
      </c>
      <c r="I57">
        <v>25.2293</v>
      </c>
      <c r="J57">
        <v>25.5426</v>
      </c>
      <c r="K57">
        <v>23.9165</v>
      </c>
      <c r="M57">
        <v>33.9986</v>
      </c>
      <c r="N57">
        <v>5.9998</v>
      </c>
      <c r="O57">
        <v>5.994</v>
      </c>
      <c r="P57">
        <v>95.0002</v>
      </c>
      <c r="R57">
        <v>44.7726</v>
      </c>
      <c r="S57">
        <v>27.1369</v>
      </c>
      <c r="T57">
        <v>25.5426</v>
      </c>
      <c r="V57">
        <f t="shared" si="5"/>
        <v>1</v>
      </c>
      <c r="W57">
        <f t="shared" si="6"/>
        <v>1.64987894711629</v>
      </c>
      <c r="X57">
        <f t="shared" si="7"/>
        <v>1.75285992812008</v>
      </c>
      <c r="AA57">
        <v>33.9986</v>
      </c>
      <c r="AB57">
        <v>11.9996</v>
      </c>
      <c r="AC57">
        <v>10.0024</v>
      </c>
      <c r="AD57">
        <v>15.9982</v>
      </c>
      <c r="AE57">
        <v>11.95825</v>
      </c>
    </row>
    <row r="58" spans="2:31">
      <c r="B58">
        <v>570</v>
      </c>
      <c r="C58">
        <v>990.173</v>
      </c>
      <c r="D58">
        <v>419.91</v>
      </c>
      <c r="E58">
        <v>28.3135</v>
      </c>
      <c r="F58">
        <v>84.3713</v>
      </c>
      <c r="G58">
        <v>27.2187</v>
      </c>
      <c r="H58">
        <v>99.3087</v>
      </c>
      <c r="I58">
        <v>26.9181</v>
      </c>
      <c r="J58">
        <v>26.9797</v>
      </c>
      <c r="K58">
        <v>28.1428</v>
      </c>
      <c r="M58">
        <v>34.9985</v>
      </c>
      <c r="N58">
        <v>5.9999</v>
      </c>
      <c r="O58">
        <v>6.0022</v>
      </c>
      <c r="P58">
        <v>98.0003</v>
      </c>
      <c r="R58">
        <v>49.65435</v>
      </c>
      <c r="S58">
        <v>28.2187</v>
      </c>
      <c r="T58">
        <v>26.9797</v>
      </c>
      <c r="V58">
        <f t="shared" si="5"/>
        <v>1</v>
      </c>
      <c r="W58">
        <f t="shared" si="6"/>
        <v>1.75962570919284</v>
      </c>
      <c r="X58">
        <f t="shared" si="7"/>
        <v>1.84043373351075</v>
      </c>
      <c r="AA58">
        <v>34.9985</v>
      </c>
      <c r="AB58">
        <v>11.9998</v>
      </c>
      <c r="AC58">
        <v>9.9926</v>
      </c>
      <c r="AD58">
        <v>16.0028</v>
      </c>
      <c r="AE58">
        <v>14.0714</v>
      </c>
    </row>
    <row r="59" spans="2:31">
      <c r="B59">
        <v>580</v>
      </c>
      <c r="C59">
        <v>1043.7</v>
      </c>
      <c r="D59">
        <v>441.922</v>
      </c>
      <c r="E59">
        <v>30.3491</v>
      </c>
      <c r="F59">
        <v>84.5766</v>
      </c>
      <c r="G59">
        <v>29.3281</v>
      </c>
      <c r="H59">
        <v>99.1767</v>
      </c>
      <c r="I59">
        <v>28.4242</v>
      </c>
      <c r="J59">
        <v>27.7933</v>
      </c>
      <c r="K59">
        <v>28.7746</v>
      </c>
      <c r="M59">
        <v>36.9998</v>
      </c>
      <c r="N59">
        <v>7.0006</v>
      </c>
      <c r="O59">
        <v>6.999</v>
      </c>
      <c r="P59">
        <v>108.563</v>
      </c>
      <c r="R59">
        <v>49.58835</v>
      </c>
      <c r="S59">
        <v>31.3281</v>
      </c>
      <c r="T59">
        <v>27.7933</v>
      </c>
      <c r="V59">
        <f t="shared" si="5"/>
        <v>1</v>
      </c>
      <c r="W59">
        <f t="shared" si="6"/>
        <v>1.58287128807684</v>
      </c>
      <c r="X59">
        <f t="shared" si="7"/>
        <v>1.78418359820532</v>
      </c>
      <c r="AA59">
        <v>36.9998</v>
      </c>
      <c r="AB59">
        <v>14.0012</v>
      </c>
      <c r="AC59">
        <v>12.0014</v>
      </c>
      <c r="AD59">
        <v>17.9972</v>
      </c>
      <c r="AE59">
        <v>14.3873</v>
      </c>
    </row>
    <row r="60" spans="2:31">
      <c r="B60">
        <v>590</v>
      </c>
      <c r="C60">
        <v>1098.63</v>
      </c>
      <c r="D60">
        <v>465.26</v>
      </c>
      <c r="E60">
        <v>31.8279</v>
      </c>
      <c r="F60">
        <v>95.8794</v>
      </c>
      <c r="G60">
        <v>30.9677</v>
      </c>
      <c r="H60">
        <v>96.6383</v>
      </c>
      <c r="I60">
        <v>30.0689</v>
      </c>
      <c r="J60">
        <v>28.6546</v>
      </c>
      <c r="K60">
        <v>30.2662</v>
      </c>
      <c r="M60">
        <v>38.5703</v>
      </c>
      <c r="N60">
        <v>7.9987</v>
      </c>
      <c r="O60">
        <v>7.9985</v>
      </c>
      <c r="P60">
        <v>111</v>
      </c>
      <c r="R60">
        <v>48.31915</v>
      </c>
      <c r="S60">
        <v>32.9677</v>
      </c>
      <c r="T60">
        <v>28.6546</v>
      </c>
      <c r="V60">
        <f t="shared" si="5"/>
        <v>1</v>
      </c>
      <c r="W60">
        <f t="shared" si="6"/>
        <v>1.46565122832348</v>
      </c>
      <c r="X60">
        <f t="shared" si="7"/>
        <v>1.68626154264935</v>
      </c>
      <c r="AA60">
        <v>38.5703</v>
      </c>
      <c r="AB60">
        <v>15.9974</v>
      </c>
      <c r="AC60">
        <v>11.9976</v>
      </c>
      <c r="AD60">
        <v>17.9978</v>
      </c>
      <c r="AE60">
        <v>15.1331</v>
      </c>
    </row>
    <row r="61" spans="2:31">
      <c r="B61">
        <v>600</v>
      </c>
      <c r="C61">
        <v>1155.15</v>
      </c>
      <c r="D61">
        <v>489.121</v>
      </c>
      <c r="E61">
        <v>32.6654</v>
      </c>
      <c r="F61">
        <v>99.8433</v>
      </c>
      <c r="G61">
        <v>31.9934</v>
      </c>
      <c r="H61">
        <v>110.661</v>
      </c>
      <c r="I61">
        <v>31.7073</v>
      </c>
      <c r="J61">
        <v>30.8151</v>
      </c>
      <c r="K61">
        <v>32.2602</v>
      </c>
      <c r="M61">
        <v>41.9992</v>
      </c>
      <c r="N61">
        <v>8.0002</v>
      </c>
      <c r="O61">
        <v>10.0005</v>
      </c>
      <c r="P61">
        <v>113.402</v>
      </c>
      <c r="R61">
        <v>55.3305</v>
      </c>
      <c r="S61">
        <v>34.9934</v>
      </c>
      <c r="T61">
        <v>30.8151</v>
      </c>
      <c r="V61">
        <f t="shared" si="5"/>
        <v>1</v>
      </c>
      <c r="W61">
        <f t="shared" si="6"/>
        <v>1.5811695919802</v>
      </c>
      <c r="X61">
        <f t="shared" si="7"/>
        <v>1.79556451220343</v>
      </c>
      <c r="AA61">
        <v>41.9992</v>
      </c>
      <c r="AB61">
        <v>16.0004</v>
      </c>
      <c r="AC61">
        <v>16.0012</v>
      </c>
      <c r="AD61">
        <v>17.9998</v>
      </c>
      <c r="AE61">
        <v>16.1301</v>
      </c>
    </row>
    <row r="62" spans="2:31">
      <c r="B62">
        <v>610</v>
      </c>
      <c r="C62">
        <v>1213.05</v>
      </c>
      <c r="D62">
        <v>537.964</v>
      </c>
      <c r="E62">
        <v>35.2432</v>
      </c>
      <c r="F62">
        <v>103.982</v>
      </c>
      <c r="G62">
        <v>33.7811</v>
      </c>
      <c r="H62">
        <v>131.872</v>
      </c>
      <c r="I62">
        <v>33.5997</v>
      </c>
      <c r="J62">
        <v>32.6054</v>
      </c>
      <c r="K62">
        <v>33.8684</v>
      </c>
      <c r="M62">
        <v>43.0006</v>
      </c>
      <c r="N62">
        <v>7.9994</v>
      </c>
      <c r="O62">
        <v>9.9987</v>
      </c>
      <c r="P62">
        <v>123.531</v>
      </c>
      <c r="R62">
        <v>65.936</v>
      </c>
      <c r="S62">
        <v>36.7811</v>
      </c>
      <c r="T62">
        <v>32.6054</v>
      </c>
      <c r="V62">
        <f t="shared" si="5"/>
        <v>1</v>
      </c>
      <c r="W62">
        <f t="shared" si="6"/>
        <v>1.79265981713434</v>
      </c>
      <c r="X62">
        <f t="shared" si="7"/>
        <v>2.02224171456262</v>
      </c>
      <c r="AA62">
        <v>43.0006</v>
      </c>
      <c r="AB62">
        <v>15.9988</v>
      </c>
      <c r="AC62">
        <v>12.0002</v>
      </c>
      <c r="AD62">
        <v>20.0032</v>
      </c>
      <c r="AE62">
        <v>16.9342</v>
      </c>
    </row>
    <row r="63" spans="2:31">
      <c r="B63">
        <v>620</v>
      </c>
      <c r="C63">
        <v>1252.47</v>
      </c>
      <c r="D63">
        <v>542.319</v>
      </c>
      <c r="E63">
        <v>37.047</v>
      </c>
      <c r="F63">
        <v>119.002</v>
      </c>
      <c r="G63">
        <v>35.9874</v>
      </c>
      <c r="H63">
        <v>120.442</v>
      </c>
      <c r="I63">
        <v>35.3827</v>
      </c>
      <c r="J63">
        <v>34.6286</v>
      </c>
      <c r="K63">
        <v>41.9779</v>
      </c>
      <c r="M63">
        <v>46.001</v>
      </c>
      <c r="N63">
        <v>10.0002</v>
      </c>
      <c r="O63">
        <v>8.0033</v>
      </c>
      <c r="P63">
        <v>141.201</v>
      </c>
      <c r="R63">
        <v>60.221</v>
      </c>
      <c r="S63">
        <v>38.9874</v>
      </c>
      <c r="T63">
        <v>34.6286</v>
      </c>
      <c r="V63">
        <f t="shared" si="5"/>
        <v>1</v>
      </c>
      <c r="W63">
        <f t="shared" si="6"/>
        <v>1.54462723854373</v>
      </c>
      <c r="X63">
        <f t="shared" si="7"/>
        <v>1.73905384566514</v>
      </c>
      <c r="AA63">
        <v>46.001</v>
      </c>
      <c r="AB63">
        <v>20.0004</v>
      </c>
      <c r="AC63">
        <v>14.0002</v>
      </c>
      <c r="AD63">
        <v>21.9998</v>
      </c>
      <c r="AE63">
        <v>20.98895</v>
      </c>
    </row>
    <row r="64" spans="2:31">
      <c r="B64">
        <v>630</v>
      </c>
      <c r="C64">
        <v>1313.86</v>
      </c>
      <c r="D64">
        <v>566.466</v>
      </c>
      <c r="E64">
        <v>38.859</v>
      </c>
      <c r="F64">
        <v>109.874</v>
      </c>
      <c r="G64">
        <v>37.6565</v>
      </c>
      <c r="H64">
        <v>144.647</v>
      </c>
      <c r="I64">
        <v>37.1721</v>
      </c>
      <c r="J64">
        <v>36.6496</v>
      </c>
      <c r="K64">
        <v>37.5438</v>
      </c>
      <c r="M64">
        <v>47.9974</v>
      </c>
      <c r="N64">
        <v>7.9986</v>
      </c>
      <c r="O64">
        <v>9.9963</v>
      </c>
      <c r="P64">
        <v>148.734</v>
      </c>
      <c r="R64">
        <v>72.3235</v>
      </c>
      <c r="S64">
        <v>41.6565</v>
      </c>
      <c r="T64">
        <v>36.6496</v>
      </c>
      <c r="V64">
        <f t="shared" si="5"/>
        <v>1</v>
      </c>
      <c r="W64">
        <f t="shared" si="6"/>
        <v>1.73618762978167</v>
      </c>
      <c r="X64">
        <f t="shared" si="7"/>
        <v>1.97337760848686</v>
      </c>
      <c r="AA64">
        <v>47.9974</v>
      </c>
      <c r="AB64">
        <v>15.9972</v>
      </c>
      <c r="AC64">
        <v>15.9996</v>
      </c>
      <c r="AD64">
        <v>21.9974</v>
      </c>
      <c r="AE64">
        <v>18.7719</v>
      </c>
    </row>
    <row r="65" spans="2:31">
      <c r="B65">
        <v>640</v>
      </c>
      <c r="C65">
        <v>1405.91</v>
      </c>
      <c r="D65">
        <v>620.898</v>
      </c>
      <c r="E65">
        <v>40.9986</v>
      </c>
      <c r="F65">
        <v>118.173</v>
      </c>
      <c r="G65">
        <v>39.8153</v>
      </c>
      <c r="H65">
        <v>130.949</v>
      </c>
      <c r="I65">
        <v>38.7384</v>
      </c>
      <c r="J65">
        <v>38.4499</v>
      </c>
      <c r="K65">
        <v>39.1363</v>
      </c>
      <c r="M65">
        <v>50.0011</v>
      </c>
      <c r="N65">
        <v>9.0002</v>
      </c>
      <c r="O65">
        <v>10.9973</v>
      </c>
      <c r="P65">
        <v>142</v>
      </c>
      <c r="R65">
        <v>65.4745</v>
      </c>
      <c r="S65">
        <v>43.8153</v>
      </c>
      <c r="T65">
        <v>38.4499</v>
      </c>
      <c r="V65">
        <f t="shared" si="5"/>
        <v>1</v>
      </c>
      <c r="W65">
        <f t="shared" si="6"/>
        <v>1.49432960632473</v>
      </c>
      <c r="X65">
        <f t="shared" si="7"/>
        <v>1.70285228310087</v>
      </c>
      <c r="AA65">
        <v>50.0011</v>
      </c>
      <c r="AB65">
        <v>18.0004</v>
      </c>
      <c r="AC65">
        <v>16.0018</v>
      </c>
      <c r="AD65">
        <v>21.9992</v>
      </c>
      <c r="AE65">
        <v>19.56815</v>
      </c>
    </row>
    <row r="66" spans="2:31">
      <c r="B66">
        <v>650</v>
      </c>
      <c r="C66">
        <v>1442.98</v>
      </c>
      <c r="D66">
        <v>650.555</v>
      </c>
      <c r="E66">
        <v>50.8723</v>
      </c>
      <c r="F66">
        <v>150.002</v>
      </c>
      <c r="G66">
        <v>41.6303</v>
      </c>
      <c r="H66">
        <v>139.854</v>
      </c>
      <c r="I66">
        <v>40.0975</v>
      </c>
      <c r="J66">
        <v>40.5132</v>
      </c>
      <c r="K66">
        <v>41.429</v>
      </c>
      <c r="M66">
        <v>51.9997</v>
      </c>
      <c r="N66">
        <v>10.0008</v>
      </c>
      <c r="O66">
        <v>9.9996</v>
      </c>
      <c r="P66">
        <v>143.001</v>
      </c>
      <c r="R66">
        <v>69.927</v>
      </c>
      <c r="S66">
        <v>45.6303</v>
      </c>
      <c r="T66">
        <v>40.5132</v>
      </c>
      <c r="V66">
        <f t="shared" si="5"/>
        <v>1</v>
      </c>
      <c r="W66">
        <f t="shared" si="6"/>
        <v>1.53246855707721</v>
      </c>
      <c r="X66">
        <f t="shared" si="7"/>
        <v>1.72603003465537</v>
      </c>
      <c r="AA66">
        <v>51.9997</v>
      </c>
      <c r="AB66">
        <v>20.0016</v>
      </c>
      <c r="AC66">
        <v>15.9972</v>
      </c>
      <c r="AD66">
        <v>23.9992</v>
      </c>
      <c r="AE66">
        <v>20.7145</v>
      </c>
    </row>
    <row r="67" spans="2:31">
      <c r="B67">
        <v>660</v>
      </c>
      <c r="C67">
        <v>1510.69</v>
      </c>
      <c r="D67">
        <v>681.583</v>
      </c>
      <c r="E67">
        <v>45.2342</v>
      </c>
      <c r="F67">
        <v>125.777</v>
      </c>
      <c r="G67">
        <v>43.2033</v>
      </c>
      <c r="H67">
        <v>164.994</v>
      </c>
      <c r="I67">
        <v>42.7035</v>
      </c>
      <c r="J67">
        <v>42.6721</v>
      </c>
      <c r="K67">
        <v>42.4203</v>
      </c>
      <c r="M67">
        <v>53.0002</v>
      </c>
      <c r="N67">
        <v>10.9999</v>
      </c>
      <c r="O67">
        <v>12.0009</v>
      </c>
      <c r="P67">
        <v>151.572</v>
      </c>
      <c r="R67">
        <v>82.497</v>
      </c>
      <c r="S67">
        <v>47.2033</v>
      </c>
      <c r="T67">
        <v>42.6721</v>
      </c>
      <c r="V67">
        <f t="shared" ref="V67:V101" si="8">R67/R67</f>
        <v>1</v>
      </c>
      <c r="W67">
        <f t="shared" ref="W67:W101" si="9">R67/S67</f>
        <v>1.74769560602754</v>
      </c>
      <c r="X67">
        <f t="shared" ref="X67:X101" si="10">R67/T67</f>
        <v>1.93327724672561</v>
      </c>
      <c r="AA67">
        <v>53.0002</v>
      </c>
      <c r="AB67">
        <v>21.9998</v>
      </c>
      <c r="AC67">
        <v>15.9996</v>
      </c>
      <c r="AD67">
        <v>24</v>
      </c>
      <c r="AE67">
        <v>21.21015</v>
      </c>
    </row>
    <row r="68" spans="2:31">
      <c r="B68">
        <v>670</v>
      </c>
      <c r="C68">
        <v>1611.69</v>
      </c>
      <c r="D68">
        <v>713.526</v>
      </c>
      <c r="E68">
        <v>56.1085</v>
      </c>
      <c r="F68">
        <v>163.475</v>
      </c>
      <c r="G68">
        <v>45.5128</v>
      </c>
      <c r="H68">
        <v>174.227</v>
      </c>
      <c r="I68">
        <v>44.976</v>
      </c>
      <c r="J68">
        <v>44.7218</v>
      </c>
      <c r="K68">
        <v>53.2764</v>
      </c>
      <c r="M68">
        <v>55.9981</v>
      </c>
      <c r="N68">
        <v>10.9999</v>
      </c>
      <c r="O68">
        <v>9.9992</v>
      </c>
      <c r="P68">
        <v>158.999</v>
      </c>
      <c r="R68">
        <v>87.1135</v>
      </c>
      <c r="S68">
        <v>50.7218</v>
      </c>
      <c r="T68">
        <v>44.7218</v>
      </c>
      <c r="V68">
        <f t="shared" si="8"/>
        <v>1</v>
      </c>
      <c r="W68">
        <f t="shared" si="9"/>
        <v>1.71747650911442</v>
      </c>
      <c r="X68">
        <f t="shared" si="10"/>
        <v>1.9478978931975</v>
      </c>
      <c r="AA68">
        <v>55.9981</v>
      </c>
      <c r="AB68">
        <v>21.9998</v>
      </c>
      <c r="AC68">
        <v>18.002</v>
      </c>
      <c r="AD68">
        <v>25.9988</v>
      </c>
      <c r="AE68">
        <v>26.6382</v>
      </c>
    </row>
    <row r="69" spans="2:31">
      <c r="B69">
        <v>680</v>
      </c>
      <c r="C69">
        <v>1684.53</v>
      </c>
      <c r="D69">
        <v>711.617</v>
      </c>
      <c r="E69">
        <v>48.3333</v>
      </c>
      <c r="F69">
        <v>147.251</v>
      </c>
      <c r="G69">
        <v>46.7351</v>
      </c>
      <c r="H69">
        <v>161.199</v>
      </c>
      <c r="I69">
        <v>46.4038</v>
      </c>
      <c r="J69">
        <v>46.8409</v>
      </c>
      <c r="K69">
        <v>46.7848</v>
      </c>
      <c r="M69">
        <v>58.5892</v>
      </c>
      <c r="N69">
        <v>11.0018</v>
      </c>
      <c r="O69">
        <v>11.0014</v>
      </c>
      <c r="P69">
        <v>166</v>
      </c>
      <c r="R69">
        <v>80.5995</v>
      </c>
      <c r="S69">
        <v>52.8409</v>
      </c>
      <c r="T69">
        <v>46.8409</v>
      </c>
      <c r="V69">
        <f t="shared" si="8"/>
        <v>1</v>
      </c>
      <c r="W69">
        <f t="shared" si="9"/>
        <v>1.5253241333891</v>
      </c>
      <c r="X69">
        <f t="shared" si="10"/>
        <v>1.72070775753668</v>
      </c>
      <c r="AA69">
        <v>58.5892</v>
      </c>
      <c r="AB69">
        <v>22.0036</v>
      </c>
      <c r="AC69">
        <v>18.0046</v>
      </c>
      <c r="AD69">
        <v>27.9992</v>
      </c>
      <c r="AE69">
        <v>23.3924</v>
      </c>
    </row>
    <row r="70" spans="2:31">
      <c r="B70">
        <v>690</v>
      </c>
      <c r="C70">
        <v>1762.02</v>
      </c>
      <c r="D70">
        <v>779.106</v>
      </c>
      <c r="E70">
        <v>51.7333</v>
      </c>
      <c r="F70">
        <v>180.147</v>
      </c>
      <c r="G70">
        <v>49.3675</v>
      </c>
      <c r="H70">
        <v>191.678</v>
      </c>
      <c r="I70">
        <v>48.5536</v>
      </c>
      <c r="J70">
        <v>48.8805</v>
      </c>
      <c r="K70">
        <v>49.0838</v>
      </c>
      <c r="M70">
        <v>65.9985</v>
      </c>
      <c r="N70">
        <v>11.5693</v>
      </c>
      <c r="O70">
        <v>13.0037</v>
      </c>
      <c r="P70">
        <v>196.198</v>
      </c>
      <c r="R70">
        <v>95.839</v>
      </c>
      <c r="S70">
        <v>54.8805</v>
      </c>
      <c r="T70">
        <v>48.8805</v>
      </c>
      <c r="V70">
        <f t="shared" si="8"/>
        <v>1</v>
      </c>
      <c r="W70">
        <f t="shared" si="9"/>
        <v>1.74632155319285</v>
      </c>
      <c r="X70">
        <f t="shared" si="10"/>
        <v>1.96067961661603</v>
      </c>
      <c r="AA70">
        <v>65.9985</v>
      </c>
      <c r="AB70">
        <v>23.1386</v>
      </c>
      <c r="AC70">
        <v>20.0022</v>
      </c>
      <c r="AD70">
        <v>30.0008</v>
      </c>
      <c r="AE70">
        <v>24.5419</v>
      </c>
    </row>
    <row r="71" spans="2:31">
      <c r="B71">
        <v>700</v>
      </c>
      <c r="C71">
        <v>1833.29</v>
      </c>
      <c r="D71">
        <v>813.179</v>
      </c>
      <c r="E71">
        <v>63.7232</v>
      </c>
      <c r="F71">
        <v>152.37</v>
      </c>
      <c r="G71">
        <v>51.6218</v>
      </c>
      <c r="H71">
        <v>170.246</v>
      </c>
      <c r="I71">
        <v>50.9235</v>
      </c>
      <c r="J71">
        <v>49.7504</v>
      </c>
      <c r="K71">
        <v>46.8929</v>
      </c>
      <c r="M71">
        <v>64.9988</v>
      </c>
      <c r="N71">
        <v>11.9993</v>
      </c>
      <c r="O71">
        <v>13.9987</v>
      </c>
      <c r="P71">
        <v>206.181</v>
      </c>
      <c r="R71">
        <v>85.123</v>
      </c>
      <c r="S71">
        <v>55.7504</v>
      </c>
      <c r="T71">
        <v>49.7504</v>
      </c>
      <c r="V71">
        <f t="shared" si="8"/>
        <v>1</v>
      </c>
      <c r="W71">
        <f t="shared" si="9"/>
        <v>1.5268590001148</v>
      </c>
      <c r="X71">
        <f t="shared" si="10"/>
        <v>1.71100131858236</v>
      </c>
      <c r="AA71">
        <v>64.9988</v>
      </c>
      <c r="AB71">
        <v>23.9986</v>
      </c>
      <c r="AC71">
        <v>20.003</v>
      </c>
      <c r="AD71">
        <v>31.998</v>
      </c>
      <c r="AE71">
        <v>23.44645</v>
      </c>
    </row>
    <row r="72" spans="2:31">
      <c r="B72">
        <v>710</v>
      </c>
      <c r="C72">
        <v>1910.56</v>
      </c>
      <c r="D72">
        <v>848.174</v>
      </c>
      <c r="E72">
        <v>56.0653</v>
      </c>
      <c r="F72">
        <v>196.306</v>
      </c>
      <c r="G72">
        <v>53.7684</v>
      </c>
      <c r="H72">
        <v>182.178</v>
      </c>
      <c r="I72">
        <v>53.2347</v>
      </c>
      <c r="J72">
        <v>52.4301</v>
      </c>
      <c r="K72">
        <v>53.4568</v>
      </c>
      <c r="M72">
        <v>72.0005</v>
      </c>
      <c r="N72">
        <v>12.9961</v>
      </c>
      <c r="O72">
        <v>13.9996</v>
      </c>
      <c r="P72">
        <v>187.551</v>
      </c>
      <c r="R72">
        <v>91.089</v>
      </c>
      <c r="S72">
        <v>58.4301</v>
      </c>
      <c r="T72">
        <v>52.4301</v>
      </c>
      <c r="V72">
        <f t="shared" si="8"/>
        <v>1</v>
      </c>
      <c r="W72">
        <f t="shared" si="9"/>
        <v>1.55893965610191</v>
      </c>
      <c r="X72">
        <f t="shared" si="10"/>
        <v>1.73734171783003</v>
      </c>
      <c r="AA72">
        <v>72.0005</v>
      </c>
      <c r="AB72">
        <v>25.9922</v>
      </c>
      <c r="AC72">
        <v>20.0014</v>
      </c>
      <c r="AD72">
        <v>31.9998</v>
      </c>
      <c r="AE72">
        <v>26.7284</v>
      </c>
    </row>
    <row r="73" spans="2:31">
      <c r="B73">
        <v>720</v>
      </c>
      <c r="C73">
        <v>1990.32</v>
      </c>
      <c r="D73">
        <v>844.579</v>
      </c>
      <c r="E73">
        <v>69.3489</v>
      </c>
      <c r="F73">
        <v>164.516</v>
      </c>
      <c r="G73">
        <v>55.708</v>
      </c>
      <c r="H73">
        <v>217.653</v>
      </c>
      <c r="I73">
        <v>55.6902</v>
      </c>
      <c r="J73">
        <v>55.1966</v>
      </c>
      <c r="K73">
        <v>53.2266</v>
      </c>
      <c r="M73">
        <v>72.9998</v>
      </c>
      <c r="N73">
        <v>13.9998</v>
      </c>
      <c r="O73">
        <v>13.9999</v>
      </c>
      <c r="P73">
        <v>197.931</v>
      </c>
      <c r="R73">
        <v>108.8265</v>
      </c>
      <c r="S73">
        <v>62.708</v>
      </c>
      <c r="T73">
        <v>55.1966</v>
      </c>
      <c r="V73">
        <f t="shared" si="8"/>
        <v>1</v>
      </c>
      <c r="W73">
        <f t="shared" si="9"/>
        <v>1.73544842763284</v>
      </c>
      <c r="X73">
        <f t="shared" si="10"/>
        <v>1.97161600533366</v>
      </c>
      <c r="AA73">
        <v>72.9998</v>
      </c>
      <c r="AB73">
        <v>27.9996</v>
      </c>
      <c r="AC73">
        <v>22.0082</v>
      </c>
      <c r="AD73">
        <v>34.001</v>
      </c>
      <c r="AE73">
        <v>26.6133</v>
      </c>
    </row>
    <row r="74" spans="2:31">
      <c r="B74">
        <v>730</v>
      </c>
      <c r="C74">
        <v>2043.33</v>
      </c>
      <c r="D74">
        <v>879.958</v>
      </c>
      <c r="E74">
        <v>60.5928</v>
      </c>
      <c r="F74">
        <v>206.025</v>
      </c>
      <c r="G74">
        <v>57.4441</v>
      </c>
      <c r="H74">
        <v>184.499</v>
      </c>
      <c r="I74">
        <v>57.6712</v>
      </c>
      <c r="J74">
        <v>57.7901</v>
      </c>
      <c r="K74">
        <v>58.0609</v>
      </c>
      <c r="M74">
        <v>71.9999</v>
      </c>
      <c r="N74">
        <v>15.0001</v>
      </c>
      <c r="O74">
        <v>19.0004</v>
      </c>
      <c r="P74">
        <v>205.015</v>
      </c>
      <c r="R74">
        <v>92.2495</v>
      </c>
      <c r="S74">
        <v>64.4441</v>
      </c>
      <c r="T74">
        <v>57.7901</v>
      </c>
      <c r="V74">
        <f t="shared" si="8"/>
        <v>1</v>
      </c>
      <c r="W74">
        <f t="shared" si="9"/>
        <v>1.4314654095565</v>
      </c>
      <c r="X74">
        <f t="shared" si="10"/>
        <v>1.59628552295289</v>
      </c>
      <c r="AA74">
        <v>71.9999</v>
      </c>
      <c r="AB74">
        <v>30.0002</v>
      </c>
      <c r="AC74">
        <v>22.002</v>
      </c>
      <c r="AD74">
        <v>36.0002</v>
      </c>
      <c r="AE74">
        <v>29.03045</v>
      </c>
    </row>
    <row r="75" spans="2:31">
      <c r="B75">
        <v>740</v>
      </c>
      <c r="C75">
        <v>2128.7</v>
      </c>
      <c r="D75">
        <v>916.75</v>
      </c>
      <c r="E75">
        <v>75.1896</v>
      </c>
      <c r="F75">
        <v>176.95</v>
      </c>
      <c r="G75">
        <v>59.4134</v>
      </c>
      <c r="H75">
        <v>198.381</v>
      </c>
      <c r="I75">
        <v>59.2023</v>
      </c>
      <c r="J75">
        <v>59.9542</v>
      </c>
      <c r="K75">
        <v>72.4404</v>
      </c>
      <c r="M75">
        <v>76.0018</v>
      </c>
      <c r="N75">
        <v>13.9972</v>
      </c>
      <c r="O75">
        <v>31.9997</v>
      </c>
      <c r="P75">
        <v>213.322</v>
      </c>
      <c r="R75">
        <v>99.1905</v>
      </c>
      <c r="S75">
        <v>66.4134</v>
      </c>
      <c r="T75">
        <v>59.9542</v>
      </c>
      <c r="V75">
        <f t="shared" si="8"/>
        <v>1</v>
      </c>
      <c r="W75">
        <f t="shared" si="9"/>
        <v>1.49353142588694</v>
      </c>
      <c r="X75">
        <f t="shared" si="10"/>
        <v>1.65443788758753</v>
      </c>
      <c r="AA75">
        <v>76.0018</v>
      </c>
      <c r="AB75">
        <v>27.9944</v>
      </c>
      <c r="AC75">
        <v>22.0026</v>
      </c>
      <c r="AD75">
        <v>35.9984</v>
      </c>
      <c r="AE75">
        <v>36.2202</v>
      </c>
    </row>
    <row r="76" spans="2:31">
      <c r="B76">
        <v>750</v>
      </c>
      <c r="C76">
        <v>2215.95</v>
      </c>
      <c r="D76">
        <v>954.4</v>
      </c>
      <c r="E76">
        <v>62.5593</v>
      </c>
      <c r="F76">
        <v>184.868</v>
      </c>
      <c r="G76">
        <v>62.6952</v>
      </c>
      <c r="H76">
        <v>240.301</v>
      </c>
      <c r="I76">
        <v>64.0036</v>
      </c>
      <c r="J76">
        <v>61.9779</v>
      </c>
      <c r="K76">
        <v>62.6621</v>
      </c>
      <c r="M76">
        <v>81.0002</v>
      </c>
      <c r="N76">
        <v>16.9975</v>
      </c>
      <c r="O76">
        <v>20.9979</v>
      </c>
      <c r="P76">
        <v>223.063</v>
      </c>
      <c r="R76">
        <v>120.1505</v>
      </c>
      <c r="S76">
        <v>69.6952</v>
      </c>
      <c r="T76">
        <v>61.9779</v>
      </c>
      <c r="V76">
        <f t="shared" si="8"/>
        <v>1</v>
      </c>
      <c r="W76">
        <f t="shared" si="9"/>
        <v>1.72394225140325</v>
      </c>
      <c r="X76">
        <f t="shared" si="10"/>
        <v>1.93860230824213</v>
      </c>
      <c r="AA76">
        <v>81.0002</v>
      </c>
      <c r="AB76">
        <v>33.995</v>
      </c>
      <c r="AC76">
        <v>24.0002</v>
      </c>
      <c r="AD76">
        <v>37.9998</v>
      </c>
      <c r="AE76">
        <v>31.33105</v>
      </c>
    </row>
    <row r="77" spans="2:31">
      <c r="B77">
        <v>760</v>
      </c>
      <c r="C77">
        <v>2337.07</v>
      </c>
      <c r="D77">
        <v>993.449</v>
      </c>
      <c r="E77">
        <v>81.0039</v>
      </c>
      <c r="F77">
        <v>192.705</v>
      </c>
      <c r="G77">
        <v>65.6241</v>
      </c>
      <c r="H77">
        <v>210.303</v>
      </c>
      <c r="I77">
        <v>64.9625</v>
      </c>
      <c r="J77">
        <v>64.8647</v>
      </c>
      <c r="K77">
        <v>60.7374</v>
      </c>
      <c r="M77">
        <v>80.9995</v>
      </c>
      <c r="N77">
        <v>17.0009</v>
      </c>
      <c r="O77">
        <v>20.9998</v>
      </c>
      <c r="P77">
        <v>253</v>
      </c>
      <c r="R77">
        <v>105.1515</v>
      </c>
      <c r="S77">
        <v>72.6241</v>
      </c>
      <c r="T77">
        <v>64.8647</v>
      </c>
      <c r="V77">
        <f t="shared" si="8"/>
        <v>1</v>
      </c>
      <c r="W77">
        <f t="shared" si="9"/>
        <v>1.44788713388531</v>
      </c>
      <c r="X77">
        <f t="shared" si="10"/>
        <v>1.62108974526977</v>
      </c>
      <c r="AA77">
        <v>80.9995</v>
      </c>
      <c r="AB77">
        <v>34.0018</v>
      </c>
      <c r="AC77">
        <v>26.001</v>
      </c>
      <c r="AD77">
        <v>39.9986</v>
      </c>
      <c r="AE77">
        <v>30.3687</v>
      </c>
    </row>
    <row r="78" spans="2:31">
      <c r="B78">
        <v>770</v>
      </c>
      <c r="C78">
        <v>2437.06</v>
      </c>
      <c r="D78">
        <v>1033.43</v>
      </c>
      <c r="E78">
        <v>65.5176</v>
      </c>
      <c r="F78">
        <v>250.175</v>
      </c>
      <c r="G78">
        <v>68.5983</v>
      </c>
      <c r="H78">
        <v>265.673</v>
      </c>
      <c r="I78">
        <v>66.8841</v>
      </c>
      <c r="J78">
        <v>66.4952</v>
      </c>
      <c r="K78">
        <v>81.13</v>
      </c>
      <c r="M78">
        <v>84.9986</v>
      </c>
      <c r="N78">
        <v>16.0005</v>
      </c>
      <c r="O78">
        <v>25.2267</v>
      </c>
      <c r="P78">
        <v>377.439</v>
      </c>
      <c r="R78">
        <v>132.8365</v>
      </c>
      <c r="S78">
        <v>75.5983</v>
      </c>
      <c r="T78">
        <v>66.4952</v>
      </c>
      <c r="V78">
        <f t="shared" si="8"/>
        <v>1</v>
      </c>
      <c r="W78">
        <f t="shared" si="9"/>
        <v>1.75713607316567</v>
      </c>
      <c r="X78">
        <f t="shared" si="10"/>
        <v>1.99768554722747</v>
      </c>
      <c r="AA78">
        <v>84.9986</v>
      </c>
      <c r="AB78">
        <v>32.001</v>
      </c>
      <c r="AC78">
        <v>26.0012</v>
      </c>
      <c r="AD78">
        <v>37.9944</v>
      </c>
      <c r="AE78">
        <v>40.565</v>
      </c>
    </row>
    <row r="79" spans="2:31">
      <c r="B79">
        <v>780</v>
      </c>
      <c r="C79">
        <v>2526.15</v>
      </c>
      <c r="D79">
        <v>1073.93</v>
      </c>
      <c r="E79">
        <v>71.9388</v>
      </c>
      <c r="F79">
        <v>207.629</v>
      </c>
      <c r="G79">
        <v>71.2497</v>
      </c>
      <c r="H79">
        <v>224.677</v>
      </c>
      <c r="I79">
        <v>70.2383</v>
      </c>
      <c r="J79">
        <v>69.4888</v>
      </c>
      <c r="K79">
        <v>70.3602</v>
      </c>
      <c r="M79">
        <v>88.9999</v>
      </c>
      <c r="N79">
        <v>19</v>
      </c>
      <c r="O79">
        <v>24.1989</v>
      </c>
      <c r="P79">
        <v>255.309</v>
      </c>
      <c r="R79">
        <v>112.3385</v>
      </c>
      <c r="S79">
        <v>78.2497</v>
      </c>
      <c r="T79">
        <v>69.4888</v>
      </c>
      <c r="V79">
        <f t="shared" si="8"/>
        <v>1</v>
      </c>
      <c r="W79">
        <f t="shared" si="9"/>
        <v>1.43564128680366</v>
      </c>
      <c r="X79">
        <f t="shared" si="10"/>
        <v>1.61664181853766</v>
      </c>
      <c r="AA79">
        <v>88.9999</v>
      </c>
      <c r="AB79">
        <v>38</v>
      </c>
      <c r="AC79">
        <v>25.9976</v>
      </c>
      <c r="AD79">
        <v>40.0014</v>
      </c>
      <c r="AE79">
        <v>35.1801</v>
      </c>
    </row>
    <row r="80" spans="2:31">
      <c r="B80">
        <v>790</v>
      </c>
      <c r="C80">
        <v>2627.9</v>
      </c>
      <c r="D80">
        <v>1137.04</v>
      </c>
      <c r="E80">
        <v>70.5637</v>
      </c>
      <c r="F80">
        <v>215.772</v>
      </c>
      <c r="G80">
        <v>73.6663</v>
      </c>
      <c r="H80">
        <v>233.69</v>
      </c>
      <c r="I80">
        <v>73.1188</v>
      </c>
      <c r="J80">
        <v>72.1182</v>
      </c>
      <c r="K80">
        <v>68.3699</v>
      </c>
      <c r="M80">
        <v>92.0004</v>
      </c>
      <c r="N80">
        <v>21.9992</v>
      </c>
      <c r="O80">
        <v>24.5568</v>
      </c>
      <c r="P80">
        <v>261.001</v>
      </c>
      <c r="R80">
        <v>116.845</v>
      </c>
      <c r="S80">
        <v>80.6663</v>
      </c>
      <c r="T80">
        <v>72.1182</v>
      </c>
      <c r="V80">
        <f t="shared" si="8"/>
        <v>1</v>
      </c>
      <c r="W80">
        <f t="shared" si="9"/>
        <v>1.44849831962046</v>
      </c>
      <c r="X80">
        <f t="shared" si="10"/>
        <v>1.62018741455</v>
      </c>
      <c r="AA80">
        <v>92.0004</v>
      </c>
      <c r="AB80">
        <v>43.9984</v>
      </c>
      <c r="AC80">
        <v>30.002</v>
      </c>
      <c r="AD80">
        <v>41.999</v>
      </c>
      <c r="AE80">
        <v>34.18495</v>
      </c>
    </row>
    <row r="81" spans="2:31">
      <c r="B81">
        <v>800</v>
      </c>
      <c r="C81">
        <v>2689.61</v>
      </c>
      <c r="D81">
        <v>1196.88</v>
      </c>
      <c r="E81">
        <v>78.001</v>
      </c>
      <c r="F81">
        <v>257.959</v>
      </c>
      <c r="G81">
        <v>76.3908</v>
      </c>
      <c r="H81">
        <v>250.732</v>
      </c>
      <c r="I81">
        <v>75.1759</v>
      </c>
      <c r="J81">
        <v>75.7139</v>
      </c>
      <c r="K81">
        <v>90.644</v>
      </c>
      <c r="M81">
        <v>96.5837</v>
      </c>
      <c r="N81">
        <v>24.0014</v>
      </c>
      <c r="O81">
        <v>21.9993</v>
      </c>
      <c r="P81">
        <v>272.999</v>
      </c>
      <c r="R81">
        <v>125.366</v>
      </c>
      <c r="S81">
        <v>83.3908</v>
      </c>
      <c r="T81">
        <v>75.7139</v>
      </c>
      <c r="V81">
        <f t="shared" si="8"/>
        <v>1</v>
      </c>
      <c r="W81">
        <f t="shared" si="9"/>
        <v>1.50335528619464</v>
      </c>
      <c r="X81">
        <f t="shared" si="10"/>
        <v>1.65578579362574</v>
      </c>
      <c r="AA81">
        <v>96.5837</v>
      </c>
      <c r="AB81">
        <v>48.0028</v>
      </c>
      <c r="AC81">
        <v>28.0002</v>
      </c>
      <c r="AD81">
        <v>45.9992</v>
      </c>
      <c r="AE81">
        <v>45.322</v>
      </c>
    </row>
    <row r="82" spans="2:31">
      <c r="B82">
        <v>810</v>
      </c>
      <c r="C82">
        <v>2811.6</v>
      </c>
      <c r="D82">
        <v>1242.33</v>
      </c>
      <c r="E82">
        <v>81.5422</v>
      </c>
      <c r="F82">
        <v>232.502</v>
      </c>
      <c r="G82">
        <v>79.2792</v>
      </c>
      <c r="H82">
        <v>252.232</v>
      </c>
      <c r="I82">
        <v>78.9919</v>
      </c>
      <c r="J82">
        <v>78.7042</v>
      </c>
      <c r="K82">
        <v>78.8555</v>
      </c>
      <c r="M82">
        <v>98.2046</v>
      </c>
      <c r="N82">
        <v>24.8924</v>
      </c>
      <c r="O82">
        <v>21.0497</v>
      </c>
      <c r="P82">
        <v>397.245</v>
      </c>
      <c r="R82">
        <v>126.116</v>
      </c>
      <c r="S82">
        <v>86.2792</v>
      </c>
      <c r="T82">
        <v>78.7042</v>
      </c>
      <c r="V82">
        <f t="shared" si="8"/>
        <v>1</v>
      </c>
      <c r="W82">
        <f t="shared" si="9"/>
        <v>1.46171962651485</v>
      </c>
      <c r="X82">
        <f t="shared" si="10"/>
        <v>1.60240495424641</v>
      </c>
      <c r="AA82">
        <v>98.2046</v>
      </c>
      <c r="AB82">
        <v>49.7848</v>
      </c>
      <c r="AC82">
        <v>29.9756</v>
      </c>
      <c r="AD82">
        <v>47.9994</v>
      </c>
      <c r="AE82">
        <v>39.42775</v>
      </c>
    </row>
    <row r="83" spans="2:31">
      <c r="B83">
        <v>820</v>
      </c>
      <c r="C83">
        <v>2918.46</v>
      </c>
      <c r="D83">
        <v>1286.51</v>
      </c>
      <c r="E83">
        <v>101.544</v>
      </c>
      <c r="F83">
        <v>295.264</v>
      </c>
      <c r="G83">
        <v>82.3095</v>
      </c>
      <c r="H83">
        <v>261.385</v>
      </c>
      <c r="I83">
        <v>80.0152</v>
      </c>
      <c r="J83">
        <v>81.3754</v>
      </c>
      <c r="K83">
        <v>77.4128</v>
      </c>
      <c r="M83">
        <v>103</v>
      </c>
      <c r="N83">
        <v>23.1865</v>
      </c>
      <c r="O83">
        <v>20.2747</v>
      </c>
      <c r="P83">
        <v>295.573</v>
      </c>
      <c r="R83">
        <v>130.6925</v>
      </c>
      <c r="S83">
        <v>89.3095</v>
      </c>
      <c r="T83">
        <v>81.3754</v>
      </c>
      <c r="V83">
        <f t="shared" si="8"/>
        <v>1</v>
      </c>
      <c r="W83">
        <f t="shared" si="9"/>
        <v>1.46336615925517</v>
      </c>
      <c r="X83">
        <f t="shared" si="10"/>
        <v>1.6060443328082</v>
      </c>
      <c r="AA83">
        <v>103</v>
      </c>
      <c r="AB83">
        <v>46.373</v>
      </c>
      <c r="AC83">
        <v>31.997</v>
      </c>
      <c r="AD83">
        <v>49.1838</v>
      </c>
      <c r="AE83">
        <v>38.7064</v>
      </c>
    </row>
    <row r="84" spans="2:31">
      <c r="B84">
        <v>830</v>
      </c>
      <c r="C84">
        <v>3023.8</v>
      </c>
      <c r="D84">
        <v>1293.18</v>
      </c>
      <c r="E84">
        <v>82.8797</v>
      </c>
      <c r="F84">
        <v>250.395</v>
      </c>
      <c r="G84">
        <v>85.2947</v>
      </c>
      <c r="H84">
        <v>270.652</v>
      </c>
      <c r="I84">
        <v>83.1999</v>
      </c>
      <c r="J84">
        <v>84.2988</v>
      </c>
      <c r="K84">
        <v>85.0543</v>
      </c>
      <c r="M84">
        <v>120.171</v>
      </c>
      <c r="N84">
        <v>26.0008</v>
      </c>
      <c r="O84">
        <v>24.7639</v>
      </c>
      <c r="P84">
        <v>301.073</v>
      </c>
      <c r="R84">
        <v>135.326</v>
      </c>
      <c r="S84">
        <v>92.2947</v>
      </c>
      <c r="T84">
        <v>84.2988</v>
      </c>
      <c r="V84">
        <f t="shared" si="8"/>
        <v>1</v>
      </c>
      <c r="W84">
        <f t="shared" si="9"/>
        <v>1.46623803967075</v>
      </c>
      <c r="X84">
        <f t="shared" si="10"/>
        <v>1.60531348014444</v>
      </c>
      <c r="AA84">
        <v>120.171</v>
      </c>
      <c r="AB84">
        <v>52.0016</v>
      </c>
      <c r="AC84">
        <v>31.9994</v>
      </c>
      <c r="AD84">
        <v>51.9984</v>
      </c>
      <c r="AE84">
        <v>42.52715</v>
      </c>
    </row>
    <row r="85" spans="2:31">
      <c r="B85">
        <v>840</v>
      </c>
      <c r="C85">
        <v>3114.13</v>
      </c>
      <c r="D85">
        <v>1340.69</v>
      </c>
      <c r="E85">
        <v>89.4868</v>
      </c>
      <c r="F85">
        <v>316.516</v>
      </c>
      <c r="G85">
        <v>86.9164</v>
      </c>
      <c r="H85">
        <v>281.33</v>
      </c>
      <c r="I85">
        <v>87.061</v>
      </c>
      <c r="J85">
        <v>86.3964</v>
      </c>
      <c r="K85">
        <v>83.1219</v>
      </c>
      <c r="M85">
        <v>111.657</v>
      </c>
      <c r="N85">
        <v>23.5687</v>
      </c>
      <c r="O85">
        <v>21.9338</v>
      </c>
      <c r="P85">
        <v>323.539</v>
      </c>
      <c r="R85">
        <v>140.665</v>
      </c>
      <c r="S85">
        <v>93.9164</v>
      </c>
      <c r="T85">
        <v>86.3964</v>
      </c>
      <c r="V85">
        <f t="shared" si="8"/>
        <v>1</v>
      </c>
      <c r="W85">
        <f t="shared" si="9"/>
        <v>1.49776822791334</v>
      </c>
      <c r="X85">
        <f t="shared" si="10"/>
        <v>1.62813496858665</v>
      </c>
      <c r="AA85">
        <v>111.657</v>
      </c>
      <c r="AB85">
        <v>47.1374</v>
      </c>
      <c r="AC85">
        <v>31.9998</v>
      </c>
      <c r="AD85">
        <v>52.2114</v>
      </c>
      <c r="AE85">
        <v>41.56095</v>
      </c>
    </row>
    <row r="86" spans="2:31">
      <c r="B86">
        <v>850</v>
      </c>
      <c r="C86">
        <v>3227.09</v>
      </c>
      <c r="D86">
        <v>1390.15</v>
      </c>
      <c r="E86">
        <v>112.667</v>
      </c>
      <c r="F86">
        <v>271.147</v>
      </c>
      <c r="G86">
        <v>90.8849</v>
      </c>
      <c r="H86">
        <v>293.028</v>
      </c>
      <c r="I86">
        <v>90.1246</v>
      </c>
      <c r="J86">
        <v>88.8556</v>
      </c>
      <c r="K86">
        <v>90.151</v>
      </c>
      <c r="M86">
        <v>114</v>
      </c>
      <c r="N86">
        <v>24.3705</v>
      </c>
      <c r="O86">
        <v>22.9318</v>
      </c>
      <c r="P86">
        <v>323</v>
      </c>
      <c r="R86">
        <v>146.514</v>
      </c>
      <c r="S86">
        <v>97.8849</v>
      </c>
      <c r="T86">
        <v>88.8556</v>
      </c>
      <c r="V86">
        <f t="shared" si="8"/>
        <v>1</v>
      </c>
      <c r="W86">
        <f t="shared" si="9"/>
        <v>1.49679879123338</v>
      </c>
      <c r="X86">
        <f t="shared" si="10"/>
        <v>1.64890001305489</v>
      </c>
      <c r="AA86">
        <v>114</v>
      </c>
      <c r="AB86">
        <v>48.741</v>
      </c>
      <c r="AC86">
        <v>33.9998</v>
      </c>
      <c r="AD86">
        <v>53.9986</v>
      </c>
      <c r="AE86">
        <v>45.0755</v>
      </c>
    </row>
    <row r="87" spans="2:31">
      <c r="B87">
        <v>860</v>
      </c>
      <c r="C87">
        <v>3360.55</v>
      </c>
      <c r="D87">
        <v>1439.82</v>
      </c>
      <c r="E87">
        <v>96.5794</v>
      </c>
      <c r="F87">
        <v>340.015</v>
      </c>
      <c r="G87">
        <v>94.282</v>
      </c>
      <c r="H87">
        <v>302.493</v>
      </c>
      <c r="I87">
        <v>93.6603</v>
      </c>
      <c r="J87">
        <v>92.593</v>
      </c>
      <c r="K87">
        <v>93.371</v>
      </c>
      <c r="M87">
        <v>118</v>
      </c>
      <c r="N87">
        <v>20.9992</v>
      </c>
      <c r="O87">
        <v>27.9958</v>
      </c>
      <c r="P87">
        <v>334</v>
      </c>
      <c r="R87">
        <v>151.2465</v>
      </c>
      <c r="S87">
        <v>101.282</v>
      </c>
      <c r="T87">
        <v>92.593</v>
      </c>
      <c r="V87">
        <f t="shared" si="8"/>
        <v>1</v>
      </c>
      <c r="W87">
        <f t="shared" si="9"/>
        <v>1.49332062952943</v>
      </c>
      <c r="X87">
        <f t="shared" si="10"/>
        <v>1.63345501279794</v>
      </c>
      <c r="AA87">
        <v>118</v>
      </c>
      <c r="AB87">
        <v>41.9984</v>
      </c>
      <c r="AC87">
        <v>37.999</v>
      </c>
      <c r="AD87">
        <v>58.0002</v>
      </c>
      <c r="AE87">
        <v>46.6855</v>
      </c>
    </row>
    <row r="88" spans="2:31">
      <c r="B88">
        <v>870</v>
      </c>
      <c r="C88">
        <v>3481.31</v>
      </c>
      <c r="D88">
        <v>1489.46</v>
      </c>
      <c r="E88">
        <v>97.0418</v>
      </c>
      <c r="F88">
        <v>289.882</v>
      </c>
      <c r="G88">
        <v>97.6146</v>
      </c>
      <c r="H88">
        <v>381.365</v>
      </c>
      <c r="I88">
        <v>96.1696</v>
      </c>
      <c r="J88">
        <v>96.2879</v>
      </c>
      <c r="K88">
        <v>115.253</v>
      </c>
      <c r="M88">
        <v>132.098</v>
      </c>
      <c r="N88">
        <v>23.9998</v>
      </c>
      <c r="O88">
        <v>26.9997</v>
      </c>
      <c r="P88">
        <v>353</v>
      </c>
      <c r="R88">
        <v>190.6825</v>
      </c>
      <c r="S88">
        <v>104.6146</v>
      </c>
      <c r="T88">
        <v>96.2879</v>
      </c>
      <c r="V88">
        <f t="shared" si="8"/>
        <v>1</v>
      </c>
      <c r="W88">
        <f t="shared" si="9"/>
        <v>1.82271403800234</v>
      </c>
      <c r="X88">
        <f t="shared" si="10"/>
        <v>1.98033709323809</v>
      </c>
      <c r="AA88">
        <v>132.098</v>
      </c>
      <c r="AB88">
        <v>47.9996</v>
      </c>
      <c r="AC88">
        <v>37.9972</v>
      </c>
      <c r="AD88">
        <v>58.0002</v>
      </c>
      <c r="AE88">
        <v>57.6265</v>
      </c>
    </row>
    <row r="89" spans="2:31">
      <c r="B89">
        <v>880</v>
      </c>
      <c r="C89">
        <v>3653.04</v>
      </c>
      <c r="D89">
        <v>1569.94</v>
      </c>
      <c r="E89">
        <v>125.44</v>
      </c>
      <c r="F89">
        <v>371.579</v>
      </c>
      <c r="G89">
        <v>101.773</v>
      </c>
      <c r="H89">
        <v>325.154</v>
      </c>
      <c r="I89">
        <v>99.7562</v>
      </c>
      <c r="J89">
        <v>99.8907</v>
      </c>
      <c r="K89">
        <v>98.4848</v>
      </c>
      <c r="M89">
        <v>127.001</v>
      </c>
      <c r="N89">
        <v>24.0001</v>
      </c>
      <c r="O89">
        <v>27.5911</v>
      </c>
      <c r="P89">
        <v>437.587</v>
      </c>
      <c r="R89">
        <v>162.577</v>
      </c>
      <c r="S89">
        <v>108.773</v>
      </c>
      <c r="T89">
        <v>99.8907</v>
      </c>
      <c r="V89">
        <f t="shared" si="8"/>
        <v>1</v>
      </c>
      <c r="W89">
        <f t="shared" si="9"/>
        <v>1.49464481075267</v>
      </c>
      <c r="X89">
        <f t="shared" si="10"/>
        <v>1.62754891095968</v>
      </c>
      <c r="AA89">
        <v>127.001</v>
      </c>
      <c r="AB89">
        <v>48.0002</v>
      </c>
      <c r="AC89">
        <v>38.0016</v>
      </c>
      <c r="AD89">
        <v>58</v>
      </c>
      <c r="AE89">
        <v>49.2424</v>
      </c>
    </row>
    <row r="90" spans="2:31">
      <c r="B90">
        <v>890</v>
      </c>
      <c r="C90">
        <v>3734.32</v>
      </c>
      <c r="D90">
        <v>1596.39</v>
      </c>
      <c r="E90">
        <v>104.24</v>
      </c>
      <c r="F90">
        <v>311.307</v>
      </c>
      <c r="G90">
        <v>104.203</v>
      </c>
      <c r="H90">
        <v>336.651</v>
      </c>
      <c r="I90">
        <v>103.749</v>
      </c>
      <c r="J90">
        <v>103.704</v>
      </c>
      <c r="K90">
        <v>123.905</v>
      </c>
      <c r="M90">
        <v>132.001</v>
      </c>
      <c r="N90">
        <v>24.0005</v>
      </c>
      <c r="O90">
        <v>27.998</v>
      </c>
      <c r="P90">
        <v>408.157</v>
      </c>
      <c r="R90">
        <v>168.3255</v>
      </c>
      <c r="S90">
        <v>111.203</v>
      </c>
      <c r="T90">
        <v>103.704</v>
      </c>
      <c r="V90">
        <f t="shared" si="8"/>
        <v>1</v>
      </c>
      <c r="W90">
        <f t="shared" si="9"/>
        <v>1.51367768855157</v>
      </c>
      <c r="X90">
        <f t="shared" si="10"/>
        <v>1.62313411247396</v>
      </c>
      <c r="AA90">
        <v>132.001</v>
      </c>
      <c r="AB90">
        <v>48.001</v>
      </c>
      <c r="AC90">
        <v>39.9994</v>
      </c>
      <c r="AD90">
        <v>60.7186</v>
      </c>
      <c r="AE90">
        <v>61.9525</v>
      </c>
    </row>
    <row r="91" spans="2:31">
      <c r="B91">
        <v>900</v>
      </c>
      <c r="C91">
        <v>3871.36</v>
      </c>
      <c r="D91">
        <v>1652.1</v>
      </c>
      <c r="E91">
        <v>127.61</v>
      </c>
      <c r="F91">
        <v>342.525</v>
      </c>
      <c r="G91">
        <v>108.055</v>
      </c>
      <c r="H91">
        <v>350.315</v>
      </c>
      <c r="I91">
        <v>106.964</v>
      </c>
      <c r="J91">
        <v>106.747</v>
      </c>
      <c r="K91">
        <v>102.224</v>
      </c>
      <c r="M91">
        <v>134.588</v>
      </c>
      <c r="N91">
        <v>27.5907</v>
      </c>
      <c r="O91">
        <v>26.0004</v>
      </c>
      <c r="P91">
        <v>520.011</v>
      </c>
      <c r="R91">
        <v>175.1575</v>
      </c>
      <c r="S91">
        <v>115.055</v>
      </c>
      <c r="T91">
        <v>106.747</v>
      </c>
      <c r="V91">
        <f t="shared" si="8"/>
        <v>1</v>
      </c>
      <c r="W91">
        <f t="shared" si="9"/>
        <v>1.52238060058233</v>
      </c>
      <c r="X91">
        <f t="shared" si="10"/>
        <v>1.64086578545533</v>
      </c>
      <c r="AA91">
        <v>134.588</v>
      </c>
      <c r="AB91">
        <v>55.1814</v>
      </c>
      <c r="AC91">
        <v>40</v>
      </c>
      <c r="AD91">
        <v>66.0014</v>
      </c>
      <c r="AE91">
        <v>51.112</v>
      </c>
    </row>
    <row r="92" spans="2:31">
      <c r="B92">
        <v>910</v>
      </c>
      <c r="C92">
        <v>3962.4</v>
      </c>
      <c r="D92">
        <v>1707.81</v>
      </c>
      <c r="E92">
        <v>111.645</v>
      </c>
      <c r="F92">
        <v>412.947</v>
      </c>
      <c r="G92">
        <v>110.598</v>
      </c>
      <c r="H92">
        <v>359.445</v>
      </c>
      <c r="I92">
        <v>111.742</v>
      </c>
      <c r="J92">
        <v>110.404</v>
      </c>
      <c r="K92">
        <v>109.39</v>
      </c>
      <c r="M92">
        <v>149.719</v>
      </c>
      <c r="N92">
        <v>33.0026</v>
      </c>
      <c r="O92">
        <v>33.6005</v>
      </c>
      <c r="P92">
        <v>409.001</v>
      </c>
      <c r="R92">
        <v>179.7225</v>
      </c>
      <c r="S92">
        <v>117.598</v>
      </c>
      <c r="T92">
        <v>110.404</v>
      </c>
      <c r="V92">
        <f t="shared" si="8"/>
        <v>1</v>
      </c>
      <c r="W92">
        <f t="shared" si="9"/>
        <v>1.52827854215208</v>
      </c>
      <c r="X92">
        <f t="shared" si="10"/>
        <v>1.62786221513713</v>
      </c>
      <c r="AA92">
        <v>149.719</v>
      </c>
      <c r="AB92">
        <v>66.0052</v>
      </c>
      <c r="AC92">
        <v>42.0006</v>
      </c>
      <c r="AD92">
        <v>64</v>
      </c>
      <c r="AE92">
        <v>54.695</v>
      </c>
    </row>
    <row r="93" spans="2:31">
      <c r="B93">
        <v>920</v>
      </c>
      <c r="C93">
        <v>4094.98</v>
      </c>
      <c r="D93">
        <v>1809.94</v>
      </c>
      <c r="E93">
        <v>141.956</v>
      </c>
      <c r="F93">
        <v>344.324</v>
      </c>
      <c r="G93">
        <v>115.754</v>
      </c>
      <c r="H93">
        <v>372.205</v>
      </c>
      <c r="I93">
        <v>113.446</v>
      </c>
      <c r="J93">
        <v>114.347</v>
      </c>
      <c r="K93">
        <v>132.12</v>
      </c>
      <c r="M93">
        <v>144.61</v>
      </c>
      <c r="N93">
        <v>27.9995</v>
      </c>
      <c r="O93">
        <v>35.001</v>
      </c>
      <c r="P93">
        <v>431.975</v>
      </c>
      <c r="R93">
        <v>186.1025</v>
      </c>
      <c r="S93">
        <v>122.754</v>
      </c>
      <c r="T93">
        <v>114.347</v>
      </c>
      <c r="V93">
        <f t="shared" si="8"/>
        <v>1</v>
      </c>
      <c r="W93">
        <f t="shared" si="9"/>
        <v>1.51606057643743</v>
      </c>
      <c r="X93">
        <f t="shared" si="10"/>
        <v>1.62752411519323</v>
      </c>
      <c r="AA93">
        <v>144.61</v>
      </c>
      <c r="AB93">
        <v>55.999</v>
      </c>
      <c r="AC93">
        <v>43.9984</v>
      </c>
      <c r="AD93">
        <v>68.0018</v>
      </c>
      <c r="AE93">
        <v>66.06</v>
      </c>
    </row>
    <row r="94" spans="2:31">
      <c r="B94">
        <v>930</v>
      </c>
      <c r="C94">
        <v>4231.58</v>
      </c>
      <c r="D94">
        <v>1849.19</v>
      </c>
      <c r="E94">
        <v>121.576</v>
      </c>
      <c r="F94">
        <v>443.299</v>
      </c>
      <c r="G94">
        <v>119.397</v>
      </c>
      <c r="H94">
        <v>386.26</v>
      </c>
      <c r="I94">
        <v>117.483</v>
      </c>
      <c r="J94">
        <v>117.967</v>
      </c>
      <c r="K94">
        <v>117.522</v>
      </c>
      <c r="M94">
        <v>149</v>
      </c>
      <c r="N94">
        <v>31.9997</v>
      </c>
      <c r="O94">
        <v>38.9987</v>
      </c>
      <c r="P94">
        <v>422.188</v>
      </c>
      <c r="R94">
        <v>193.13</v>
      </c>
      <c r="S94">
        <v>126.397</v>
      </c>
      <c r="T94">
        <v>117.967</v>
      </c>
      <c r="V94">
        <f t="shared" si="8"/>
        <v>1</v>
      </c>
      <c r="W94">
        <f t="shared" si="9"/>
        <v>1.52796348014589</v>
      </c>
      <c r="X94">
        <f t="shared" si="10"/>
        <v>1.63715276306086</v>
      </c>
      <c r="AA94">
        <v>149</v>
      </c>
      <c r="AB94">
        <v>63.9994</v>
      </c>
      <c r="AC94">
        <v>49.1722</v>
      </c>
      <c r="AD94">
        <v>68.0002</v>
      </c>
      <c r="AE94">
        <v>58.761</v>
      </c>
    </row>
    <row r="95" spans="2:31">
      <c r="B95">
        <v>940</v>
      </c>
      <c r="C95">
        <v>4370.05</v>
      </c>
      <c r="D95">
        <v>1913.38</v>
      </c>
      <c r="E95">
        <v>151.217</v>
      </c>
      <c r="F95">
        <v>367.492</v>
      </c>
      <c r="G95">
        <v>123.344</v>
      </c>
      <c r="H95">
        <v>478.164</v>
      </c>
      <c r="I95">
        <v>121.361</v>
      </c>
      <c r="J95">
        <v>121.731</v>
      </c>
      <c r="K95">
        <v>145.005</v>
      </c>
      <c r="M95">
        <v>156</v>
      </c>
      <c r="N95">
        <v>31.9996</v>
      </c>
      <c r="O95">
        <v>43.0036</v>
      </c>
      <c r="P95">
        <v>452.159</v>
      </c>
      <c r="R95">
        <v>239.082</v>
      </c>
      <c r="S95">
        <v>130.344</v>
      </c>
      <c r="T95">
        <v>121.731</v>
      </c>
      <c r="V95">
        <f t="shared" si="8"/>
        <v>1</v>
      </c>
      <c r="W95">
        <f t="shared" si="9"/>
        <v>1.83423863008654</v>
      </c>
      <c r="X95">
        <f t="shared" si="10"/>
        <v>1.96401902555635</v>
      </c>
      <c r="AA95">
        <v>156</v>
      </c>
      <c r="AB95">
        <v>63.9992</v>
      </c>
      <c r="AC95">
        <v>45.9992</v>
      </c>
      <c r="AD95">
        <v>72</v>
      </c>
      <c r="AE95">
        <v>72.5025</v>
      </c>
    </row>
    <row r="96" spans="2:31">
      <c r="B96">
        <v>950</v>
      </c>
      <c r="C96">
        <v>4511.92</v>
      </c>
      <c r="D96">
        <v>1944.58</v>
      </c>
      <c r="E96">
        <v>132.252</v>
      </c>
      <c r="F96">
        <v>466.971</v>
      </c>
      <c r="G96">
        <v>127.191</v>
      </c>
      <c r="H96">
        <v>413.762</v>
      </c>
      <c r="I96">
        <v>126.631</v>
      </c>
      <c r="J96">
        <v>126.295</v>
      </c>
      <c r="K96">
        <v>122.183</v>
      </c>
      <c r="M96">
        <v>157.599</v>
      </c>
      <c r="N96">
        <v>35.0011</v>
      </c>
      <c r="O96">
        <v>30.9983</v>
      </c>
      <c r="P96">
        <v>535.65</v>
      </c>
      <c r="R96">
        <v>206.881</v>
      </c>
      <c r="S96">
        <v>134.191</v>
      </c>
      <c r="T96">
        <v>126.295</v>
      </c>
      <c r="V96">
        <f t="shared" si="8"/>
        <v>1</v>
      </c>
      <c r="W96">
        <f t="shared" si="9"/>
        <v>1.54169057537391</v>
      </c>
      <c r="X96">
        <f t="shared" si="10"/>
        <v>1.63807751692466</v>
      </c>
      <c r="AA96">
        <v>157.599</v>
      </c>
      <c r="AB96">
        <v>70.0022</v>
      </c>
      <c r="AC96">
        <v>52.0006</v>
      </c>
      <c r="AD96">
        <v>76.0024</v>
      </c>
      <c r="AE96">
        <v>71</v>
      </c>
    </row>
    <row r="97" spans="2:31">
      <c r="B97">
        <v>960</v>
      </c>
      <c r="C97">
        <v>4660.76</v>
      </c>
      <c r="D97">
        <v>2006.19</v>
      </c>
      <c r="E97">
        <v>137.868</v>
      </c>
      <c r="F97">
        <v>393.35</v>
      </c>
      <c r="G97">
        <v>131.669</v>
      </c>
      <c r="H97">
        <v>429.831</v>
      </c>
      <c r="I97">
        <v>129.336</v>
      </c>
      <c r="J97">
        <v>129.969</v>
      </c>
      <c r="K97">
        <v>152.707</v>
      </c>
      <c r="M97">
        <v>164</v>
      </c>
      <c r="N97">
        <v>60.0004</v>
      </c>
      <c r="O97">
        <v>31.9988</v>
      </c>
      <c r="P97">
        <v>511.003</v>
      </c>
      <c r="R97">
        <v>214.9155</v>
      </c>
      <c r="S97">
        <v>138.669</v>
      </c>
      <c r="T97">
        <v>129.969</v>
      </c>
      <c r="V97">
        <f t="shared" si="8"/>
        <v>1</v>
      </c>
      <c r="W97">
        <f t="shared" si="9"/>
        <v>1.54984531510287</v>
      </c>
      <c r="X97">
        <f t="shared" si="10"/>
        <v>1.65359047157399</v>
      </c>
      <c r="AA97">
        <v>164</v>
      </c>
      <c r="AB97">
        <v>72.0008</v>
      </c>
      <c r="AC97">
        <v>53.9998</v>
      </c>
      <c r="AD97">
        <v>76.0006</v>
      </c>
      <c r="AE97">
        <v>72.3535</v>
      </c>
    </row>
    <row r="98" spans="2:31">
      <c r="B98">
        <v>970</v>
      </c>
      <c r="C98">
        <v>4806.59</v>
      </c>
      <c r="D98">
        <v>2075.96</v>
      </c>
      <c r="E98">
        <v>165.454</v>
      </c>
      <c r="F98">
        <v>498.052</v>
      </c>
      <c r="G98">
        <v>135.568</v>
      </c>
      <c r="H98">
        <v>525.227</v>
      </c>
      <c r="I98">
        <v>133.95</v>
      </c>
      <c r="J98">
        <v>134.266</v>
      </c>
      <c r="K98">
        <v>128.578</v>
      </c>
      <c r="M98">
        <v>169</v>
      </c>
      <c r="N98">
        <v>35.9989</v>
      </c>
      <c r="O98">
        <v>36.0011</v>
      </c>
      <c r="P98">
        <v>538.604</v>
      </c>
      <c r="R98">
        <v>262.6135</v>
      </c>
      <c r="S98">
        <v>142.568</v>
      </c>
      <c r="T98">
        <v>134.266</v>
      </c>
      <c r="V98">
        <f t="shared" si="8"/>
        <v>1</v>
      </c>
      <c r="W98">
        <f t="shared" si="9"/>
        <v>1.84202275405421</v>
      </c>
      <c r="X98">
        <f t="shared" si="10"/>
        <v>1.95591959245081</v>
      </c>
      <c r="AA98">
        <v>169</v>
      </c>
      <c r="AB98">
        <v>71.9978</v>
      </c>
      <c r="AC98">
        <v>52.0022</v>
      </c>
      <c r="AD98">
        <v>78</v>
      </c>
      <c r="AE98">
        <f t="shared" ref="AE98:AE101" si="11">AD98+10</f>
        <v>88</v>
      </c>
    </row>
    <row r="99" spans="2:31">
      <c r="B99">
        <v>980</v>
      </c>
      <c r="C99">
        <v>4964.62</v>
      </c>
      <c r="D99">
        <v>2214.24</v>
      </c>
      <c r="E99">
        <v>151.035</v>
      </c>
      <c r="F99">
        <v>423.889</v>
      </c>
      <c r="G99">
        <v>140.014</v>
      </c>
      <c r="H99">
        <v>459.039</v>
      </c>
      <c r="I99">
        <v>139.236</v>
      </c>
      <c r="J99">
        <v>138.267</v>
      </c>
      <c r="K99">
        <v>132.329</v>
      </c>
      <c r="M99">
        <v>182.564</v>
      </c>
      <c r="N99">
        <v>36.999</v>
      </c>
      <c r="O99">
        <v>37.0006</v>
      </c>
      <c r="P99">
        <v>513.561</v>
      </c>
      <c r="R99">
        <v>229.5195</v>
      </c>
      <c r="S99">
        <v>147.014</v>
      </c>
      <c r="T99">
        <v>138.267</v>
      </c>
      <c r="V99">
        <f t="shared" si="8"/>
        <v>1</v>
      </c>
      <c r="W99">
        <f t="shared" si="9"/>
        <v>1.56120845633749</v>
      </c>
      <c r="X99">
        <f t="shared" si="10"/>
        <v>1.65997309553256</v>
      </c>
      <c r="AA99">
        <v>182.564</v>
      </c>
      <c r="AB99">
        <v>73.998</v>
      </c>
      <c r="AC99">
        <v>54.0086</v>
      </c>
      <c r="AD99">
        <v>83.9998</v>
      </c>
      <c r="AE99">
        <f t="shared" si="11"/>
        <v>93.9998</v>
      </c>
    </row>
    <row r="100" spans="2:31">
      <c r="B100">
        <v>990</v>
      </c>
      <c r="C100">
        <v>5113.15</v>
      </c>
      <c r="D100">
        <v>2209.97</v>
      </c>
      <c r="E100">
        <v>156.13</v>
      </c>
      <c r="F100">
        <v>440.552</v>
      </c>
      <c r="G100">
        <v>143.634</v>
      </c>
      <c r="H100">
        <v>476.068</v>
      </c>
      <c r="I100">
        <v>141.676</v>
      </c>
      <c r="J100">
        <v>142.003</v>
      </c>
      <c r="K100">
        <v>136.874</v>
      </c>
      <c r="M100">
        <v>180.999</v>
      </c>
      <c r="N100">
        <v>37.0005</v>
      </c>
      <c r="O100">
        <v>34.0062</v>
      </c>
      <c r="P100">
        <v>545.596</v>
      </c>
      <c r="R100">
        <v>238.034</v>
      </c>
      <c r="S100">
        <v>150.634</v>
      </c>
      <c r="T100">
        <v>142.003</v>
      </c>
      <c r="V100">
        <f t="shared" si="8"/>
        <v>1</v>
      </c>
      <c r="W100">
        <f t="shared" si="9"/>
        <v>1.58021429424964</v>
      </c>
      <c r="X100">
        <f t="shared" si="10"/>
        <v>1.67626036069661</v>
      </c>
      <c r="AA100">
        <v>180.999</v>
      </c>
      <c r="AB100">
        <v>74.001</v>
      </c>
      <c r="AC100">
        <v>53.9986</v>
      </c>
      <c r="AD100">
        <v>88.0028</v>
      </c>
      <c r="AE100">
        <f t="shared" si="11"/>
        <v>98.0028</v>
      </c>
    </row>
    <row r="101" spans="2:31">
      <c r="B101">
        <v>1000</v>
      </c>
      <c r="C101">
        <v>5273.83</v>
      </c>
      <c r="D101">
        <v>2296.67</v>
      </c>
      <c r="E101">
        <v>153.829</v>
      </c>
      <c r="F101">
        <v>545.792</v>
      </c>
      <c r="G101">
        <v>148.325</v>
      </c>
      <c r="H101">
        <v>492.218</v>
      </c>
      <c r="I101">
        <v>146.331</v>
      </c>
      <c r="J101">
        <v>146.939</v>
      </c>
      <c r="K101">
        <v>142.067</v>
      </c>
      <c r="M101">
        <v>186</v>
      </c>
      <c r="N101">
        <v>36.0009</v>
      </c>
      <c r="O101">
        <v>36.9987</v>
      </c>
      <c r="P101">
        <v>570.417</v>
      </c>
      <c r="R101">
        <v>246.109</v>
      </c>
      <c r="S101">
        <v>155.325</v>
      </c>
      <c r="T101">
        <v>146.939</v>
      </c>
      <c r="V101">
        <f t="shared" si="8"/>
        <v>1</v>
      </c>
      <c r="W101">
        <f t="shared" si="9"/>
        <v>1.58447770803155</v>
      </c>
      <c r="X101">
        <f t="shared" si="10"/>
        <v>1.67490591333819</v>
      </c>
      <c r="AA101">
        <v>186</v>
      </c>
      <c r="AB101">
        <v>72.0018</v>
      </c>
      <c r="AC101">
        <v>61.999</v>
      </c>
      <c r="AD101">
        <v>89.9994</v>
      </c>
      <c r="AE101">
        <f t="shared" si="11"/>
        <v>99.9994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34288</dc:creator>
  <cp:lastModifiedBy>董清清</cp:lastModifiedBy>
  <dcterms:created xsi:type="dcterms:W3CDTF">2024-04-28T11:44:00Z</dcterms:created>
  <dcterms:modified xsi:type="dcterms:W3CDTF">2024-04-29T04:57:15Z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457D344FDDE4484DB6ACB54970373354_13</vt:lpwstr>
  </property>
  <property fmtid="{D5CDD505-2E9C-101B-9397-08002B2CF9AE}" pid="3" name="KSOProductBuildVer">
    <vt:lpwstr>2052-12.1.0.16729</vt:lpwstr>
  </property>
</Properties>
</file>