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Workspace\ARM\openDMM_UT61Eplus\doc\AT24C02\"/>
    </mc:Choice>
  </mc:AlternateContent>
  <xr:revisionPtr revIDLastSave="0" documentId="13_ncr:1_{743B841E-39F8-4FE3-9860-21BB97F6F498}" xr6:coauthVersionLast="47" xr6:coauthVersionMax="47" xr10:uidLastSave="{00000000-0000-0000-0000-000000000000}"/>
  <bookViews>
    <workbookView xWindow="1365" yWindow="825" windowWidth="20715" windowHeight="132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3" i="1"/>
  <c r="D4" i="1"/>
  <c r="D5" i="1"/>
  <c r="D6" i="1"/>
  <c r="D7" i="1"/>
  <c r="D8" i="1"/>
  <c r="D9" i="1"/>
  <c r="D10" i="1"/>
  <c r="D2" i="1"/>
  <c r="F99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</calcChain>
</file>

<file path=xl/sharedStrings.xml><?xml version="1.0" encoding="utf-8"?>
<sst xmlns="http://schemas.openxmlformats.org/spreadsheetml/2006/main" count="409" uniqueCount="293">
  <si>
    <t>01</t>
    <phoneticPr fontId="1" type="noConversion"/>
  </si>
  <si>
    <t>offset</t>
    <phoneticPr fontId="1" type="noConversion"/>
  </si>
  <si>
    <t>00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</si>
  <si>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</si>
  <si>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</si>
  <si>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</si>
  <si>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</si>
  <si>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</si>
  <si>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</si>
  <si>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</si>
  <si>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</si>
  <si>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</si>
  <si>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</si>
  <si>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</si>
  <si>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</si>
  <si>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</si>
  <si>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</si>
  <si>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0A</t>
    <phoneticPr fontId="1" type="noConversion"/>
  </si>
  <si>
    <t>0B</t>
    <phoneticPr fontId="1" type="noConversion"/>
  </si>
  <si>
    <t>0C</t>
    <phoneticPr fontId="1" type="noConversion"/>
  </si>
  <si>
    <t>0D</t>
    <phoneticPr fontId="1" type="noConversion"/>
  </si>
  <si>
    <t>0E</t>
    <phoneticPr fontId="1" type="noConversion"/>
  </si>
  <si>
    <t>0F</t>
    <phoneticPr fontId="1" type="noConversion"/>
  </si>
  <si>
    <t>10</t>
    <phoneticPr fontId="1" type="noConversion"/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</si>
  <si>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</si>
  <si>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</si>
  <si>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</si>
  <si>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</si>
  <si>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</si>
  <si>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</si>
  <si>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</si>
  <si>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</si>
  <si>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</si>
  <si>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</si>
  <si>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</si>
  <si>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</si>
  <si>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</si>
  <si>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</si>
  <si>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</si>
  <si>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</si>
  <si>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</si>
  <si>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</si>
  <si>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</si>
  <si>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</si>
  <si>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</si>
  <si>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</si>
  <si>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</si>
  <si>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</si>
  <si>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</si>
  <si>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</si>
  <si>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</si>
  <si>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</si>
  <si>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</si>
  <si>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</si>
  <si>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</si>
  <si>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</si>
  <si>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</si>
  <si>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</si>
  <si>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</si>
  <si>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</si>
  <si>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</si>
  <si>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</si>
  <si>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</si>
  <si>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</si>
  <si>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</si>
  <si>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</si>
  <si>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</si>
  <si>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</si>
  <si>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</si>
  <si>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</si>
  <si>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</si>
  <si>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</si>
  <si>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</si>
  <si>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</si>
  <si>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</si>
  <si>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</si>
  <si>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</si>
  <si>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</si>
  <si>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</si>
  <si>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</si>
  <si>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</si>
  <si>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</si>
  <si>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</si>
  <si>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</si>
  <si>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</si>
  <si>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</si>
  <si>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</si>
  <si>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</si>
  <si>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</si>
  <si>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</si>
  <si>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</si>
  <si>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</si>
  <si>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</si>
  <si>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</si>
  <si>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</si>
  <si>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</si>
  <si>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</si>
  <si>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</si>
  <si>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</si>
  <si>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</si>
  <si>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</si>
  <si>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</si>
  <si>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</si>
  <si>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</si>
  <si>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</si>
  <si>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</si>
  <si>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</si>
  <si>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</si>
  <si>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</si>
  <si>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</si>
  <si>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</si>
  <si>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</si>
  <si>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</si>
  <si>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</si>
  <si>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</si>
  <si>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</si>
  <si>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</si>
  <si>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</si>
  <si>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</si>
  <si>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</si>
  <si>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</si>
  <si>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</si>
  <si>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</si>
  <si>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</si>
  <si>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</si>
  <si>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</si>
  <si>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</si>
  <si>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</si>
  <si>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</si>
  <si>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</si>
  <si>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</si>
  <si>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</si>
  <si>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</si>
  <si>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</si>
  <si>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</si>
  <si>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</si>
  <si>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</si>
  <si>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</si>
  <si>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</si>
  <si>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</si>
  <si>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</si>
  <si>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</si>
  <si>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</si>
  <si>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</si>
  <si>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</si>
  <si>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</si>
  <si>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</si>
  <si>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</si>
  <si>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</si>
  <si>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</si>
  <si>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</si>
  <si>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</si>
  <si>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</si>
  <si>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</si>
  <si>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30</t>
    <phoneticPr fontId="1" type="noConversion"/>
  </si>
  <si>
    <t>9A</t>
    <phoneticPr fontId="1" type="noConversion"/>
  </si>
  <si>
    <t>9B</t>
    <phoneticPr fontId="1" type="noConversion"/>
  </si>
  <si>
    <t>9C</t>
    <phoneticPr fontId="1" type="noConversion"/>
  </si>
  <si>
    <t>9D</t>
    <phoneticPr fontId="1" type="noConversion"/>
  </si>
  <si>
    <t>9E</t>
    <phoneticPr fontId="1" type="noConversion"/>
  </si>
  <si>
    <t>9F</t>
    <phoneticPr fontId="1" type="noConversion"/>
  </si>
  <si>
    <t>A0</t>
    <phoneticPr fontId="1" type="noConversion"/>
  </si>
  <si>
    <t>A3</t>
    <phoneticPr fontId="1" type="noConversion"/>
  </si>
  <si>
    <t>A6</t>
    <phoneticPr fontId="1" type="noConversion"/>
  </si>
  <si>
    <t>26</t>
    <phoneticPr fontId="1" type="noConversion"/>
  </si>
  <si>
    <t>73</t>
    <phoneticPr fontId="1" type="noConversion"/>
  </si>
  <si>
    <t>value</t>
    <phoneticPr fontId="1" type="noConversion"/>
  </si>
  <si>
    <t>功能</t>
    <phoneticPr fontId="1" type="noConversion"/>
  </si>
  <si>
    <t>2673</t>
    <phoneticPr fontId="1" type="noConversion"/>
  </si>
  <si>
    <t>CB</t>
    <phoneticPr fontId="1" type="noConversion"/>
  </si>
  <si>
    <t>27</t>
    <phoneticPr fontId="1" type="noConversion"/>
  </si>
  <si>
    <t>4B</t>
    <phoneticPr fontId="1" type="noConversion"/>
  </si>
  <si>
    <t>2A</t>
    <phoneticPr fontId="1" type="noConversion"/>
  </si>
  <si>
    <t>06</t>
    <phoneticPr fontId="1" type="noConversion"/>
  </si>
  <si>
    <t>74</t>
    <phoneticPr fontId="1" type="noConversion"/>
  </si>
  <si>
    <t>0BCB</t>
    <phoneticPr fontId="1" type="noConversion"/>
  </si>
  <si>
    <t>274B</t>
    <phoneticPr fontId="1" type="noConversion"/>
  </si>
  <si>
    <t>校准完成标志，00代表校准完成</t>
    <phoneticPr fontId="1" type="noConversion"/>
  </si>
  <si>
    <t>002A</t>
    <phoneticPr fontId="1" type="noConversion"/>
  </si>
  <si>
    <t>0000</t>
    <phoneticPr fontId="1" type="noConversion"/>
  </si>
  <si>
    <t>2706</t>
    <phoneticPr fontId="1" type="noConversion"/>
  </si>
  <si>
    <t>2674</t>
    <phoneticPr fontId="1" type="noConversion"/>
  </si>
  <si>
    <t>19</t>
    <phoneticPr fontId="1" type="noConversion"/>
  </si>
  <si>
    <t>FD</t>
    <phoneticPr fontId="1" type="noConversion"/>
  </si>
  <si>
    <t>2719</t>
    <phoneticPr fontId="1" type="noConversion"/>
  </si>
  <si>
    <t>26FD</t>
    <phoneticPr fontId="1" type="noConversion"/>
  </si>
  <si>
    <t>3B</t>
    <phoneticPr fontId="1" type="noConversion"/>
  </si>
  <si>
    <t>00A3</t>
    <phoneticPr fontId="1" type="noConversion"/>
  </si>
  <si>
    <t>273B</t>
    <phoneticPr fontId="1" type="noConversion"/>
  </si>
  <si>
    <t>20</t>
    <phoneticPr fontId="1" type="noConversion"/>
  </si>
  <si>
    <t>F8</t>
    <phoneticPr fontId="1" type="noConversion"/>
  </si>
  <si>
    <t>28</t>
    <phoneticPr fontId="1" type="noConversion"/>
  </si>
  <si>
    <t>08</t>
    <phoneticPr fontId="1" type="noConversion"/>
  </si>
  <si>
    <t>2B</t>
    <phoneticPr fontId="1" type="noConversion"/>
  </si>
  <si>
    <t>77</t>
    <phoneticPr fontId="1" type="noConversion"/>
  </si>
  <si>
    <t>27F8</t>
    <phoneticPr fontId="1" type="noConversion"/>
  </si>
  <si>
    <t>2826</t>
    <phoneticPr fontId="1" type="noConversion"/>
  </si>
  <si>
    <t>2808</t>
    <phoneticPr fontId="1" type="noConversion"/>
  </si>
  <si>
    <t>2B9D</t>
    <phoneticPr fontId="1" type="noConversion"/>
  </si>
  <si>
    <t>2877</t>
    <phoneticPr fontId="1" type="noConversion"/>
  </si>
  <si>
    <t>79</t>
    <phoneticPr fontId="1" type="noConversion"/>
  </si>
  <si>
    <t>94</t>
    <phoneticPr fontId="1" type="noConversion"/>
  </si>
  <si>
    <t>BA</t>
    <phoneticPr fontId="1" type="noConversion"/>
  </si>
  <si>
    <t>1D</t>
    <phoneticPr fontId="1" type="noConversion"/>
  </si>
  <si>
    <t>49</t>
    <phoneticPr fontId="1" type="noConversion"/>
  </si>
  <si>
    <t>2679</t>
    <phoneticPr fontId="1" type="noConversion"/>
  </si>
  <si>
    <t>2694</t>
    <phoneticPr fontId="1" type="noConversion"/>
  </si>
  <si>
    <t>26BA</t>
    <phoneticPr fontId="1" type="noConversion"/>
  </si>
  <si>
    <t>1D49</t>
    <phoneticPr fontId="1" type="noConversion"/>
  </si>
  <si>
    <t>07</t>
    <phoneticPr fontId="1" type="noConversion"/>
  </si>
  <si>
    <t>1E</t>
    <phoneticPr fontId="1" type="noConversion"/>
  </si>
  <si>
    <t>47</t>
    <phoneticPr fontId="1" type="noConversion"/>
  </si>
  <si>
    <t>CC</t>
    <phoneticPr fontId="1" type="noConversion"/>
  </si>
  <si>
    <t>FF</t>
    <phoneticPr fontId="1" type="noConversion"/>
  </si>
  <si>
    <t>02</t>
    <phoneticPr fontId="1" type="noConversion"/>
  </si>
  <si>
    <t>69</t>
    <phoneticPr fontId="1" type="noConversion"/>
  </si>
  <si>
    <t>2707</t>
    <phoneticPr fontId="1" type="noConversion"/>
  </si>
  <si>
    <t>271E</t>
    <phoneticPr fontId="1" type="noConversion"/>
  </si>
  <si>
    <t>2747</t>
    <phoneticPr fontId="1" type="noConversion"/>
  </si>
  <si>
    <t>1DCC</t>
    <phoneticPr fontId="1" type="noConversion"/>
  </si>
  <si>
    <t>FFCB</t>
    <phoneticPr fontId="1" type="noConversion"/>
  </si>
  <si>
    <t>0269</t>
    <phoneticPr fontId="1" type="noConversion"/>
  </si>
  <si>
    <t>FE</t>
    <phoneticPr fontId="1" type="noConversion"/>
  </si>
  <si>
    <t>5F</t>
    <phoneticPr fontId="1" type="noConversion"/>
  </si>
  <si>
    <t>FB</t>
    <phoneticPr fontId="1" type="noConversion"/>
  </si>
  <si>
    <t>03</t>
    <phoneticPr fontId="1" type="noConversion"/>
  </si>
  <si>
    <t>80</t>
    <phoneticPr fontId="1" type="noConversion"/>
  </si>
  <si>
    <t>09</t>
    <phoneticPr fontId="1" type="noConversion"/>
  </si>
  <si>
    <t>BD</t>
    <phoneticPr fontId="1" type="noConversion"/>
  </si>
  <si>
    <t>4A</t>
    <phoneticPr fontId="1" type="noConversion"/>
  </si>
  <si>
    <t>45</t>
    <phoneticPr fontId="1" type="noConversion"/>
  </si>
  <si>
    <t>CD</t>
    <phoneticPr fontId="1" type="noConversion"/>
  </si>
  <si>
    <t>29</t>
    <phoneticPr fontId="1" type="noConversion"/>
  </si>
  <si>
    <t>70</t>
    <phoneticPr fontId="1" type="noConversion"/>
  </si>
  <si>
    <t>22</t>
    <phoneticPr fontId="1" type="noConversion"/>
  </si>
  <si>
    <t>2C</t>
    <phoneticPr fontId="1" type="noConversion"/>
  </si>
  <si>
    <t>7C</t>
    <phoneticPr fontId="1" type="noConversion"/>
  </si>
  <si>
    <t>2D</t>
    <phoneticPr fontId="1" type="noConversion"/>
  </si>
  <si>
    <t>7D</t>
    <phoneticPr fontId="1" type="noConversion"/>
  </si>
  <si>
    <t>1B</t>
    <phoneticPr fontId="1" type="noConversion"/>
  </si>
  <si>
    <t>32</t>
    <phoneticPr fontId="1" type="noConversion"/>
  </si>
  <si>
    <t>83</t>
    <phoneticPr fontId="1" type="noConversion"/>
  </si>
  <si>
    <t>5D</t>
    <phoneticPr fontId="1" type="noConversion"/>
  </si>
  <si>
    <t>17</t>
    <phoneticPr fontId="1" type="noConversion"/>
  </si>
  <si>
    <t>18</t>
    <phoneticPr fontId="1" type="noConversion"/>
  </si>
  <si>
    <t>1F</t>
    <phoneticPr fontId="1" type="noConversion"/>
  </si>
  <si>
    <t>3A</t>
    <phoneticPr fontId="1" type="noConversion"/>
  </si>
  <si>
    <t>82</t>
    <phoneticPr fontId="1" type="noConversion"/>
  </si>
  <si>
    <t>C7</t>
    <phoneticPr fontId="1" type="noConversion"/>
  </si>
  <si>
    <t>21</t>
    <phoneticPr fontId="1" type="noConversion"/>
  </si>
  <si>
    <t>85</t>
    <phoneticPr fontId="1" type="noConversion"/>
  </si>
  <si>
    <t>DB</t>
    <phoneticPr fontId="1" type="noConversion"/>
  </si>
  <si>
    <t>1C</t>
    <phoneticPr fontId="1" type="noConversion"/>
  </si>
  <si>
    <t>FE5F</t>
    <phoneticPr fontId="1" type="noConversion"/>
  </si>
  <si>
    <t>00FB</t>
    <phoneticPr fontId="1" type="noConversion"/>
  </si>
  <si>
    <t>0380</t>
    <phoneticPr fontId="1" type="noConversion"/>
  </si>
  <si>
    <t>0920</t>
    <phoneticPr fontId="1" type="noConversion"/>
  </si>
  <si>
    <t>033B</t>
    <phoneticPr fontId="1" type="noConversion"/>
  </si>
  <si>
    <t>2710</t>
    <phoneticPr fontId="1" type="noConversion"/>
  </si>
  <si>
    <t>00BD</t>
    <phoneticPr fontId="1" type="noConversion"/>
  </si>
  <si>
    <t>4AA6</t>
    <phoneticPr fontId="1" type="noConversion"/>
  </si>
  <si>
    <t>2720</t>
    <phoneticPr fontId="1" type="noConversion"/>
  </si>
  <si>
    <t>2745</t>
    <phoneticPr fontId="1" type="noConversion"/>
  </si>
  <si>
    <t>27CD</t>
    <phoneticPr fontId="1" type="noConversion"/>
  </si>
  <si>
    <t>2970</t>
    <phoneticPr fontId="1" type="noConversion"/>
  </si>
  <si>
    <t>2B22</t>
    <phoneticPr fontId="1" type="noConversion"/>
  </si>
  <si>
    <t>2C7C</t>
    <phoneticPr fontId="1" type="noConversion"/>
  </si>
  <si>
    <t>2D7D</t>
    <phoneticPr fontId="1" type="noConversion"/>
  </si>
  <si>
    <t>271B</t>
    <phoneticPr fontId="1" type="noConversion"/>
  </si>
  <si>
    <t>2732</t>
    <phoneticPr fontId="1" type="noConversion"/>
  </si>
  <si>
    <t>2783</t>
    <phoneticPr fontId="1" type="noConversion"/>
  </si>
  <si>
    <t>2870</t>
    <phoneticPr fontId="1" type="noConversion"/>
  </si>
  <si>
    <t>295D</t>
    <phoneticPr fontId="1" type="noConversion"/>
  </si>
  <si>
    <t>2A17</t>
    <phoneticPr fontId="1" type="noConversion"/>
  </si>
  <si>
    <t>2AA0</t>
    <phoneticPr fontId="1" type="noConversion"/>
  </si>
  <si>
    <t>2718</t>
    <phoneticPr fontId="1" type="noConversion"/>
  </si>
  <si>
    <t>271F</t>
    <phoneticPr fontId="1" type="noConversion"/>
  </si>
  <si>
    <t>273A</t>
    <phoneticPr fontId="1" type="noConversion"/>
  </si>
  <si>
    <t>2782</t>
    <phoneticPr fontId="1" type="noConversion"/>
  </si>
  <si>
    <t>27C7</t>
    <phoneticPr fontId="1" type="noConversion"/>
  </si>
  <si>
    <t>27FB</t>
    <phoneticPr fontId="1" type="noConversion"/>
  </si>
  <si>
    <t>2821</t>
    <phoneticPr fontId="1" type="noConversion"/>
  </si>
  <si>
    <t>1B5F</t>
    <phoneticPr fontId="1" type="noConversion"/>
  </si>
  <si>
    <t>1B69</t>
    <phoneticPr fontId="1" type="noConversion"/>
  </si>
  <si>
    <t>1B85</t>
    <phoneticPr fontId="1" type="noConversion"/>
  </si>
  <si>
    <t>1BDB</t>
    <phoneticPr fontId="1" type="noConversion"/>
  </si>
  <si>
    <t>1C32</t>
    <phoneticPr fontId="1" type="noConversion"/>
  </si>
  <si>
    <t>1CA3</t>
    <phoneticPr fontId="1" type="noConversion"/>
  </si>
  <si>
    <t>7</t>
    <phoneticPr fontId="1" type="noConversion"/>
  </si>
  <si>
    <t>6</t>
    <phoneticPr fontId="1" type="noConversion"/>
  </si>
  <si>
    <t>？</t>
    <phoneticPr fontId="1" type="noConversion"/>
  </si>
  <si>
    <t>7A电流校准值？</t>
    <phoneticPr fontId="1" type="noConversion"/>
  </si>
  <si>
    <t>电容档底数？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</si>
</sst>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1" xfId="0" applyNumberFormat="1" applyBorder="1" applyAlignment="1">
      <alignment horizontal="right" vertical="top"/>
    </xf>
    <xf numFmtId="49" fontId="0" fillId="11" borderId="1" xfId="0" applyNumberFormat="1" applyFill="1" applyBorder="1" applyAlignment="1">
      <alignment horizontal="right" vertical="top"/>
    </xf>
    <xf numFmtId="176" fontId="0" fillId="0" borderId="1" xfId="0" applyNumberFormat="1" applyBorder="1" applyAlignment="1">
      <alignment horizontal="right" vertical="top"/>
    </xf>
    <xf numFmtId="49" fontId="0" fillId="2" borderId="1" xfId="0" applyNumberFormat="1" applyFill="1" applyBorder="1" applyAlignment="1">
      <alignment horizontal="right" vertical="top"/>
    </xf>
    <xf numFmtId="49" fontId="0" fillId="3" borderId="1" xfId="0" applyNumberFormat="1" applyFill="1" applyBorder="1" applyAlignment="1">
      <alignment horizontal="right" vertical="top"/>
    </xf>
    <xf numFmtId="49" fontId="0" fillId="4" borderId="1" xfId="0" applyNumberFormat="1" applyFill="1" applyBorder="1" applyAlignment="1">
      <alignment horizontal="right" vertical="top"/>
    </xf>
    <xf numFmtId="49" fontId="0" fillId="5" borderId="1" xfId="0" applyNumberFormat="1" applyFill="1" applyBorder="1" applyAlignment="1">
      <alignment horizontal="right" vertical="top"/>
    </xf>
    <xf numFmtId="49" fontId="0" fillId="6" borderId="1" xfId="0" applyNumberFormat="1" applyFill="1" applyBorder="1" applyAlignment="1">
      <alignment horizontal="right" vertical="top"/>
    </xf>
    <xf numFmtId="49" fontId="0" fillId="7" borderId="1" xfId="0" applyNumberFormat="1" applyFill="1" applyBorder="1" applyAlignment="1">
      <alignment horizontal="right" vertical="top"/>
    </xf>
    <xf numFmtId="49" fontId="0" fillId="8" borderId="1" xfId="0" applyNumberFormat="1" applyFill="1" applyBorder="1" applyAlignment="1">
      <alignment horizontal="right" vertical="top"/>
    </xf>
    <xf numFmtId="49" fontId="0" fillId="9" borderId="1" xfId="0" applyNumberFormat="1" applyFill="1" applyBorder="1" applyAlignment="1">
      <alignment horizontal="right" vertical="top"/>
    </xf>
    <xf numFmtId="49" fontId="0" fillId="10" borderId="1" xfId="0" applyNumberFormat="1" applyFill="1" applyBorder="1" applyAlignment="1">
      <alignment horizontal="right" vertical="top"/>
    </xf>
    <xf numFmtId="49" fontId="0" fillId="0" borderId="1" xfId="0" applyNumberFormat="1" applyBorder="1" applyAlignment="1">
      <alignment horizontal="left" vertical="top"/>
    </xf>
    <xf numFmtId="49" fontId="0" fillId="12" borderId="1" xfId="0" applyNumberFormat="1" applyFill="1" applyBorder="1" applyAlignment="1">
      <alignment horizontal="left" vertical="top"/>
    </xf>
    <xf numFmtId="49" fontId="0" fillId="13" borderId="1" xfId="0" applyNumberFormat="1" applyFill="1" applyBorder="1" applyAlignment="1">
      <alignment horizontal="left" vertical="top"/>
    </xf>
    <xf numFmtId="49" fontId="0" fillId="14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176" fontId="0" fillId="2" borderId="1" xfId="0" applyNumberFormat="1" applyFill="1" applyBorder="1" applyAlignment="1">
      <alignment horizontal="right" vertical="top"/>
    </xf>
    <xf numFmtId="176" fontId="0" fillId="4" borderId="1" xfId="0" applyNumberFormat="1" applyFill="1" applyBorder="1" applyAlignment="1">
      <alignment horizontal="right" vertical="top"/>
    </xf>
    <xf numFmtId="176" fontId="0" fillId="5" borderId="1" xfId="0" applyNumberFormat="1" applyFill="1" applyBorder="1" applyAlignment="1">
      <alignment horizontal="right" vertical="top"/>
    </xf>
    <xf numFmtId="176" fontId="0" fillId="6" borderId="1" xfId="0" applyNumberFormat="1" applyFill="1" applyBorder="1" applyAlignment="1">
      <alignment horizontal="right" vertical="top"/>
    </xf>
    <xf numFmtId="176" fontId="0" fillId="7" borderId="1" xfId="0" applyNumberFormat="1" applyFill="1" applyBorder="1" applyAlignment="1">
      <alignment horizontal="right" vertical="top"/>
    </xf>
    <xf numFmtId="176" fontId="0" fillId="8" borderId="1" xfId="0" applyNumberFormat="1" applyFill="1" applyBorder="1" applyAlignment="1">
      <alignment horizontal="right" vertical="top"/>
    </xf>
    <xf numFmtId="176" fontId="0" fillId="9" borderId="1" xfId="0" applyNumberFormat="1" applyFill="1" applyBorder="1" applyAlignment="1">
      <alignment horizontal="right" vertical="top"/>
    </xf>
    <xf numFmtId="176" fontId="0" fillId="10" borderId="1" xfId="0" applyNumberFormat="1" applyFill="1" applyBorder="1" applyAlignment="1">
      <alignment horizontal="right" vertical="top"/>
    </xf>
    <xf numFmtId="176" fontId="0" fillId="11" borderId="1" xfId="0" applyNumberFormat="1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49" fontId="0" fillId="0" borderId="1" xfId="0" applyNumberForma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3"/>
  <sheetViews>
    <sheetView tabSelected="1" topLeftCell="A148" zoomScale="145" zoomScaleNormal="145" workbookViewId="0">
      <selection activeCell="A168" sqref="A168"/>
    </sheetView>
  </sheetViews>
  <sheetFormatPr defaultRowHeight="14.25" x14ac:dyDescent="0.2"/>
  <cols>
    <col min="1" max="1" width="9" style="27"/>
    <col min="2" max="3" width="9" style="1"/>
    <col min="4" max="4" width="9" style="3"/>
    <col min="5" max="5" width="9" style="1"/>
    <col min="6" max="6" width="9.625" style="3" customWidth="1"/>
    <col min="7" max="7" width="31.75" style="13" customWidth="1"/>
    <col min="8" max="8" width="9" style="1"/>
    <col min="9" max="16384" width="9" style="27"/>
  </cols>
  <sheetData>
    <row r="1" spans="1:7" x14ac:dyDescent="0.2">
      <c r="B1" s="1" t="s">
        <v>1</v>
      </c>
      <c r="C1" s="1" t="s">
        <v>166</v>
      </c>
      <c r="G1" s="13" t="s">
        <v>167</v>
      </c>
    </row>
    <row r="2" spans="1:7" x14ac:dyDescent="0.2">
      <c r="B2" s="1" t="s">
        <v>2</v>
      </c>
      <c r="C2" s="4" t="s">
        <v>2</v>
      </c>
      <c r="D2" s="18">
        <f xml:space="preserve"> HEX2DEC(C2)</f>
        <v>0</v>
      </c>
      <c r="G2" s="13" t="s">
        <v>177</v>
      </c>
    </row>
    <row r="3" spans="1:7" x14ac:dyDescent="0.2">
      <c r="A3" s="27">
        <v>0</v>
      </c>
      <c r="B3" s="1" t="s">
        <v>0</v>
      </c>
      <c r="C3" s="5" t="s">
        <v>164</v>
      </c>
      <c r="D3" s="5">
        <f t="shared" ref="D3:D66" si="0" xml:space="preserve"> HEX2DEC(C3)</f>
        <v>38</v>
      </c>
      <c r="E3" s="1" t="s">
        <v>168</v>
      </c>
      <c r="F3" s="3">
        <f>HEX2DEC(E3)</f>
        <v>9843</v>
      </c>
    </row>
    <row r="4" spans="1:7" x14ac:dyDescent="0.2">
      <c r="B4" s="1" t="s">
        <v>3</v>
      </c>
      <c r="C4" s="5" t="s">
        <v>165</v>
      </c>
      <c r="D4" s="5">
        <f t="shared" si="0"/>
        <v>115</v>
      </c>
    </row>
    <row r="5" spans="1:7" x14ac:dyDescent="0.2">
      <c r="A5" s="27">
        <v>1</v>
      </c>
      <c r="B5" s="1" t="s">
        <v>4</v>
      </c>
      <c r="C5" s="5" t="s">
        <v>18</v>
      </c>
      <c r="D5" s="5">
        <f t="shared" si="0"/>
        <v>11</v>
      </c>
      <c r="E5" s="1" t="s">
        <v>175</v>
      </c>
      <c r="F5" s="3">
        <f>HEX2DEC(E5)</f>
        <v>3019</v>
      </c>
    </row>
    <row r="6" spans="1:7" x14ac:dyDescent="0.2">
      <c r="B6" s="1" t="s">
        <v>5</v>
      </c>
      <c r="C6" s="5" t="s">
        <v>169</v>
      </c>
      <c r="D6" s="5">
        <f t="shared" si="0"/>
        <v>203</v>
      </c>
    </row>
    <row r="7" spans="1:7" x14ac:dyDescent="0.2">
      <c r="A7" s="27">
        <v>2</v>
      </c>
      <c r="B7" s="1" t="s">
        <v>6</v>
      </c>
      <c r="C7" s="5" t="s">
        <v>170</v>
      </c>
      <c r="D7" s="5">
        <f t="shared" si="0"/>
        <v>39</v>
      </c>
      <c r="E7" s="1" t="s">
        <v>176</v>
      </c>
      <c r="F7" s="3">
        <f>HEX2DEC(E7)</f>
        <v>10059</v>
      </c>
    </row>
    <row r="8" spans="1:7" x14ac:dyDescent="0.2">
      <c r="B8" s="1" t="s">
        <v>7</v>
      </c>
      <c r="C8" s="5" t="s">
        <v>171</v>
      </c>
      <c r="D8" s="5">
        <f t="shared" si="0"/>
        <v>75</v>
      </c>
    </row>
    <row r="9" spans="1:7" x14ac:dyDescent="0.2">
      <c r="A9" s="27">
        <v>3</v>
      </c>
      <c r="B9" s="1" t="s">
        <v>8</v>
      </c>
      <c r="C9" s="5" t="s">
        <v>2</v>
      </c>
      <c r="D9" s="5">
        <f t="shared" si="0"/>
        <v>0</v>
      </c>
      <c r="E9" s="1" t="s">
        <v>178</v>
      </c>
      <c r="F9" s="3">
        <f>HEX2DEC(E9)</f>
        <v>42</v>
      </c>
    </row>
    <row r="10" spans="1:7" x14ac:dyDescent="0.2">
      <c r="B10" s="1" t="s">
        <v>9</v>
      </c>
      <c r="C10" s="5" t="s">
        <v>172</v>
      </c>
      <c r="D10" s="5">
        <f t="shared" si="0"/>
        <v>42</v>
      </c>
    </row>
    <row r="11" spans="1:7" x14ac:dyDescent="0.2">
      <c r="A11" s="27">
        <v>4</v>
      </c>
      <c r="B11" s="1" t="s">
        <v>10</v>
      </c>
      <c r="C11" s="1" t="s">
        <v>2</v>
      </c>
      <c r="D11" s="3">
        <f t="shared" si="0"/>
        <v>0</v>
      </c>
      <c r="E11" s="1" t="s">
        <v>179</v>
      </c>
      <c r="F11" s="3">
        <f>HEX2DEC(E11)</f>
        <v>0</v>
      </c>
    </row>
    <row r="12" spans="1:7" x14ac:dyDescent="0.2">
      <c r="B12" s="1" t="s">
        <v>17</v>
      </c>
      <c r="C12" s="1" t="s">
        <v>2</v>
      </c>
      <c r="D12" s="3">
        <f t="shared" si="0"/>
        <v>0</v>
      </c>
    </row>
    <row r="13" spans="1:7" x14ac:dyDescent="0.2">
      <c r="A13" s="27">
        <v>5</v>
      </c>
      <c r="B13" s="1" t="s">
        <v>18</v>
      </c>
      <c r="C13" s="6" t="s">
        <v>170</v>
      </c>
      <c r="D13" s="19">
        <f t="shared" si="0"/>
        <v>39</v>
      </c>
      <c r="E13" s="1" t="s">
        <v>180</v>
      </c>
      <c r="F13" s="3">
        <f>HEX2DEC(E13)</f>
        <v>9990</v>
      </c>
    </row>
    <row r="14" spans="1:7" x14ac:dyDescent="0.2">
      <c r="B14" s="1" t="s">
        <v>19</v>
      </c>
      <c r="C14" s="6" t="s">
        <v>173</v>
      </c>
      <c r="D14" s="19">
        <f t="shared" si="0"/>
        <v>6</v>
      </c>
    </row>
    <row r="15" spans="1:7" x14ac:dyDescent="0.2">
      <c r="A15" s="27">
        <v>6</v>
      </c>
      <c r="B15" s="1" t="s">
        <v>20</v>
      </c>
      <c r="C15" s="6" t="s">
        <v>164</v>
      </c>
      <c r="D15" s="19">
        <f t="shared" si="0"/>
        <v>38</v>
      </c>
      <c r="E15" s="1" t="s">
        <v>181</v>
      </c>
      <c r="F15" s="3">
        <f>HEX2DEC(E15)</f>
        <v>9844</v>
      </c>
    </row>
    <row r="16" spans="1:7" x14ac:dyDescent="0.2">
      <c r="B16" s="1" t="s">
        <v>21</v>
      </c>
      <c r="C16" s="6" t="s">
        <v>174</v>
      </c>
      <c r="D16" s="19">
        <f t="shared" si="0"/>
        <v>116</v>
      </c>
    </row>
    <row r="17" spans="1:7" x14ac:dyDescent="0.2">
      <c r="A17" s="27">
        <v>7</v>
      </c>
      <c r="B17" s="1" t="s">
        <v>22</v>
      </c>
      <c r="C17" s="6" t="s">
        <v>170</v>
      </c>
      <c r="D17" s="19">
        <f t="shared" si="0"/>
        <v>39</v>
      </c>
      <c r="E17" s="1" t="s">
        <v>184</v>
      </c>
      <c r="F17" s="3">
        <f>HEX2DEC(E17)</f>
        <v>10009</v>
      </c>
    </row>
    <row r="18" spans="1:7" x14ac:dyDescent="0.2">
      <c r="B18" s="1" t="s">
        <v>11</v>
      </c>
      <c r="C18" s="6" t="s">
        <v>182</v>
      </c>
      <c r="D18" s="19">
        <f t="shared" si="0"/>
        <v>25</v>
      </c>
    </row>
    <row r="19" spans="1:7" x14ac:dyDescent="0.2">
      <c r="A19" s="27">
        <v>8</v>
      </c>
      <c r="B19" s="1" t="s">
        <v>12</v>
      </c>
      <c r="C19" s="6" t="s">
        <v>164</v>
      </c>
      <c r="D19" s="19">
        <f t="shared" si="0"/>
        <v>38</v>
      </c>
      <c r="E19" s="1" t="s">
        <v>185</v>
      </c>
      <c r="F19" s="3">
        <f>HEX2DEC(E19)</f>
        <v>9981</v>
      </c>
    </row>
    <row r="20" spans="1:7" x14ac:dyDescent="0.2">
      <c r="B20" s="1" t="s">
        <v>13</v>
      </c>
      <c r="C20" s="6" t="s">
        <v>183</v>
      </c>
      <c r="D20" s="19">
        <f t="shared" si="0"/>
        <v>253</v>
      </c>
    </row>
    <row r="21" spans="1:7" x14ac:dyDescent="0.2">
      <c r="A21" s="27">
        <v>9</v>
      </c>
      <c r="B21" s="1" t="s">
        <v>14</v>
      </c>
      <c r="C21" s="1" t="s">
        <v>2</v>
      </c>
      <c r="D21" s="3">
        <f t="shared" si="0"/>
        <v>0</v>
      </c>
      <c r="E21" s="1" t="s">
        <v>2</v>
      </c>
      <c r="F21" s="3">
        <f>HEX2DEC(E21)</f>
        <v>0</v>
      </c>
    </row>
    <row r="22" spans="1:7" x14ac:dyDescent="0.2">
      <c r="B22" s="1" t="s">
        <v>15</v>
      </c>
      <c r="C22" s="1" t="s">
        <v>2</v>
      </c>
      <c r="D22" s="3">
        <f t="shared" si="0"/>
        <v>0</v>
      </c>
    </row>
    <row r="23" spans="1:7" x14ac:dyDescent="0.2">
      <c r="A23" s="27">
        <v>10</v>
      </c>
      <c r="B23" s="1" t="s">
        <v>16</v>
      </c>
      <c r="C23" s="1" t="s">
        <v>2</v>
      </c>
      <c r="D23" s="3">
        <f t="shared" si="0"/>
        <v>0</v>
      </c>
      <c r="E23" s="1" t="s">
        <v>2</v>
      </c>
      <c r="F23" s="3">
        <f>HEX2DEC(E23)</f>
        <v>0</v>
      </c>
    </row>
    <row r="24" spans="1:7" x14ac:dyDescent="0.2">
      <c r="B24" s="1" t="s">
        <v>24</v>
      </c>
      <c r="C24" s="1" t="s">
        <v>2</v>
      </c>
      <c r="D24" s="3">
        <f t="shared" si="0"/>
        <v>0</v>
      </c>
    </row>
    <row r="25" spans="1:7" x14ac:dyDescent="0.2">
      <c r="A25" s="27">
        <v>11</v>
      </c>
      <c r="B25" s="1" t="s">
        <v>25</v>
      </c>
      <c r="C25" s="1" t="s">
        <v>2</v>
      </c>
      <c r="D25" s="3">
        <f t="shared" si="0"/>
        <v>0</v>
      </c>
      <c r="E25" s="1" t="s">
        <v>2</v>
      </c>
      <c r="F25" s="3">
        <f>HEX2DEC(E25)</f>
        <v>0</v>
      </c>
    </row>
    <row r="26" spans="1:7" x14ac:dyDescent="0.2">
      <c r="B26" s="1" t="s">
        <v>26</v>
      </c>
      <c r="C26" s="1" t="s">
        <v>2</v>
      </c>
      <c r="D26" s="3">
        <f t="shared" si="0"/>
        <v>0</v>
      </c>
    </row>
    <row r="27" spans="1:7" x14ac:dyDescent="0.2">
      <c r="A27" s="27">
        <v>12</v>
      </c>
      <c r="B27" s="1" t="s">
        <v>27</v>
      </c>
      <c r="C27" s="1" t="s">
        <v>2</v>
      </c>
      <c r="D27" s="3">
        <f t="shared" si="0"/>
        <v>0</v>
      </c>
      <c r="E27" s="1" t="s">
        <v>2</v>
      </c>
      <c r="F27" s="3">
        <f>HEX2DEC(E27)</f>
        <v>0</v>
      </c>
    </row>
    <row r="28" spans="1:7" x14ac:dyDescent="0.2">
      <c r="B28" s="1" t="s">
        <v>28</v>
      </c>
      <c r="C28" s="1" t="s">
        <v>2</v>
      </c>
      <c r="D28" s="3">
        <f t="shared" si="0"/>
        <v>0</v>
      </c>
    </row>
    <row r="29" spans="1:7" x14ac:dyDescent="0.2">
      <c r="A29" s="27">
        <v>13</v>
      </c>
      <c r="B29" s="1" t="s">
        <v>29</v>
      </c>
      <c r="C29" s="1" t="s">
        <v>2</v>
      </c>
      <c r="D29" s="3">
        <f t="shared" si="0"/>
        <v>0</v>
      </c>
      <c r="E29" s="1" t="s">
        <v>2</v>
      </c>
      <c r="F29" s="3">
        <f>HEX2DEC(E29)</f>
        <v>0</v>
      </c>
    </row>
    <row r="30" spans="1:7" x14ac:dyDescent="0.2">
      <c r="B30" s="1" t="s">
        <v>30</v>
      </c>
      <c r="C30" s="1" t="s">
        <v>2</v>
      </c>
      <c r="D30" s="3">
        <f t="shared" si="0"/>
        <v>0</v>
      </c>
    </row>
    <row r="31" spans="1:7" x14ac:dyDescent="0.2">
      <c r="A31" s="27">
        <v>14</v>
      </c>
      <c r="B31" s="1" t="s">
        <v>31</v>
      </c>
      <c r="C31" s="7" t="s">
        <v>2</v>
      </c>
      <c r="D31" s="20">
        <f t="shared" si="0"/>
        <v>0</v>
      </c>
      <c r="E31" s="1" t="s">
        <v>187</v>
      </c>
      <c r="F31" s="3">
        <f>HEX2DEC(E31)</f>
        <v>163</v>
      </c>
      <c r="G31" s="13" t="s">
        <v>292</v>
      </c>
    </row>
    <row r="32" spans="1:7" x14ac:dyDescent="0.2">
      <c r="B32" s="1" t="s">
        <v>32</v>
      </c>
      <c r="C32" s="7" t="s">
        <v>162</v>
      </c>
      <c r="D32" s="20">
        <f t="shared" si="0"/>
        <v>163</v>
      </c>
    </row>
    <row r="33" spans="1:6" x14ac:dyDescent="0.2">
      <c r="A33" s="27">
        <v>15</v>
      </c>
      <c r="B33" s="1" t="s">
        <v>33</v>
      </c>
      <c r="C33" s="7" t="s">
        <v>170</v>
      </c>
      <c r="D33" s="20">
        <f t="shared" si="0"/>
        <v>39</v>
      </c>
      <c r="E33" s="1" t="s">
        <v>188</v>
      </c>
      <c r="F33" s="3">
        <f>HEX2DEC(E33)</f>
        <v>10043</v>
      </c>
    </row>
    <row r="34" spans="1:6" x14ac:dyDescent="0.2">
      <c r="B34" s="1" t="s">
        <v>189</v>
      </c>
      <c r="C34" s="7" t="s">
        <v>186</v>
      </c>
      <c r="D34" s="20">
        <f t="shared" si="0"/>
        <v>59</v>
      </c>
    </row>
    <row r="35" spans="1:6" x14ac:dyDescent="0.2">
      <c r="A35" s="27">
        <v>16</v>
      </c>
      <c r="B35" s="1" t="s">
        <v>34</v>
      </c>
      <c r="C35" s="7" t="s">
        <v>164</v>
      </c>
      <c r="D35" s="20">
        <f t="shared" si="0"/>
        <v>38</v>
      </c>
      <c r="E35" s="1" t="s">
        <v>195</v>
      </c>
      <c r="F35" s="3">
        <f>HEX2DEC(E35)</f>
        <v>10232</v>
      </c>
    </row>
    <row r="36" spans="1:6" x14ac:dyDescent="0.2">
      <c r="B36" s="1" t="s">
        <v>35</v>
      </c>
      <c r="C36" s="7" t="s">
        <v>190</v>
      </c>
      <c r="D36" s="20">
        <f t="shared" si="0"/>
        <v>248</v>
      </c>
    </row>
    <row r="37" spans="1:6" x14ac:dyDescent="0.2">
      <c r="A37" s="27">
        <v>17</v>
      </c>
      <c r="B37" s="1" t="s">
        <v>36</v>
      </c>
      <c r="C37" s="1" t="s">
        <v>2</v>
      </c>
      <c r="D37" s="3">
        <f t="shared" si="0"/>
        <v>0</v>
      </c>
      <c r="E37" s="1" t="s">
        <v>179</v>
      </c>
      <c r="F37" s="3">
        <f>HEX2DEC(E37)</f>
        <v>0</v>
      </c>
    </row>
    <row r="38" spans="1:6" x14ac:dyDescent="0.2">
      <c r="B38" s="1" t="s">
        <v>37</v>
      </c>
      <c r="C38" s="1" t="s">
        <v>2</v>
      </c>
      <c r="D38" s="3">
        <f t="shared" si="0"/>
        <v>0</v>
      </c>
    </row>
    <row r="39" spans="1:6" x14ac:dyDescent="0.2">
      <c r="A39" s="27">
        <v>18</v>
      </c>
      <c r="B39" s="1" t="s">
        <v>38</v>
      </c>
      <c r="C39" s="8" t="s">
        <v>191</v>
      </c>
      <c r="D39" s="21">
        <f t="shared" si="0"/>
        <v>40</v>
      </c>
      <c r="E39" s="1" t="s">
        <v>196</v>
      </c>
      <c r="F39" s="3">
        <f>HEX2DEC(E39)</f>
        <v>10278</v>
      </c>
    </row>
    <row r="40" spans="1:6" x14ac:dyDescent="0.2">
      <c r="B40" s="1" t="s">
        <v>39</v>
      </c>
      <c r="C40" s="8" t="s">
        <v>164</v>
      </c>
      <c r="D40" s="21">
        <f t="shared" si="0"/>
        <v>38</v>
      </c>
    </row>
    <row r="41" spans="1:6" x14ac:dyDescent="0.2">
      <c r="A41" s="27">
        <v>19</v>
      </c>
      <c r="B41" s="1" t="s">
        <v>40</v>
      </c>
      <c r="C41" s="8" t="s">
        <v>191</v>
      </c>
      <c r="D41" s="21">
        <f t="shared" si="0"/>
        <v>40</v>
      </c>
      <c r="E41" s="1" t="s">
        <v>197</v>
      </c>
      <c r="F41" s="3">
        <f>HEX2DEC(E41)</f>
        <v>10248</v>
      </c>
    </row>
    <row r="42" spans="1:6" x14ac:dyDescent="0.2">
      <c r="B42" s="1" t="s">
        <v>41</v>
      </c>
      <c r="C42" s="8" t="s">
        <v>192</v>
      </c>
      <c r="D42" s="21">
        <f t="shared" si="0"/>
        <v>8</v>
      </c>
    </row>
    <row r="43" spans="1:6" x14ac:dyDescent="0.2">
      <c r="A43" s="27">
        <v>20</v>
      </c>
      <c r="B43" s="1" t="s">
        <v>42</v>
      </c>
      <c r="C43" s="8" t="s">
        <v>193</v>
      </c>
      <c r="D43" s="21">
        <f t="shared" si="0"/>
        <v>43</v>
      </c>
      <c r="E43" s="1" t="s">
        <v>198</v>
      </c>
      <c r="F43" s="3">
        <f>HEX2DEC(E43)</f>
        <v>11165</v>
      </c>
    </row>
    <row r="44" spans="1:6" x14ac:dyDescent="0.2">
      <c r="B44" s="1" t="s">
        <v>43</v>
      </c>
      <c r="C44" s="8" t="s">
        <v>158</v>
      </c>
      <c r="D44" s="21">
        <f t="shared" si="0"/>
        <v>157</v>
      </c>
    </row>
    <row r="45" spans="1:6" x14ac:dyDescent="0.2">
      <c r="A45" s="27">
        <v>21</v>
      </c>
      <c r="B45" s="1" t="s">
        <v>44</v>
      </c>
      <c r="C45" s="8" t="s">
        <v>191</v>
      </c>
      <c r="D45" s="21">
        <f t="shared" si="0"/>
        <v>40</v>
      </c>
      <c r="E45" s="1" t="s">
        <v>199</v>
      </c>
      <c r="F45" s="3">
        <f>HEX2DEC(E45)</f>
        <v>10359</v>
      </c>
    </row>
    <row r="46" spans="1:6" x14ac:dyDescent="0.2">
      <c r="B46" s="1" t="s">
        <v>45</v>
      </c>
      <c r="C46" s="8" t="s">
        <v>194</v>
      </c>
      <c r="D46" s="21">
        <f t="shared" si="0"/>
        <v>119</v>
      </c>
    </row>
    <row r="47" spans="1:6" x14ac:dyDescent="0.2">
      <c r="A47" s="27">
        <v>22</v>
      </c>
      <c r="B47" s="1" t="s">
        <v>46</v>
      </c>
      <c r="C47" s="1" t="s">
        <v>2</v>
      </c>
      <c r="D47" s="3">
        <f t="shared" si="0"/>
        <v>0</v>
      </c>
      <c r="E47" s="1" t="s">
        <v>179</v>
      </c>
      <c r="F47" s="3">
        <f>HEX2DEC(E47)</f>
        <v>0</v>
      </c>
    </row>
    <row r="48" spans="1:6" x14ac:dyDescent="0.2">
      <c r="B48" s="1" t="s">
        <v>47</v>
      </c>
      <c r="C48" s="1" t="s">
        <v>2</v>
      </c>
      <c r="D48" s="3">
        <f t="shared" si="0"/>
        <v>0</v>
      </c>
    </row>
    <row r="49" spans="1:6" x14ac:dyDescent="0.2">
      <c r="A49" s="27">
        <v>23</v>
      </c>
      <c r="B49" s="1" t="s">
        <v>48</v>
      </c>
      <c r="C49" s="9" t="s">
        <v>164</v>
      </c>
      <c r="D49" s="22">
        <f t="shared" si="0"/>
        <v>38</v>
      </c>
      <c r="E49" s="1" t="s">
        <v>181</v>
      </c>
      <c r="F49" s="3">
        <f>HEX2DEC(E49)</f>
        <v>9844</v>
      </c>
    </row>
    <row r="50" spans="1:6" x14ac:dyDescent="0.2">
      <c r="B50" s="1" t="s">
        <v>154</v>
      </c>
      <c r="C50" s="9" t="s">
        <v>174</v>
      </c>
      <c r="D50" s="22">
        <f t="shared" si="0"/>
        <v>116</v>
      </c>
    </row>
    <row r="51" spans="1:6" x14ac:dyDescent="0.2">
      <c r="A51" s="27">
        <v>24</v>
      </c>
      <c r="B51" s="1" t="s">
        <v>49</v>
      </c>
      <c r="C51" s="9" t="s">
        <v>164</v>
      </c>
      <c r="D51" s="22">
        <f t="shared" si="0"/>
        <v>38</v>
      </c>
      <c r="E51" s="1" t="s">
        <v>205</v>
      </c>
      <c r="F51" s="3">
        <f>HEX2DEC(E51)</f>
        <v>9849</v>
      </c>
    </row>
    <row r="52" spans="1:6" x14ac:dyDescent="0.2">
      <c r="B52" s="1" t="s">
        <v>50</v>
      </c>
      <c r="C52" s="9" t="s">
        <v>200</v>
      </c>
      <c r="D52" s="22">
        <f t="shared" si="0"/>
        <v>121</v>
      </c>
    </row>
    <row r="53" spans="1:6" x14ac:dyDescent="0.2">
      <c r="A53" s="27">
        <v>25</v>
      </c>
      <c r="B53" s="1" t="s">
        <v>51</v>
      </c>
      <c r="C53" s="9" t="s">
        <v>164</v>
      </c>
      <c r="D53" s="22">
        <f t="shared" si="0"/>
        <v>38</v>
      </c>
      <c r="E53" s="1" t="s">
        <v>206</v>
      </c>
      <c r="F53" s="3">
        <f>HEX2DEC(E53)</f>
        <v>9876</v>
      </c>
    </row>
    <row r="54" spans="1:6" x14ac:dyDescent="0.2">
      <c r="B54" s="1" t="s">
        <v>52</v>
      </c>
      <c r="C54" s="9" t="s">
        <v>201</v>
      </c>
      <c r="D54" s="22">
        <f t="shared" si="0"/>
        <v>148</v>
      </c>
    </row>
    <row r="55" spans="1:6" x14ac:dyDescent="0.2">
      <c r="A55" s="27">
        <v>26</v>
      </c>
      <c r="B55" s="1" t="s">
        <v>53</v>
      </c>
      <c r="C55" s="9" t="s">
        <v>164</v>
      </c>
      <c r="D55" s="22">
        <f t="shared" si="0"/>
        <v>38</v>
      </c>
      <c r="E55" s="1" t="s">
        <v>207</v>
      </c>
      <c r="F55" s="3">
        <f>HEX2DEC(E55)</f>
        <v>9914</v>
      </c>
    </row>
    <row r="56" spans="1:6" x14ac:dyDescent="0.2">
      <c r="B56" s="1" t="s">
        <v>54</v>
      </c>
      <c r="C56" s="9" t="s">
        <v>202</v>
      </c>
      <c r="D56" s="22">
        <f t="shared" si="0"/>
        <v>186</v>
      </c>
    </row>
    <row r="57" spans="1:6" x14ac:dyDescent="0.2">
      <c r="A57" s="27">
        <v>27</v>
      </c>
      <c r="B57" s="1" t="s">
        <v>55</v>
      </c>
      <c r="C57" s="1" t="s">
        <v>2</v>
      </c>
      <c r="D57" s="3">
        <f t="shared" si="0"/>
        <v>0</v>
      </c>
      <c r="E57" s="1" t="s">
        <v>179</v>
      </c>
      <c r="F57" s="3">
        <f>HEX2DEC(E57)</f>
        <v>0</v>
      </c>
    </row>
    <row r="58" spans="1:6" x14ac:dyDescent="0.2">
      <c r="B58" s="1" t="s">
        <v>56</v>
      </c>
      <c r="C58" s="1" t="s">
        <v>2</v>
      </c>
      <c r="D58" s="3">
        <f t="shared" si="0"/>
        <v>0</v>
      </c>
    </row>
    <row r="59" spans="1:6" x14ac:dyDescent="0.2">
      <c r="A59" s="27">
        <v>28</v>
      </c>
      <c r="B59" s="1" t="s">
        <v>57</v>
      </c>
      <c r="C59" s="10" t="s">
        <v>203</v>
      </c>
      <c r="D59" s="23">
        <f t="shared" si="0"/>
        <v>29</v>
      </c>
      <c r="E59" s="1" t="s">
        <v>208</v>
      </c>
      <c r="F59" s="3">
        <f>HEX2DEC(E59)</f>
        <v>7497</v>
      </c>
    </row>
    <row r="60" spans="1:6" x14ac:dyDescent="0.2">
      <c r="B60" s="1" t="s">
        <v>58</v>
      </c>
      <c r="C60" s="10" t="s">
        <v>204</v>
      </c>
      <c r="D60" s="23">
        <f t="shared" si="0"/>
        <v>73</v>
      </c>
    </row>
    <row r="61" spans="1:6" x14ac:dyDescent="0.2">
      <c r="A61" s="27">
        <v>29</v>
      </c>
      <c r="B61" s="1" t="s">
        <v>59</v>
      </c>
      <c r="C61" s="1" t="s">
        <v>2</v>
      </c>
      <c r="D61" s="3">
        <f t="shared" si="0"/>
        <v>0</v>
      </c>
      <c r="E61" s="1" t="s">
        <v>179</v>
      </c>
      <c r="F61" s="3">
        <f>HEX2DEC(E61)</f>
        <v>0</v>
      </c>
    </row>
    <row r="62" spans="1:6" x14ac:dyDescent="0.2">
      <c r="B62" s="1" t="s">
        <v>60</v>
      </c>
      <c r="C62" s="1" t="s">
        <v>2</v>
      </c>
      <c r="D62" s="3">
        <f t="shared" si="0"/>
        <v>0</v>
      </c>
    </row>
    <row r="63" spans="1:6" x14ac:dyDescent="0.2">
      <c r="A63" s="27">
        <v>30</v>
      </c>
      <c r="B63" s="1" t="s">
        <v>61</v>
      </c>
      <c r="C63" s="10" t="s">
        <v>164</v>
      </c>
      <c r="D63" s="23">
        <f t="shared" si="0"/>
        <v>38</v>
      </c>
      <c r="E63" s="1" t="s">
        <v>185</v>
      </c>
      <c r="F63" s="3">
        <f>HEX2DEC(E63)</f>
        <v>9981</v>
      </c>
    </row>
    <row r="64" spans="1:6" x14ac:dyDescent="0.2">
      <c r="B64" s="1" t="s">
        <v>62</v>
      </c>
      <c r="C64" s="10" t="s">
        <v>183</v>
      </c>
      <c r="D64" s="23">
        <f t="shared" si="0"/>
        <v>253</v>
      </c>
    </row>
    <row r="65" spans="1:6" x14ac:dyDescent="0.2">
      <c r="A65" s="27">
        <v>31</v>
      </c>
      <c r="B65" s="1" t="s">
        <v>63</v>
      </c>
      <c r="C65" s="10" t="s">
        <v>170</v>
      </c>
      <c r="D65" s="23">
        <f t="shared" si="0"/>
        <v>39</v>
      </c>
      <c r="E65" s="1" t="s">
        <v>216</v>
      </c>
      <c r="F65" s="3">
        <f>HEX2DEC(E65)</f>
        <v>9991</v>
      </c>
    </row>
    <row r="66" spans="1:6" x14ac:dyDescent="0.2">
      <c r="B66" s="1" t="s">
        <v>64</v>
      </c>
      <c r="C66" s="10" t="s">
        <v>209</v>
      </c>
      <c r="D66" s="23">
        <f t="shared" si="0"/>
        <v>7</v>
      </c>
    </row>
    <row r="67" spans="1:6" x14ac:dyDescent="0.2">
      <c r="A67" s="27">
        <v>32</v>
      </c>
      <c r="B67" s="1" t="s">
        <v>65</v>
      </c>
      <c r="C67" s="1" t="s">
        <v>2</v>
      </c>
      <c r="D67" s="3">
        <f t="shared" ref="D67:D130" si="1" xml:space="preserve"> HEX2DEC(C67)</f>
        <v>0</v>
      </c>
      <c r="E67" s="1" t="s">
        <v>179</v>
      </c>
      <c r="F67" s="3">
        <f>HEX2DEC(E67)</f>
        <v>0</v>
      </c>
    </row>
    <row r="68" spans="1:6" x14ac:dyDescent="0.2">
      <c r="B68" s="1" t="s">
        <v>66</v>
      </c>
      <c r="C68" s="1" t="s">
        <v>2</v>
      </c>
      <c r="D68" s="3">
        <f t="shared" si="1"/>
        <v>0</v>
      </c>
    </row>
    <row r="69" spans="1:6" x14ac:dyDescent="0.2">
      <c r="A69" s="27">
        <v>33</v>
      </c>
      <c r="B69" s="1" t="s">
        <v>67</v>
      </c>
      <c r="C69" s="11" t="s">
        <v>170</v>
      </c>
      <c r="D69" s="24">
        <f t="shared" si="1"/>
        <v>39</v>
      </c>
      <c r="E69" s="1" t="s">
        <v>217</v>
      </c>
      <c r="F69" s="3">
        <f>HEX2DEC(E69)</f>
        <v>10014</v>
      </c>
    </row>
    <row r="70" spans="1:6" x14ac:dyDescent="0.2">
      <c r="B70" s="1" t="s">
        <v>68</v>
      </c>
      <c r="C70" s="11" t="s">
        <v>210</v>
      </c>
      <c r="D70" s="24">
        <f t="shared" si="1"/>
        <v>30</v>
      </c>
    </row>
    <row r="71" spans="1:6" x14ac:dyDescent="0.2">
      <c r="A71" s="27">
        <v>34</v>
      </c>
      <c r="B71" s="1" t="s">
        <v>69</v>
      </c>
      <c r="C71" s="11" t="s">
        <v>170</v>
      </c>
      <c r="D71" s="24">
        <f t="shared" si="1"/>
        <v>39</v>
      </c>
      <c r="E71" s="1" t="s">
        <v>218</v>
      </c>
      <c r="F71" s="3">
        <f>HEX2DEC(E71)</f>
        <v>10055</v>
      </c>
    </row>
    <row r="72" spans="1:6" x14ac:dyDescent="0.2">
      <c r="B72" s="1" t="s">
        <v>70</v>
      </c>
      <c r="C72" s="11" t="s">
        <v>211</v>
      </c>
      <c r="D72" s="24">
        <f t="shared" si="1"/>
        <v>71</v>
      </c>
    </row>
    <row r="73" spans="1:6" x14ac:dyDescent="0.2">
      <c r="A73" s="27">
        <v>35</v>
      </c>
      <c r="B73" s="1" t="s">
        <v>71</v>
      </c>
      <c r="C73" s="1" t="s">
        <v>2</v>
      </c>
      <c r="D73" s="3">
        <f t="shared" si="1"/>
        <v>0</v>
      </c>
      <c r="E73" s="1" t="s">
        <v>179</v>
      </c>
      <c r="F73" s="3">
        <f>HEX2DEC(E73)</f>
        <v>0</v>
      </c>
    </row>
    <row r="74" spans="1:6" x14ac:dyDescent="0.2">
      <c r="B74" s="1" t="s">
        <v>72</v>
      </c>
      <c r="C74" s="1" t="s">
        <v>2</v>
      </c>
      <c r="D74" s="3">
        <f t="shared" si="1"/>
        <v>0</v>
      </c>
    </row>
    <row r="75" spans="1:6" x14ac:dyDescent="0.2">
      <c r="A75" s="27">
        <v>36</v>
      </c>
      <c r="B75" s="1" t="s">
        <v>73</v>
      </c>
      <c r="C75" s="1" t="s">
        <v>2</v>
      </c>
      <c r="D75" s="3">
        <f t="shared" si="1"/>
        <v>0</v>
      </c>
      <c r="E75" s="1" t="s">
        <v>179</v>
      </c>
      <c r="F75" s="3">
        <f>HEX2DEC(E75)</f>
        <v>0</v>
      </c>
    </row>
    <row r="76" spans="1:6" x14ac:dyDescent="0.2">
      <c r="B76" s="1" t="s">
        <v>74</v>
      </c>
      <c r="C76" s="1" t="s">
        <v>2</v>
      </c>
      <c r="D76" s="3">
        <f t="shared" si="1"/>
        <v>0</v>
      </c>
    </row>
    <row r="77" spans="1:6" x14ac:dyDescent="0.2">
      <c r="A77" s="27">
        <v>37</v>
      </c>
      <c r="B77" s="1" t="s">
        <v>75</v>
      </c>
      <c r="C77" s="12" t="s">
        <v>203</v>
      </c>
      <c r="D77" s="25">
        <f t="shared" si="1"/>
        <v>29</v>
      </c>
      <c r="E77" s="1" t="s">
        <v>219</v>
      </c>
      <c r="F77" s="3">
        <f>HEX2DEC(E77)</f>
        <v>7628</v>
      </c>
    </row>
    <row r="78" spans="1:6" x14ac:dyDescent="0.2">
      <c r="B78" s="1" t="s">
        <v>76</v>
      </c>
      <c r="C78" s="12" t="s">
        <v>212</v>
      </c>
      <c r="D78" s="25">
        <f t="shared" si="1"/>
        <v>204</v>
      </c>
    </row>
    <row r="79" spans="1:6" x14ac:dyDescent="0.2">
      <c r="A79" s="27">
        <v>38</v>
      </c>
      <c r="B79" s="1" t="s">
        <v>77</v>
      </c>
      <c r="C79" s="12" t="s">
        <v>213</v>
      </c>
      <c r="D79" s="25">
        <f t="shared" si="1"/>
        <v>255</v>
      </c>
      <c r="E79" s="1" t="s">
        <v>220</v>
      </c>
      <c r="F79" s="3">
        <f>HEX2DEC(E79)</f>
        <v>65483</v>
      </c>
    </row>
    <row r="80" spans="1:6" x14ac:dyDescent="0.2">
      <c r="B80" s="1" t="s">
        <v>78</v>
      </c>
      <c r="C80" s="12" t="s">
        <v>169</v>
      </c>
      <c r="D80" s="25">
        <f t="shared" si="1"/>
        <v>203</v>
      </c>
    </row>
    <row r="81" spans="1:6" x14ac:dyDescent="0.2">
      <c r="A81" s="27">
        <v>39</v>
      </c>
      <c r="B81" s="1" t="s">
        <v>79</v>
      </c>
      <c r="C81" s="12" t="s">
        <v>214</v>
      </c>
      <c r="D81" s="25">
        <f t="shared" si="1"/>
        <v>2</v>
      </c>
      <c r="E81" s="1" t="s">
        <v>221</v>
      </c>
      <c r="F81" s="3">
        <f>HEX2DEC(E81)</f>
        <v>617</v>
      </c>
    </row>
    <row r="82" spans="1:6" x14ac:dyDescent="0.2">
      <c r="B82" s="1" t="s">
        <v>80</v>
      </c>
      <c r="C82" s="12" t="s">
        <v>215</v>
      </c>
      <c r="D82" s="25">
        <f t="shared" si="1"/>
        <v>105</v>
      </c>
    </row>
    <row r="83" spans="1:6" x14ac:dyDescent="0.2">
      <c r="A83" s="27">
        <v>40</v>
      </c>
      <c r="B83" s="1" t="s">
        <v>81</v>
      </c>
      <c r="C83" s="12" t="s">
        <v>222</v>
      </c>
      <c r="D83" s="25">
        <f t="shared" si="1"/>
        <v>254</v>
      </c>
      <c r="E83" s="1" t="s">
        <v>253</v>
      </c>
      <c r="F83" s="3">
        <f>HEX2DEC(E83)</f>
        <v>65119</v>
      </c>
    </row>
    <row r="84" spans="1:6" x14ac:dyDescent="0.2">
      <c r="B84" s="1" t="s">
        <v>82</v>
      </c>
      <c r="C84" s="12" t="s">
        <v>223</v>
      </c>
      <c r="D84" s="25">
        <f t="shared" si="1"/>
        <v>95</v>
      </c>
    </row>
    <row r="85" spans="1:6" x14ac:dyDescent="0.2">
      <c r="A85" s="27">
        <v>41</v>
      </c>
      <c r="B85" s="1" t="s">
        <v>83</v>
      </c>
      <c r="C85" s="12" t="s">
        <v>2</v>
      </c>
      <c r="D85" s="25">
        <f t="shared" si="1"/>
        <v>0</v>
      </c>
      <c r="E85" s="1" t="s">
        <v>254</v>
      </c>
      <c r="F85" s="3">
        <f>HEX2DEC(E85)</f>
        <v>251</v>
      </c>
    </row>
    <row r="86" spans="1:6" x14ac:dyDescent="0.2">
      <c r="B86" s="1" t="s">
        <v>84</v>
      </c>
      <c r="C86" s="12" t="s">
        <v>224</v>
      </c>
      <c r="D86" s="25">
        <f t="shared" si="1"/>
        <v>251</v>
      </c>
    </row>
    <row r="87" spans="1:6" x14ac:dyDescent="0.2">
      <c r="A87" s="27">
        <v>42</v>
      </c>
      <c r="B87" s="1" t="s">
        <v>85</v>
      </c>
      <c r="C87" s="12" t="s">
        <v>222</v>
      </c>
      <c r="D87" s="25">
        <f t="shared" si="1"/>
        <v>254</v>
      </c>
      <c r="E87" s="1" t="s">
        <v>253</v>
      </c>
      <c r="F87" s="3">
        <f>HEX2DEC(E87)</f>
        <v>65119</v>
      </c>
    </row>
    <row r="88" spans="1:6" x14ac:dyDescent="0.2">
      <c r="B88" s="1" t="s">
        <v>86</v>
      </c>
      <c r="C88" s="12" t="s">
        <v>223</v>
      </c>
      <c r="D88" s="25">
        <f t="shared" si="1"/>
        <v>95</v>
      </c>
    </row>
    <row r="89" spans="1:6" x14ac:dyDescent="0.2">
      <c r="A89" s="27">
        <v>43</v>
      </c>
      <c r="B89" s="1" t="s">
        <v>87</v>
      </c>
      <c r="C89" s="12" t="s">
        <v>2</v>
      </c>
      <c r="D89" s="25">
        <f t="shared" si="1"/>
        <v>0</v>
      </c>
      <c r="E89" s="1" t="s">
        <v>254</v>
      </c>
      <c r="F89" s="3">
        <f>HEX2DEC(E89)</f>
        <v>251</v>
      </c>
    </row>
    <row r="90" spans="1:6" x14ac:dyDescent="0.2">
      <c r="B90" s="1" t="s">
        <v>88</v>
      </c>
      <c r="C90" s="12" t="s">
        <v>224</v>
      </c>
      <c r="D90" s="25">
        <f t="shared" si="1"/>
        <v>251</v>
      </c>
    </row>
    <row r="91" spans="1:6" x14ac:dyDescent="0.2">
      <c r="A91" s="27">
        <v>44</v>
      </c>
      <c r="B91" s="1" t="s">
        <v>89</v>
      </c>
      <c r="C91" s="1" t="s">
        <v>2</v>
      </c>
      <c r="D91" s="3">
        <f t="shared" si="1"/>
        <v>0</v>
      </c>
      <c r="E91" s="1" t="s">
        <v>179</v>
      </c>
      <c r="F91" s="3">
        <f>HEX2DEC(E91)</f>
        <v>0</v>
      </c>
    </row>
    <row r="92" spans="1:6" x14ac:dyDescent="0.2">
      <c r="B92" s="1" t="s">
        <v>90</v>
      </c>
      <c r="C92" s="1" t="s">
        <v>2</v>
      </c>
      <c r="D92" s="3">
        <f t="shared" si="1"/>
        <v>0</v>
      </c>
    </row>
    <row r="93" spans="1:6" x14ac:dyDescent="0.2">
      <c r="A93" s="27">
        <v>45</v>
      </c>
      <c r="B93" s="1" t="s">
        <v>91</v>
      </c>
      <c r="C93" s="2" t="s">
        <v>225</v>
      </c>
      <c r="D93" s="26">
        <f t="shared" si="1"/>
        <v>3</v>
      </c>
      <c r="E93" s="1" t="s">
        <v>255</v>
      </c>
      <c r="F93" s="3">
        <f>HEX2DEC(E93)</f>
        <v>896</v>
      </c>
    </row>
    <row r="94" spans="1:6" x14ac:dyDescent="0.2">
      <c r="B94" s="1" t="s">
        <v>92</v>
      </c>
      <c r="C94" s="2" t="s">
        <v>226</v>
      </c>
      <c r="D94" s="26">
        <f t="shared" si="1"/>
        <v>128</v>
      </c>
    </row>
    <row r="95" spans="1:6" x14ac:dyDescent="0.2">
      <c r="A95" s="27">
        <v>46</v>
      </c>
      <c r="B95" s="1" t="s">
        <v>93</v>
      </c>
      <c r="C95" s="2" t="s">
        <v>227</v>
      </c>
      <c r="D95" s="26">
        <f t="shared" si="1"/>
        <v>9</v>
      </c>
      <c r="E95" s="1" t="s">
        <v>256</v>
      </c>
      <c r="F95" s="3">
        <f>HEX2DEC(E95)</f>
        <v>2336</v>
      </c>
    </row>
    <row r="96" spans="1:6" x14ac:dyDescent="0.2">
      <c r="B96" s="1" t="s">
        <v>94</v>
      </c>
      <c r="C96" s="2" t="s">
        <v>189</v>
      </c>
      <c r="D96" s="26">
        <f t="shared" si="1"/>
        <v>32</v>
      </c>
    </row>
    <row r="97" spans="1:8" x14ac:dyDescent="0.2">
      <c r="A97" s="27">
        <v>47</v>
      </c>
      <c r="B97" s="1" t="s">
        <v>95</v>
      </c>
      <c r="C97" s="2" t="s">
        <v>225</v>
      </c>
      <c r="D97" s="26">
        <f t="shared" si="1"/>
        <v>3</v>
      </c>
      <c r="E97" s="1" t="s">
        <v>257</v>
      </c>
      <c r="F97" s="3">
        <f>HEX2DEC(E97)</f>
        <v>827</v>
      </c>
    </row>
    <row r="98" spans="1:8" x14ac:dyDescent="0.2">
      <c r="B98" s="1" t="s">
        <v>96</v>
      </c>
      <c r="C98" s="2" t="s">
        <v>186</v>
      </c>
      <c r="D98" s="26">
        <f t="shared" si="1"/>
        <v>59</v>
      </c>
    </row>
    <row r="99" spans="1:8" x14ac:dyDescent="0.2">
      <c r="A99" s="27">
        <v>48</v>
      </c>
      <c r="B99" s="1" t="s">
        <v>97</v>
      </c>
      <c r="C99" s="2" t="s">
        <v>170</v>
      </c>
      <c r="D99" s="26">
        <f t="shared" si="1"/>
        <v>39</v>
      </c>
      <c r="E99" s="1" t="s">
        <v>258</v>
      </c>
      <c r="F99" s="3">
        <f>HEX2DEC(E99)</f>
        <v>10000</v>
      </c>
    </row>
    <row r="100" spans="1:8" x14ac:dyDescent="0.2">
      <c r="B100" s="1" t="s">
        <v>98</v>
      </c>
      <c r="C100" s="2" t="s">
        <v>23</v>
      </c>
      <c r="D100" s="26">
        <f t="shared" si="1"/>
        <v>16</v>
      </c>
    </row>
    <row r="101" spans="1:8" x14ac:dyDescent="0.2">
      <c r="A101" s="27">
        <v>49</v>
      </c>
      <c r="B101" s="1" t="s">
        <v>99</v>
      </c>
      <c r="C101" s="2" t="s">
        <v>2</v>
      </c>
      <c r="D101" s="26">
        <f t="shared" si="1"/>
        <v>0</v>
      </c>
      <c r="E101" s="1" t="s">
        <v>259</v>
      </c>
      <c r="F101" s="3">
        <f>HEX2DEC(E101)</f>
        <v>189</v>
      </c>
    </row>
    <row r="102" spans="1:8" x14ac:dyDescent="0.2">
      <c r="B102" s="1" t="s">
        <v>100</v>
      </c>
      <c r="C102" s="2" t="s">
        <v>228</v>
      </c>
      <c r="D102" s="26">
        <f t="shared" si="1"/>
        <v>189</v>
      </c>
    </row>
    <row r="103" spans="1:8" x14ac:dyDescent="0.2">
      <c r="A103" s="27">
        <v>50</v>
      </c>
      <c r="B103" s="1" t="s">
        <v>101</v>
      </c>
      <c r="C103" s="2" t="s">
        <v>229</v>
      </c>
      <c r="D103" s="26">
        <f t="shared" si="1"/>
        <v>74</v>
      </c>
      <c r="E103" s="1" t="s">
        <v>260</v>
      </c>
      <c r="F103" s="3">
        <f>HEX2DEC(E103)</f>
        <v>19110</v>
      </c>
    </row>
    <row r="104" spans="1:8" x14ac:dyDescent="0.2">
      <c r="B104" s="1" t="s">
        <v>102</v>
      </c>
      <c r="C104" s="2" t="s">
        <v>163</v>
      </c>
      <c r="D104" s="26">
        <f t="shared" si="1"/>
        <v>166</v>
      </c>
    </row>
    <row r="105" spans="1:8" x14ac:dyDescent="0.2">
      <c r="A105" s="27">
        <v>51</v>
      </c>
      <c r="B105" s="1" t="s">
        <v>103</v>
      </c>
      <c r="C105" s="2" t="s">
        <v>170</v>
      </c>
      <c r="D105" s="26">
        <f t="shared" si="1"/>
        <v>39</v>
      </c>
      <c r="E105" s="1" t="s">
        <v>261</v>
      </c>
      <c r="F105" s="3">
        <f>HEX2DEC(E105)</f>
        <v>10016</v>
      </c>
      <c r="G105" s="17"/>
      <c r="H105" s="28" t="s">
        <v>288</v>
      </c>
    </row>
    <row r="106" spans="1:8" x14ac:dyDescent="0.2">
      <c r="B106" s="1" t="s">
        <v>104</v>
      </c>
      <c r="C106" s="2" t="s">
        <v>189</v>
      </c>
      <c r="D106" s="26">
        <f t="shared" si="1"/>
        <v>32</v>
      </c>
      <c r="G106" s="17"/>
      <c r="H106" s="28"/>
    </row>
    <row r="107" spans="1:8" x14ac:dyDescent="0.2">
      <c r="A107" s="27">
        <v>52</v>
      </c>
      <c r="B107" s="1" t="s">
        <v>105</v>
      </c>
      <c r="C107" s="2" t="s">
        <v>170</v>
      </c>
      <c r="D107" s="26">
        <f t="shared" si="1"/>
        <v>39</v>
      </c>
      <c r="E107" s="1" t="s">
        <v>262</v>
      </c>
      <c r="F107" s="3">
        <f>HEX2DEC(E107)</f>
        <v>10053</v>
      </c>
      <c r="G107" s="17"/>
      <c r="H107" s="28"/>
    </row>
    <row r="108" spans="1:8" x14ac:dyDescent="0.2">
      <c r="B108" s="1" t="s">
        <v>106</v>
      </c>
      <c r="C108" s="2" t="s">
        <v>230</v>
      </c>
      <c r="D108" s="26">
        <f t="shared" si="1"/>
        <v>69</v>
      </c>
      <c r="G108" s="17"/>
      <c r="H108" s="28"/>
    </row>
    <row r="109" spans="1:8" x14ac:dyDescent="0.2">
      <c r="A109" s="27">
        <v>53</v>
      </c>
      <c r="B109" s="1" t="s">
        <v>107</v>
      </c>
      <c r="C109" s="2" t="s">
        <v>170</v>
      </c>
      <c r="D109" s="26">
        <f t="shared" si="1"/>
        <v>39</v>
      </c>
      <c r="E109" s="1" t="s">
        <v>263</v>
      </c>
      <c r="F109" s="3">
        <f>HEX2DEC(E109)</f>
        <v>10189</v>
      </c>
      <c r="G109" s="17"/>
      <c r="H109" s="28"/>
    </row>
    <row r="110" spans="1:8" x14ac:dyDescent="0.2">
      <c r="B110" s="1" t="s">
        <v>108</v>
      </c>
      <c r="C110" s="2" t="s">
        <v>231</v>
      </c>
      <c r="D110" s="26">
        <f t="shared" si="1"/>
        <v>205</v>
      </c>
      <c r="G110" s="17"/>
      <c r="H110" s="28"/>
    </row>
    <row r="111" spans="1:8" x14ac:dyDescent="0.2">
      <c r="A111" s="27">
        <v>54</v>
      </c>
      <c r="B111" s="1" t="s">
        <v>109</v>
      </c>
      <c r="C111" s="2" t="s">
        <v>232</v>
      </c>
      <c r="D111" s="26">
        <f t="shared" si="1"/>
        <v>41</v>
      </c>
      <c r="E111" s="1" t="s">
        <v>264</v>
      </c>
      <c r="F111" s="3">
        <f>HEX2DEC(E111)</f>
        <v>10608</v>
      </c>
      <c r="G111" s="17"/>
      <c r="H111" s="28"/>
    </row>
    <row r="112" spans="1:8" x14ac:dyDescent="0.2">
      <c r="B112" s="1" t="s">
        <v>110</v>
      </c>
      <c r="C112" s="2" t="s">
        <v>233</v>
      </c>
      <c r="D112" s="26">
        <f t="shared" si="1"/>
        <v>112</v>
      </c>
      <c r="G112" s="17"/>
      <c r="H112" s="28"/>
    </row>
    <row r="113" spans="1:8" x14ac:dyDescent="0.2">
      <c r="A113" s="27">
        <v>55</v>
      </c>
      <c r="B113" s="1" t="s">
        <v>111</v>
      </c>
      <c r="C113" s="2" t="s">
        <v>193</v>
      </c>
      <c r="D113" s="26">
        <f t="shared" si="1"/>
        <v>43</v>
      </c>
      <c r="E113" s="1" t="s">
        <v>265</v>
      </c>
      <c r="F113" s="3">
        <f>HEX2DEC(E113)</f>
        <v>11042</v>
      </c>
      <c r="G113" s="17"/>
      <c r="H113" s="28"/>
    </row>
    <row r="114" spans="1:8" x14ac:dyDescent="0.2">
      <c r="B114" s="1" t="s">
        <v>112</v>
      </c>
      <c r="C114" s="2" t="s">
        <v>234</v>
      </c>
      <c r="D114" s="26">
        <f t="shared" si="1"/>
        <v>34</v>
      </c>
      <c r="G114" s="17"/>
      <c r="H114" s="28"/>
    </row>
    <row r="115" spans="1:8" x14ac:dyDescent="0.2">
      <c r="A115" s="27">
        <v>56</v>
      </c>
      <c r="B115" s="1" t="s">
        <v>113</v>
      </c>
      <c r="C115" s="2" t="s">
        <v>235</v>
      </c>
      <c r="D115" s="26">
        <f t="shared" si="1"/>
        <v>44</v>
      </c>
      <c r="E115" s="1" t="s">
        <v>266</v>
      </c>
      <c r="F115" s="3">
        <f>HEX2DEC(E115)</f>
        <v>11388</v>
      </c>
      <c r="G115" s="17"/>
      <c r="H115" s="28"/>
    </row>
    <row r="116" spans="1:8" x14ac:dyDescent="0.2">
      <c r="B116" s="1" t="s">
        <v>114</v>
      </c>
      <c r="C116" s="2" t="s">
        <v>236</v>
      </c>
      <c r="D116" s="26">
        <f t="shared" si="1"/>
        <v>124</v>
      </c>
      <c r="G116" s="17"/>
      <c r="H116" s="28"/>
    </row>
    <row r="117" spans="1:8" x14ac:dyDescent="0.2">
      <c r="A117" s="27">
        <v>57</v>
      </c>
      <c r="B117" s="1" t="s">
        <v>115</v>
      </c>
      <c r="C117" s="2" t="s">
        <v>237</v>
      </c>
      <c r="D117" s="26">
        <f t="shared" si="1"/>
        <v>45</v>
      </c>
      <c r="E117" s="1" t="s">
        <v>267</v>
      </c>
      <c r="F117" s="3">
        <f>HEX2DEC(E117)</f>
        <v>11645</v>
      </c>
      <c r="G117" s="17"/>
      <c r="H117" s="28"/>
    </row>
    <row r="118" spans="1:8" x14ac:dyDescent="0.2">
      <c r="B118" s="1" t="s">
        <v>116</v>
      </c>
      <c r="C118" s="2" t="s">
        <v>238</v>
      </c>
      <c r="D118" s="26">
        <f t="shared" si="1"/>
        <v>125</v>
      </c>
      <c r="G118" s="17"/>
      <c r="H118" s="28"/>
    </row>
    <row r="119" spans="1:8" x14ac:dyDescent="0.2">
      <c r="A119" s="27">
        <v>58</v>
      </c>
      <c r="B119" s="1" t="s">
        <v>117</v>
      </c>
      <c r="C119" s="2" t="s">
        <v>170</v>
      </c>
      <c r="D119" s="26">
        <f t="shared" si="1"/>
        <v>39</v>
      </c>
      <c r="E119" s="1" t="s">
        <v>268</v>
      </c>
      <c r="F119" s="3">
        <f>HEX2DEC(E119)</f>
        <v>10011</v>
      </c>
      <c r="G119" s="16"/>
      <c r="H119" s="28" t="s">
        <v>288</v>
      </c>
    </row>
    <row r="120" spans="1:8" x14ac:dyDescent="0.2">
      <c r="B120" s="1" t="s">
        <v>118</v>
      </c>
      <c r="C120" s="2" t="s">
        <v>239</v>
      </c>
      <c r="D120" s="26">
        <f t="shared" si="1"/>
        <v>27</v>
      </c>
      <c r="G120" s="16"/>
      <c r="H120" s="28"/>
    </row>
    <row r="121" spans="1:8" x14ac:dyDescent="0.2">
      <c r="A121" s="27">
        <v>59</v>
      </c>
      <c r="B121" s="1" t="s">
        <v>119</v>
      </c>
      <c r="C121" s="2" t="s">
        <v>170</v>
      </c>
      <c r="D121" s="26">
        <f t="shared" si="1"/>
        <v>39</v>
      </c>
      <c r="E121" s="1" t="s">
        <v>269</v>
      </c>
      <c r="F121" s="3">
        <f>HEX2DEC(E121)</f>
        <v>10034</v>
      </c>
      <c r="G121" s="16"/>
      <c r="H121" s="28"/>
    </row>
    <row r="122" spans="1:8" x14ac:dyDescent="0.2">
      <c r="B122" s="1" t="s">
        <v>120</v>
      </c>
      <c r="C122" s="2" t="s">
        <v>240</v>
      </c>
      <c r="D122" s="26">
        <f t="shared" si="1"/>
        <v>50</v>
      </c>
      <c r="G122" s="16"/>
      <c r="H122" s="28"/>
    </row>
    <row r="123" spans="1:8" x14ac:dyDescent="0.2">
      <c r="A123" s="27">
        <v>60</v>
      </c>
      <c r="B123" s="1" t="s">
        <v>121</v>
      </c>
      <c r="C123" s="2" t="s">
        <v>170</v>
      </c>
      <c r="D123" s="26">
        <f t="shared" si="1"/>
        <v>39</v>
      </c>
      <c r="E123" s="1" t="s">
        <v>270</v>
      </c>
      <c r="F123" s="3">
        <f>HEX2DEC(E123)</f>
        <v>10115</v>
      </c>
      <c r="G123" s="16"/>
      <c r="H123" s="28"/>
    </row>
    <row r="124" spans="1:8" x14ac:dyDescent="0.2">
      <c r="B124" s="1" t="s">
        <v>122</v>
      </c>
      <c r="C124" s="2" t="s">
        <v>241</v>
      </c>
      <c r="D124" s="26">
        <f t="shared" si="1"/>
        <v>131</v>
      </c>
      <c r="G124" s="16"/>
      <c r="H124" s="28"/>
    </row>
    <row r="125" spans="1:8" x14ac:dyDescent="0.2">
      <c r="A125" s="27">
        <v>61</v>
      </c>
      <c r="B125" s="1" t="s">
        <v>123</v>
      </c>
      <c r="C125" s="2" t="s">
        <v>191</v>
      </c>
      <c r="D125" s="26">
        <f t="shared" si="1"/>
        <v>40</v>
      </c>
      <c r="E125" s="1" t="s">
        <v>271</v>
      </c>
      <c r="F125" s="3">
        <f>HEX2DEC(E125)</f>
        <v>10352</v>
      </c>
      <c r="G125" s="16"/>
      <c r="H125" s="28"/>
    </row>
    <row r="126" spans="1:8" x14ac:dyDescent="0.2">
      <c r="B126" s="1" t="s">
        <v>124</v>
      </c>
      <c r="C126" s="2" t="s">
        <v>233</v>
      </c>
      <c r="D126" s="26">
        <f t="shared" si="1"/>
        <v>112</v>
      </c>
      <c r="G126" s="16"/>
      <c r="H126" s="28"/>
    </row>
    <row r="127" spans="1:8" x14ac:dyDescent="0.2">
      <c r="A127" s="27">
        <v>62</v>
      </c>
      <c r="B127" s="1" t="s">
        <v>125</v>
      </c>
      <c r="C127" s="2" t="s">
        <v>232</v>
      </c>
      <c r="D127" s="26">
        <f t="shared" si="1"/>
        <v>41</v>
      </c>
      <c r="E127" s="1" t="s">
        <v>272</v>
      </c>
      <c r="F127" s="3">
        <f>HEX2DEC(E127)</f>
        <v>10589</v>
      </c>
      <c r="G127" s="16"/>
      <c r="H127" s="28"/>
    </row>
    <row r="128" spans="1:8" x14ac:dyDescent="0.2">
      <c r="B128" s="1" t="s">
        <v>126</v>
      </c>
      <c r="C128" s="2" t="s">
        <v>242</v>
      </c>
      <c r="D128" s="26">
        <f t="shared" si="1"/>
        <v>93</v>
      </c>
      <c r="G128" s="16"/>
      <c r="H128" s="28"/>
    </row>
    <row r="129" spans="1:8" x14ac:dyDescent="0.2">
      <c r="A129" s="27">
        <v>63</v>
      </c>
      <c r="B129" s="1" t="s">
        <v>127</v>
      </c>
      <c r="C129" s="2" t="s">
        <v>172</v>
      </c>
      <c r="D129" s="26">
        <f t="shared" si="1"/>
        <v>42</v>
      </c>
      <c r="E129" s="1" t="s">
        <v>273</v>
      </c>
      <c r="F129" s="3">
        <f>HEX2DEC(E129)</f>
        <v>10775</v>
      </c>
      <c r="G129" s="16"/>
      <c r="H129" s="28"/>
    </row>
    <row r="130" spans="1:8" x14ac:dyDescent="0.2">
      <c r="B130" s="1" t="s">
        <v>128</v>
      </c>
      <c r="C130" s="2" t="s">
        <v>243</v>
      </c>
      <c r="D130" s="26">
        <f t="shared" si="1"/>
        <v>23</v>
      </c>
      <c r="G130" s="16"/>
      <c r="H130" s="28"/>
    </row>
    <row r="131" spans="1:8" x14ac:dyDescent="0.2">
      <c r="A131" s="27">
        <v>64</v>
      </c>
      <c r="B131" s="1" t="s">
        <v>129</v>
      </c>
      <c r="C131" s="2" t="s">
        <v>172</v>
      </c>
      <c r="D131" s="26">
        <f t="shared" ref="D131:D161" si="2" xml:space="preserve"> HEX2DEC(C131)</f>
        <v>42</v>
      </c>
      <c r="E131" s="1" t="s">
        <v>274</v>
      </c>
      <c r="F131" s="3">
        <f>HEX2DEC(E131)</f>
        <v>10912</v>
      </c>
      <c r="G131" s="16"/>
      <c r="H131" s="28"/>
    </row>
    <row r="132" spans="1:8" x14ac:dyDescent="0.2">
      <c r="B132" s="1" t="s">
        <v>130</v>
      </c>
      <c r="C132" s="2" t="s">
        <v>161</v>
      </c>
      <c r="D132" s="26">
        <f t="shared" si="2"/>
        <v>160</v>
      </c>
      <c r="G132" s="16"/>
      <c r="H132" s="28"/>
    </row>
    <row r="133" spans="1:8" x14ac:dyDescent="0.2">
      <c r="A133" s="27">
        <v>65</v>
      </c>
      <c r="B133" s="1" t="s">
        <v>131</v>
      </c>
      <c r="C133" s="2" t="s">
        <v>170</v>
      </c>
      <c r="D133" s="26">
        <f t="shared" si="2"/>
        <v>39</v>
      </c>
      <c r="E133" s="1" t="s">
        <v>275</v>
      </c>
      <c r="F133" s="3">
        <f>HEX2DEC(E133)</f>
        <v>10008</v>
      </c>
      <c r="G133" s="15"/>
      <c r="H133" s="28" t="s">
        <v>288</v>
      </c>
    </row>
    <row r="134" spans="1:8" x14ac:dyDescent="0.2">
      <c r="B134" s="1" t="s">
        <v>132</v>
      </c>
      <c r="C134" s="2" t="s">
        <v>244</v>
      </c>
      <c r="D134" s="26">
        <f t="shared" si="2"/>
        <v>24</v>
      </c>
      <c r="G134" s="15"/>
      <c r="H134" s="28"/>
    </row>
    <row r="135" spans="1:8" x14ac:dyDescent="0.2">
      <c r="A135" s="27">
        <v>66</v>
      </c>
      <c r="B135" s="1" t="s">
        <v>133</v>
      </c>
      <c r="C135" s="2" t="s">
        <v>170</v>
      </c>
      <c r="D135" s="26">
        <f t="shared" si="2"/>
        <v>39</v>
      </c>
      <c r="E135" s="1" t="s">
        <v>276</v>
      </c>
      <c r="F135" s="3">
        <f>HEX2DEC(E135)</f>
        <v>10015</v>
      </c>
      <c r="G135" s="15"/>
      <c r="H135" s="28"/>
    </row>
    <row r="136" spans="1:8" x14ac:dyDescent="0.2">
      <c r="B136" s="1" t="s">
        <v>134</v>
      </c>
      <c r="C136" s="2" t="s">
        <v>245</v>
      </c>
      <c r="D136" s="26">
        <f t="shared" si="2"/>
        <v>31</v>
      </c>
      <c r="G136" s="15"/>
      <c r="H136" s="28"/>
    </row>
    <row r="137" spans="1:8" x14ac:dyDescent="0.2">
      <c r="A137" s="27">
        <v>67</v>
      </c>
      <c r="B137" s="1" t="s">
        <v>135</v>
      </c>
      <c r="C137" s="2" t="s">
        <v>170</v>
      </c>
      <c r="D137" s="26">
        <f t="shared" si="2"/>
        <v>39</v>
      </c>
      <c r="E137" s="1" t="s">
        <v>277</v>
      </c>
      <c r="F137" s="3">
        <f>HEX2DEC(E137)</f>
        <v>10042</v>
      </c>
      <c r="G137" s="15"/>
      <c r="H137" s="28"/>
    </row>
    <row r="138" spans="1:8" x14ac:dyDescent="0.2">
      <c r="B138" s="1" t="s">
        <v>136</v>
      </c>
      <c r="C138" s="2" t="s">
        <v>246</v>
      </c>
      <c r="D138" s="26">
        <f t="shared" si="2"/>
        <v>58</v>
      </c>
      <c r="G138" s="15"/>
      <c r="H138" s="28"/>
    </row>
    <row r="139" spans="1:8" x14ac:dyDescent="0.2">
      <c r="A139" s="27">
        <v>68</v>
      </c>
      <c r="B139" s="1" t="s">
        <v>137</v>
      </c>
      <c r="C139" s="2" t="s">
        <v>170</v>
      </c>
      <c r="D139" s="26">
        <f t="shared" si="2"/>
        <v>39</v>
      </c>
      <c r="E139" s="1" t="s">
        <v>278</v>
      </c>
      <c r="F139" s="3">
        <f>HEX2DEC(E139)</f>
        <v>10114</v>
      </c>
      <c r="G139" s="15"/>
      <c r="H139" s="28"/>
    </row>
    <row r="140" spans="1:8" x14ac:dyDescent="0.2">
      <c r="B140" s="1" t="s">
        <v>138</v>
      </c>
      <c r="C140" s="2" t="s">
        <v>247</v>
      </c>
      <c r="D140" s="26">
        <f t="shared" si="2"/>
        <v>130</v>
      </c>
      <c r="G140" s="15"/>
      <c r="H140" s="28"/>
    </row>
    <row r="141" spans="1:8" x14ac:dyDescent="0.2">
      <c r="A141" s="27">
        <v>69</v>
      </c>
      <c r="B141" s="1" t="s">
        <v>139</v>
      </c>
      <c r="C141" s="2" t="s">
        <v>170</v>
      </c>
      <c r="D141" s="26">
        <f t="shared" si="2"/>
        <v>39</v>
      </c>
      <c r="E141" s="1" t="s">
        <v>279</v>
      </c>
      <c r="F141" s="3">
        <f>HEX2DEC(E141)</f>
        <v>10183</v>
      </c>
      <c r="G141" s="15"/>
      <c r="H141" s="28"/>
    </row>
    <row r="142" spans="1:8" x14ac:dyDescent="0.2">
      <c r="B142" s="1" t="s">
        <v>140</v>
      </c>
      <c r="C142" s="2" t="s">
        <v>248</v>
      </c>
      <c r="D142" s="26">
        <f t="shared" si="2"/>
        <v>199</v>
      </c>
      <c r="G142" s="15"/>
      <c r="H142" s="28"/>
    </row>
    <row r="143" spans="1:8" x14ac:dyDescent="0.2">
      <c r="A143" s="27">
        <v>70</v>
      </c>
      <c r="B143" s="1" t="s">
        <v>141</v>
      </c>
      <c r="C143" s="2" t="s">
        <v>170</v>
      </c>
      <c r="D143" s="26">
        <f t="shared" si="2"/>
        <v>39</v>
      </c>
      <c r="E143" s="1" t="s">
        <v>280</v>
      </c>
      <c r="F143" s="3">
        <f>HEX2DEC(E143)</f>
        <v>10235</v>
      </c>
      <c r="G143" s="15"/>
      <c r="H143" s="28"/>
    </row>
    <row r="144" spans="1:8" x14ac:dyDescent="0.2">
      <c r="B144" s="1" t="s">
        <v>142</v>
      </c>
      <c r="C144" s="2" t="s">
        <v>224</v>
      </c>
      <c r="D144" s="26">
        <f t="shared" si="2"/>
        <v>251</v>
      </c>
      <c r="G144" s="15"/>
      <c r="H144" s="28"/>
    </row>
    <row r="145" spans="1:8" x14ac:dyDescent="0.2">
      <c r="A145" s="27">
        <v>71</v>
      </c>
      <c r="B145" s="1" t="s">
        <v>143</v>
      </c>
      <c r="C145" s="2" t="s">
        <v>191</v>
      </c>
      <c r="D145" s="26">
        <f t="shared" si="2"/>
        <v>40</v>
      </c>
      <c r="E145" s="1" t="s">
        <v>281</v>
      </c>
      <c r="F145" s="3">
        <f>HEX2DEC(E145)</f>
        <v>10273</v>
      </c>
      <c r="G145" s="15"/>
      <c r="H145" s="28"/>
    </row>
    <row r="146" spans="1:8" x14ac:dyDescent="0.2">
      <c r="B146" s="1" t="s">
        <v>144</v>
      </c>
      <c r="C146" s="2" t="s">
        <v>249</v>
      </c>
      <c r="D146" s="26">
        <f t="shared" si="2"/>
        <v>33</v>
      </c>
      <c r="G146" s="15"/>
      <c r="H146" s="28"/>
    </row>
    <row r="147" spans="1:8" x14ac:dyDescent="0.2">
      <c r="A147" s="27">
        <v>72</v>
      </c>
      <c r="B147" s="1" t="s">
        <v>145</v>
      </c>
      <c r="C147" s="2" t="s">
        <v>239</v>
      </c>
      <c r="D147" s="26">
        <f t="shared" si="2"/>
        <v>27</v>
      </c>
      <c r="E147" s="1" t="s">
        <v>282</v>
      </c>
      <c r="F147" s="3">
        <f>HEX2DEC(E147)</f>
        <v>7007</v>
      </c>
      <c r="G147" s="14" t="s">
        <v>291</v>
      </c>
      <c r="H147" s="28" t="s">
        <v>289</v>
      </c>
    </row>
    <row r="148" spans="1:8" x14ac:dyDescent="0.2">
      <c r="B148" s="1" t="s">
        <v>146</v>
      </c>
      <c r="C148" s="2" t="s">
        <v>223</v>
      </c>
      <c r="D148" s="26">
        <f t="shared" si="2"/>
        <v>95</v>
      </c>
      <c r="G148" s="14"/>
      <c r="H148" s="28"/>
    </row>
    <row r="149" spans="1:8" x14ac:dyDescent="0.2">
      <c r="A149" s="27">
        <v>73</v>
      </c>
      <c r="B149" s="1" t="s">
        <v>147</v>
      </c>
      <c r="C149" s="2" t="s">
        <v>239</v>
      </c>
      <c r="D149" s="26">
        <f t="shared" si="2"/>
        <v>27</v>
      </c>
      <c r="E149" s="1" t="s">
        <v>283</v>
      </c>
      <c r="F149" s="3">
        <f>HEX2DEC(E149)</f>
        <v>7017</v>
      </c>
      <c r="G149" s="14"/>
      <c r="H149" s="28"/>
    </row>
    <row r="150" spans="1:8" x14ac:dyDescent="0.2">
      <c r="B150" s="1" t="s">
        <v>148</v>
      </c>
      <c r="C150" s="2" t="s">
        <v>215</v>
      </c>
      <c r="D150" s="26">
        <f t="shared" si="2"/>
        <v>105</v>
      </c>
      <c r="G150" s="14"/>
      <c r="H150" s="28"/>
    </row>
    <row r="151" spans="1:8" x14ac:dyDescent="0.2">
      <c r="A151" s="27">
        <v>74</v>
      </c>
      <c r="B151" s="1" t="s">
        <v>149</v>
      </c>
      <c r="C151" s="2" t="s">
        <v>239</v>
      </c>
      <c r="D151" s="26">
        <f t="shared" si="2"/>
        <v>27</v>
      </c>
      <c r="E151" s="1" t="s">
        <v>284</v>
      </c>
      <c r="F151" s="3">
        <f>HEX2DEC(E151)</f>
        <v>7045</v>
      </c>
      <c r="G151" s="14"/>
      <c r="H151" s="28"/>
    </row>
    <row r="152" spans="1:8" x14ac:dyDescent="0.2">
      <c r="B152" s="1" t="s">
        <v>150</v>
      </c>
      <c r="C152" s="2" t="s">
        <v>250</v>
      </c>
      <c r="D152" s="26">
        <f t="shared" si="2"/>
        <v>133</v>
      </c>
      <c r="G152" s="14"/>
      <c r="H152" s="28"/>
    </row>
    <row r="153" spans="1:8" x14ac:dyDescent="0.2">
      <c r="A153" s="27">
        <v>75</v>
      </c>
      <c r="B153" s="1" t="s">
        <v>151</v>
      </c>
      <c r="C153" s="2" t="s">
        <v>239</v>
      </c>
      <c r="D153" s="26">
        <f t="shared" si="2"/>
        <v>27</v>
      </c>
      <c r="E153" s="1" t="s">
        <v>285</v>
      </c>
      <c r="F153" s="3">
        <f>HEX2DEC(E153)</f>
        <v>7131</v>
      </c>
      <c r="G153" s="14"/>
      <c r="H153" s="28"/>
    </row>
    <row r="154" spans="1:8" x14ac:dyDescent="0.2">
      <c r="B154" s="1" t="s">
        <v>152</v>
      </c>
      <c r="C154" s="2" t="s">
        <v>251</v>
      </c>
      <c r="D154" s="26">
        <f t="shared" si="2"/>
        <v>219</v>
      </c>
      <c r="G154" s="14"/>
      <c r="H154" s="28"/>
    </row>
    <row r="155" spans="1:8" x14ac:dyDescent="0.2">
      <c r="A155" s="27">
        <v>76</v>
      </c>
      <c r="B155" s="1" t="s">
        <v>153</v>
      </c>
      <c r="C155" s="2" t="s">
        <v>252</v>
      </c>
      <c r="D155" s="26">
        <f t="shared" si="2"/>
        <v>28</v>
      </c>
      <c r="E155" s="1" t="s">
        <v>286</v>
      </c>
      <c r="F155" s="3">
        <f>HEX2DEC(E155)</f>
        <v>7218</v>
      </c>
      <c r="G155" s="14"/>
      <c r="H155" s="28"/>
    </row>
    <row r="156" spans="1:8" x14ac:dyDescent="0.2">
      <c r="B156" s="1" t="s">
        <v>155</v>
      </c>
      <c r="C156" s="2" t="s">
        <v>240</v>
      </c>
      <c r="D156" s="26">
        <f t="shared" si="2"/>
        <v>50</v>
      </c>
      <c r="G156" s="14"/>
      <c r="H156" s="28"/>
    </row>
    <row r="157" spans="1:8" x14ac:dyDescent="0.2">
      <c r="A157" s="27">
        <v>77</v>
      </c>
      <c r="B157" s="1" t="s">
        <v>156</v>
      </c>
      <c r="C157" s="2" t="s">
        <v>252</v>
      </c>
      <c r="D157" s="26">
        <f t="shared" si="2"/>
        <v>28</v>
      </c>
      <c r="E157" s="1" t="s">
        <v>287</v>
      </c>
      <c r="F157" s="3">
        <f>HEX2DEC(E157)</f>
        <v>7331</v>
      </c>
      <c r="G157" s="14"/>
      <c r="H157" s="28"/>
    </row>
    <row r="158" spans="1:8" x14ac:dyDescent="0.2">
      <c r="B158" s="1" t="s">
        <v>157</v>
      </c>
      <c r="C158" s="2" t="s">
        <v>162</v>
      </c>
      <c r="D158" s="26">
        <f t="shared" si="2"/>
        <v>163</v>
      </c>
      <c r="G158" s="14"/>
      <c r="H158" s="28"/>
    </row>
    <row r="159" spans="1:8" x14ac:dyDescent="0.2">
      <c r="A159" s="27">
        <v>78</v>
      </c>
      <c r="B159" s="1" t="s">
        <v>158</v>
      </c>
      <c r="C159" s="1" t="s">
        <v>2</v>
      </c>
      <c r="D159" s="3">
        <f t="shared" si="2"/>
        <v>0</v>
      </c>
      <c r="F159" s="3">
        <f>HEX2DEC(E159)</f>
        <v>0</v>
      </c>
      <c r="H159" s="28" t="s">
        <v>290</v>
      </c>
    </row>
    <row r="160" spans="1:8" x14ac:dyDescent="0.2">
      <c r="B160" s="1" t="s">
        <v>159</v>
      </c>
      <c r="C160" s="1" t="s">
        <v>2</v>
      </c>
      <c r="D160" s="3">
        <f t="shared" si="2"/>
        <v>0</v>
      </c>
      <c r="H160" s="28"/>
    </row>
    <row r="161" spans="1:6" x14ac:dyDescent="0.2">
      <c r="A161" s="27">
        <v>79</v>
      </c>
      <c r="B161" s="1" t="s">
        <v>160</v>
      </c>
      <c r="C161" s="1" t="s">
        <v>2</v>
      </c>
      <c r="D161" s="3">
        <f t="shared" si="2"/>
        <v>0</v>
      </c>
      <c r="F161" s="3">
        <f>HEX2DEC(E161)</f>
        <v>0</v>
      </c>
    </row>
    <row r="163" spans="1:6" x14ac:dyDescent="0.2">
      <c r="A163" s="27">
        <v>80</v>
      </c>
    </row>
  </sheetData>
  <mergeCells count="5">
    <mergeCell ref="H159:H160"/>
    <mergeCell ref="H119:H132"/>
    <mergeCell ref="H133:H146"/>
    <mergeCell ref="H147:H158"/>
    <mergeCell ref="H105:H1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刘力华</cp:lastModifiedBy>
  <dcterms:created xsi:type="dcterms:W3CDTF">2015-06-05T18:19:34Z</dcterms:created>
  <dcterms:modified xsi:type="dcterms:W3CDTF">2024-01-09T15:03:22Z</dcterms:modified>
</cp:coreProperties>
</file>