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<sst xmlns="http://schemas.openxmlformats.org/spreadsheetml/2006/main" count="28" uniqueCount="25">
  <si>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november</t>
  </si>
  <si>
    <t>2022年十一月廖莲敏工资计算（11月）</t>
  </si>
  <si>
    <t>金额</t>
  </si>
  <si>
    <t>备注</t>
  </si>
  <si>
    <t>底薪</t>
  </si>
  <si>
    <t>11月在岗</t>
  </si>
  <si>
    <t>天</t>
  </si>
  <si>
    <t>餐补</t>
  </si>
  <si>
    <t>休息</t>
  </si>
  <si>
    <t>全勤新制度</t>
  </si>
  <si>
    <t>保险</t>
  </si>
  <si>
    <t>工龄</t>
  </si>
  <si>
    <t>大于一年</t>
  </si>
  <si>
    <t>总计</t>
  </si>
  <si>
    <t>以下为单值提成部分</t>
  </si>
  <si>
    <t>量尺</t>
  </si>
  <si>
    <t>设计</t>
  </si>
  <si>
    <t>谈单</t>
  </si>
  <si>
    <t>下单</t>
  </si>
  <si>
    <t>单值</t>
  </si>
  <si>
    <t>提成百分比</t>
  </si>
  <si>
    <t>预计工资</t>
  </si>
  <si>
    <t>维多利亚，田远志客户成品</t>
  </si>
  <si>
    <t>没成</t>
  </si>
  <si>
    <t>全部总计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</si>
</sst>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楷体"/>
      <charset val="134"/>
    </font>
    <font>
      <sz val="11"/>
      <color theme="1"/>
      <name val="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0" fontId="1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9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="145" zoomScaleNormal="145" workbookViewId="0">
      <selection activeCell="I18" sqref="I18"/>
    </sheetView>
  </sheetViews>
  <sheetFormatPr defaultColWidth="9" defaultRowHeight="13.5"/>
  <cols>
    <col min="1" max="1" width="30.6083333333333" customWidth="1"/>
    <col min="2" max="2" width="4.475" customWidth="1"/>
    <col min="3" max="3" width="4.99166666666667" customWidth="1"/>
    <col min="5" max="5" width="5" customWidth="1"/>
    <col min="6" max="6" width="4.99166666666667" customWidth="1"/>
    <col min="8" max="8" width="7.4" customWidth="1"/>
  </cols>
  <sheetData>
    <row r="1" ht="37" customHeight="1" spans="1:1">
      <c r="A1" t="s">
        <v>0</v>
      </c>
    </row>
    <row r="2" spans="1:11">
      <c r="A2" s="1" t="s">
        <v>1</v>
      </c>
      <c r="B2" s="1"/>
      <c r="C2" s="1"/>
      <c r="D2" s="1" t="s">
        <v>2</v>
      </c>
      <c r="E2" s="1"/>
      <c r="F2" s="2"/>
      <c r="G2" s="3"/>
      <c r="H2" s="1"/>
      <c r="I2" s="1" t="s">
        <v>3</v>
      </c>
      <c r="J2" s="1"/>
      <c r="K2" s="1"/>
    </row>
    <row r="3" spans="1:11">
      <c r="A3" s="1" t="s">
        <v>4</v>
      </c>
      <c r="B3" s="1"/>
      <c r="C3" s="1"/>
      <c r="D3" s="1">
        <v>2000</v>
      </c>
      <c r="E3" s="1"/>
      <c r="F3" s="2"/>
      <c r="G3" s="3"/>
      <c r="H3" s="1"/>
      <c r="I3" s="1"/>
      <c r="J3" s="1"/>
      <c r="K3" s="1"/>
    </row>
    <row r="4" spans="1:11">
      <c r="A4" s="1" t="s">
        <v>5</v>
      </c>
      <c r="B4" s="1">
        <v>10</v>
      </c>
      <c r="C4" s="1" t="s">
        <v>6</v>
      </c>
      <c r="D4" s="1">
        <f>B4*13</f>
        <v>130</v>
      </c>
      <c r="E4" s="1"/>
      <c r="F4" s="2"/>
      <c r="G4" s="3"/>
      <c r="H4" s="1"/>
      <c r="I4" s="1" t="s">
        <v>7</v>
      </c>
      <c r="J4" s="1"/>
      <c r="K4" s="1"/>
    </row>
    <row r="5" spans="1:11">
      <c r="A5" s="1" t="s">
        <v>8</v>
      </c>
      <c r="B5" s="1">
        <v>4</v>
      </c>
      <c r="C5" s="1" t="s">
        <v>6</v>
      </c>
      <c r="D5" s="1">
        <f>(4-B5)*100</f>
        <v>0</v>
      </c>
      <c r="E5" s="1"/>
      <c r="F5" s="2"/>
      <c r="G5" s="3"/>
      <c r="H5" s="1"/>
      <c r="I5" s="1" t="s">
        <v>9</v>
      </c>
      <c r="J5" s="1"/>
      <c r="K5" s="1"/>
    </row>
    <row r="6" spans="1:11">
      <c r="A6" s="1" t="s">
        <v>10</v>
      </c>
      <c r="B6" s="1"/>
      <c r="C6" s="1"/>
      <c r="D6" s="1">
        <v>-464</v>
      </c>
      <c r="E6" s="1"/>
      <c r="F6" s="2"/>
      <c r="G6" s="3"/>
      <c r="H6" s="1"/>
      <c r="I6" s="1"/>
      <c r="J6" s="1"/>
      <c r="K6" s="1"/>
    </row>
    <row r="7" spans="1:11">
      <c r="A7" s="1" t="s">
        <v>11</v>
      </c>
      <c r="B7" s="1"/>
      <c r="C7" s="1"/>
      <c r="D7" s="1">
        <v>50</v>
      </c>
      <c r="E7" s="1"/>
      <c r="F7" s="2"/>
      <c r="G7" s="3"/>
      <c r="H7" s="1"/>
      <c r="I7" s="1" t="s">
        <v>12</v>
      </c>
      <c r="J7" s="1"/>
      <c r="K7" s="1"/>
    </row>
    <row r="8" spans="1:11">
      <c r="A8" s="4"/>
      <c r="B8" s="4"/>
      <c r="C8" s="4"/>
      <c r="D8" s="4"/>
      <c r="E8" s="4"/>
      <c r="F8" s="4"/>
      <c r="G8" s="5" t="s">
        <v>13</v>
      </c>
      <c r="H8" s="4">
        <f>SUM(D3:D7)</f>
        <v>1716</v>
      </c>
      <c r="I8" s="4"/>
      <c r="J8" s="4"/>
      <c r="K8" s="4"/>
    </row>
    <row r="9" spans="1:11">
      <c r="A9" s="1" t="s">
        <v>14</v>
      </c>
      <c r="B9" s="1"/>
      <c r="C9" s="1"/>
      <c r="D9" s="1"/>
      <c r="E9" s="1"/>
      <c r="F9" s="1"/>
      <c r="G9" s="3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3"/>
      <c r="H10" s="1"/>
      <c r="I10" s="1"/>
      <c r="J10" s="1"/>
      <c r="K10" s="1"/>
    </row>
    <row r="11" spans="1:11">
      <c r="A11" s="1"/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3" t="s">
        <v>20</v>
      </c>
      <c r="H11" s="1" t="s">
        <v>21</v>
      </c>
      <c r="I11" s="1" t="s">
        <v>3</v>
      </c>
      <c r="J11" s="1"/>
      <c r="K11" s="1"/>
    </row>
    <row r="12" spans="1:11">
      <c r="A12" s="1" t="s">
        <v>22</v>
      </c>
      <c r="B12" s="1"/>
      <c r="C12" s="1"/>
      <c r="D12" s="1"/>
      <c r="E12" s="1"/>
      <c r="F12" s="1">
        <v>12000</v>
      </c>
      <c r="G12" s="6">
        <v>0.01</v>
      </c>
      <c r="H12" s="1">
        <f>G12*F12</f>
        <v>120</v>
      </c>
      <c r="I12" s="1"/>
      <c r="J12" s="1" t="s">
        <v>23</v>
      </c>
      <c r="K12" s="1"/>
    </row>
    <row r="13" spans="1:11">
      <c r="A13" s="4"/>
      <c r="B13" s="4"/>
      <c r="C13" s="4"/>
      <c r="D13" s="4"/>
      <c r="E13" s="4"/>
      <c r="F13" s="4"/>
      <c r="G13" s="4" t="s">
        <v>13</v>
      </c>
      <c r="H13" s="4">
        <f>SUM(H12:J12)</f>
        <v>120</v>
      </c>
      <c r="I13" s="4"/>
      <c r="J13" s="4"/>
      <c r="K13" s="4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 t="s">
        <v>24</v>
      </c>
      <c r="H15" s="7">
        <f>SUM(H13,H8)</f>
        <v>1836</v>
      </c>
      <c r="I15" s="7"/>
      <c r="J15" s="7"/>
      <c r="K15" s="7"/>
    </row>
  </sheetData>
  <mergeCells count="1">
    <mergeCell ref="B7:C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戏</cp:lastModifiedBy>
  <dcterms:created xsi:type="dcterms:W3CDTF">2022-12-08T06:38:00Z</dcterms:created>
  <dcterms:modified xsi:type="dcterms:W3CDTF">2022-12-08T07:10:04Z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587FC0AA144742DBA81D65E21F21F975</vt:lpwstr>
  </property>
  <property fmtid="{D5CDD505-2E9C-101B-9397-08002B2CF9AE}" pid="3" name="KSOProductBuildVer">
    <vt:lpwstr>2052-11.1.0.12763</vt:lpwstr>
  </property>
</Properties>
</file>