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home/Box/Teaching_Mentoring/NeuroData/2020 Course/08a - Introduction to Data Wrangling/Data/"/>
    </mc:Choice>
  </mc:AlternateContent>
  <xr:revisionPtr revIDLastSave="0" documentId="13_ncr:1_{8AF8A359-8AF8-DF43-BE2A-373A2EA1E718}" xr6:coauthVersionLast="45" xr6:coauthVersionMax="45" xr10:uidLastSave="{00000000-0000-0000-0000-000000000000}"/>
  <bookViews>
    <workbookView xWindow="21240" yWindow="1260" windowWidth="28040" windowHeight="17440" activeTab="7" xr2:uid="{367A6E3D-5D45-8145-BFFF-70653049B665}"/>
  </bookViews>
  <sheets>
    <sheet name="Untidy_challenge_1" sheetId="1" r:id="rId1"/>
    <sheet name="Untidy_challenge_2" sheetId="2" r:id="rId2"/>
    <sheet name="Relational_challenge_1" sheetId="3" r:id="rId3"/>
    <sheet name="Relational_challenge_2" sheetId="4" r:id="rId4"/>
    <sheet name="Sheet2" sheetId="7" r:id="rId5"/>
    <sheet name="Sheet4" sheetId="9" r:id="rId6"/>
    <sheet name="Sheet1" sheetId="6" r:id="rId7"/>
    <sheet name="Sheet3" sheetId="8" r:id="rId8"/>
  </sheets>
  <definedNames>
    <definedName name="_xlnm._FilterDatabase" localSheetId="6" hidden="1">Sheet1!$A$1:$A$166</definedName>
  </definedNames>
  <calcPr calcId="191029"/>
  <pivotCaches>
    <pivotCache cacheId="2" r:id="rId9"/>
    <pivotCache cacheId="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" i="3" l="1"/>
  <c r="C60" i="3"/>
  <c r="C59" i="3"/>
  <c r="C58" i="3"/>
  <c r="C57" i="3"/>
  <c r="C56" i="3"/>
  <c r="C55" i="3"/>
  <c r="C54" i="3"/>
  <c r="C53" i="3"/>
  <c r="C52" i="3"/>
  <c r="C43" i="3"/>
  <c r="C44" i="3"/>
  <c r="C45" i="3"/>
  <c r="C47" i="3"/>
  <c r="C48" i="3"/>
  <c r="C49" i="3"/>
  <c r="C50" i="3"/>
  <c r="C51" i="3"/>
  <c r="C42" i="3"/>
  <c r="C33" i="3"/>
  <c r="C34" i="3"/>
  <c r="C35" i="3"/>
  <c r="C36" i="3"/>
  <c r="C37" i="3"/>
  <c r="C38" i="3"/>
  <c r="C39" i="3"/>
  <c r="C40" i="3"/>
  <c r="C41" i="3"/>
  <c r="C32" i="3"/>
  <c r="C24" i="3"/>
  <c r="C25" i="3"/>
  <c r="C26" i="3"/>
  <c r="C27" i="3"/>
  <c r="C28" i="3"/>
  <c r="C29" i="3"/>
  <c r="C30" i="3"/>
  <c r="C31" i="3"/>
  <c r="C22" i="3"/>
  <c r="C13" i="3"/>
  <c r="C14" i="3"/>
  <c r="C15" i="3"/>
  <c r="C16" i="3"/>
  <c r="C17" i="3"/>
  <c r="C18" i="3"/>
  <c r="C19" i="3"/>
  <c r="C20" i="3"/>
  <c r="C21" i="3"/>
  <c r="C12" i="3"/>
  <c r="C3" i="3"/>
  <c r="C4" i="3"/>
  <c r="C5" i="3"/>
  <c r="C6" i="3"/>
  <c r="C7" i="3"/>
  <c r="C8" i="3"/>
  <c r="C9" i="3"/>
  <c r="C10" i="3"/>
  <c r="C11" i="3"/>
  <c r="C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F2" i="2"/>
  <c r="E2" i="2"/>
  <c r="D2" i="2"/>
  <c r="C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9" i="1"/>
</calcChain>
</file>

<file path=xl/sharedStrings.xml><?xml version="1.0" encoding="utf-8"?>
<sst xmlns="http://schemas.openxmlformats.org/spreadsheetml/2006/main" count="695" uniqueCount="193">
  <si>
    <t>Subject_ID</t>
  </si>
  <si>
    <t>asdlewe12</t>
  </si>
  <si>
    <t>adsfleer13</t>
  </si>
  <si>
    <t>ertaldds15</t>
  </si>
  <si>
    <t>asdlewe13</t>
  </si>
  <si>
    <t>adsfleer14</t>
  </si>
  <si>
    <t>ertaldds16</t>
  </si>
  <si>
    <t>asdlewe14</t>
  </si>
  <si>
    <t>adsfleer15</t>
  </si>
  <si>
    <t>asdlewe15</t>
  </si>
  <si>
    <t>adsfleer16</t>
  </si>
  <si>
    <t>ertaldds18</t>
  </si>
  <si>
    <t>asdlewe16</t>
  </si>
  <si>
    <t>adsfleer17</t>
  </si>
  <si>
    <t>ertaldds19</t>
  </si>
  <si>
    <t>asdlewe17</t>
  </si>
  <si>
    <t>adsfleer18</t>
  </si>
  <si>
    <t>ertaldds20</t>
  </si>
  <si>
    <t>asdlewe18</t>
  </si>
  <si>
    <t>Trial_1_Cortisol</t>
  </si>
  <si>
    <t>Trial_2_Cortisol</t>
  </si>
  <si>
    <t>Trial_3_Cortisol</t>
  </si>
  <si>
    <t>DSM-Type</t>
  </si>
  <si>
    <t>DE</t>
  </si>
  <si>
    <t>FR</t>
  </si>
  <si>
    <t>RE</t>
  </si>
  <si>
    <t>TE</t>
  </si>
  <si>
    <t>Blood_Type</t>
  </si>
  <si>
    <t>B</t>
  </si>
  <si>
    <t>O</t>
  </si>
  <si>
    <t>A</t>
  </si>
  <si>
    <t>Age</t>
  </si>
  <si>
    <t>Country</t>
  </si>
  <si>
    <t>GDP</t>
  </si>
  <si>
    <t>Average_income</t>
  </si>
  <si>
    <t>USA</t>
  </si>
  <si>
    <t>Brazil</t>
  </si>
  <si>
    <t>Sweden</t>
  </si>
  <si>
    <t>Portugal</t>
  </si>
  <si>
    <t>Spain</t>
  </si>
  <si>
    <t>China</t>
  </si>
  <si>
    <t>Ireland</t>
  </si>
  <si>
    <t>Patient_ID</t>
  </si>
  <si>
    <t>erw321</t>
  </si>
  <si>
    <t>yut333</t>
  </si>
  <si>
    <t>awe214</t>
  </si>
  <si>
    <t>bbn342</t>
  </si>
  <si>
    <t>dde444</t>
  </si>
  <si>
    <t>wet877</t>
  </si>
  <si>
    <t>qqq123</t>
  </si>
  <si>
    <t>bnd564</t>
  </si>
  <si>
    <t>weq222</t>
  </si>
  <si>
    <t>mnw430</t>
  </si>
  <si>
    <t>Trial</t>
  </si>
  <si>
    <t>Levels</t>
  </si>
  <si>
    <t>post_Defitall</t>
  </si>
  <si>
    <t>pre_Defitall</t>
  </si>
  <si>
    <t>pre_HR</t>
  </si>
  <si>
    <t>post_HR</t>
  </si>
  <si>
    <t>baseline_HR</t>
  </si>
  <si>
    <t>baseline_Defitall</t>
  </si>
  <si>
    <t>M</t>
  </si>
  <si>
    <t>F</t>
  </si>
  <si>
    <t>Income</t>
  </si>
  <si>
    <t>&lt;25000</t>
  </si>
  <si>
    <t>&lt;50000</t>
  </si>
  <si>
    <t>&lt;75000</t>
  </si>
  <si>
    <t>&lt;100000</t>
  </si>
  <si>
    <t>Hometown</t>
  </si>
  <si>
    <t>Jackson</t>
  </si>
  <si>
    <t>Ponte Vedra</t>
  </si>
  <si>
    <t>Atlantic</t>
  </si>
  <si>
    <t>Dover</t>
  </si>
  <si>
    <t>Neptune</t>
  </si>
  <si>
    <t>Religion</t>
  </si>
  <si>
    <t>None</t>
  </si>
  <si>
    <t>Blood Pressure</t>
  </si>
  <si>
    <t>116 / 43</t>
  </si>
  <si>
    <t>108 / 53</t>
  </si>
  <si>
    <t>151 / 65</t>
  </si>
  <si>
    <t>139 / 86</t>
  </si>
  <si>
    <t>136 / 85</t>
  </si>
  <si>
    <t>109 / 71</t>
  </si>
  <si>
    <t>163 / 69</t>
  </si>
  <si>
    <t>130 / 53</t>
  </si>
  <si>
    <t>94 / 49</t>
  </si>
  <si>
    <t>131 / 90</t>
  </si>
  <si>
    <t>161 / 81</t>
  </si>
  <si>
    <t>146 / 57</t>
  </si>
  <si>
    <t>154 / 59</t>
  </si>
  <si>
    <t>167 / 55</t>
  </si>
  <si>
    <t>109 / 62</t>
  </si>
  <si>
    <t>105 / 40</t>
  </si>
  <si>
    <t>165 / 90</t>
  </si>
  <si>
    <t>140 / 65</t>
  </si>
  <si>
    <t>113 / 67</t>
  </si>
  <si>
    <t>110 / 71</t>
  </si>
  <si>
    <t>146 / 43</t>
  </si>
  <si>
    <t>138 / 84</t>
  </si>
  <si>
    <t>113 / 88</t>
  </si>
  <si>
    <t>156 / 46</t>
  </si>
  <si>
    <t>162 / 55</t>
  </si>
  <si>
    <t>166 / 65</t>
  </si>
  <si>
    <t>125 / 98</t>
  </si>
  <si>
    <t>139 / 69</t>
  </si>
  <si>
    <t>124 / 98</t>
  </si>
  <si>
    <t>97 / 86</t>
  </si>
  <si>
    <t>83 / 88</t>
  </si>
  <si>
    <t>169 / 94</t>
  </si>
  <si>
    <t>133 / 58</t>
  </si>
  <si>
    <t>91 / 91</t>
  </si>
  <si>
    <t>169 / 55</t>
  </si>
  <si>
    <t>138 / 77</t>
  </si>
  <si>
    <t>111 / 90</t>
  </si>
  <si>
    <t>144 / 78</t>
  </si>
  <si>
    <t>145 / 77</t>
  </si>
  <si>
    <t>129 / 61</t>
  </si>
  <si>
    <t>142 / 82</t>
  </si>
  <si>
    <t>111 / 97</t>
  </si>
  <si>
    <t>149 / 76</t>
  </si>
  <si>
    <t>96 / 78</t>
  </si>
  <si>
    <t>84 / 90</t>
  </si>
  <si>
    <t>105 / 79</t>
  </si>
  <si>
    <t>142 / 62</t>
  </si>
  <si>
    <t>84 / 84</t>
  </si>
  <si>
    <t>114 / 77</t>
  </si>
  <si>
    <t>126 / 54</t>
  </si>
  <si>
    <t>148 / 94</t>
  </si>
  <si>
    <t>117 / 85</t>
  </si>
  <si>
    <t>101 / 52</t>
  </si>
  <si>
    <t>114 / 79</t>
  </si>
  <si>
    <t>169 / 43</t>
  </si>
  <si>
    <t>119 / 68</t>
  </si>
  <si>
    <t>131 / 47</t>
  </si>
  <si>
    <t>150 / 94</t>
  </si>
  <si>
    <t>87 / 96</t>
  </si>
  <si>
    <t>First Name</t>
  </si>
  <si>
    <t>Last Name</t>
  </si>
  <si>
    <t>Joe</t>
  </si>
  <si>
    <t>West</t>
  </si>
  <si>
    <t>Mike</t>
  </si>
  <si>
    <t>Todd</t>
  </si>
  <si>
    <t>Wes</t>
  </si>
  <si>
    <t>Smith</t>
  </si>
  <si>
    <t>Jack</t>
  </si>
  <si>
    <t>Kemp</t>
  </si>
  <si>
    <t>Bob</t>
  </si>
  <si>
    <t>Sweet</t>
  </si>
  <si>
    <t>Josie</t>
  </si>
  <si>
    <t>Rest</t>
  </si>
  <si>
    <t>Campbell</t>
  </si>
  <si>
    <t>Quiet</t>
  </si>
  <si>
    <t>Jessie</t>
  </si>
  <si>
    <t>Yi</t>
  </si>
  <si>
    <t>Winnie</t>
  </si>
  <si>
    <t>Bo</t>
  </si>
  <si>
    <t>Qi</t>
  </si>
  <si>
    <t>Lin</t>
  </si>
  <si>
    <t>ertaldds11</t>
  </si>
  <si>
    <t>Date of diagnosis</t>
  </si>
  <si>
    <t>1776-07-04</t>
  </si>
  <si>
    <t>1807-09-21</t>
  </si>
  <si>
    <t>450-03-12</t>
  </si>
  <si>
    <t>1203-02-12</t>
  </si>
  <si>
    <t>803-02-04</t>
  </si>
  <si>
    <t>503-03-23</t>
  </si>
  <si>
    <t>333-02-12</t>
  </si>
  <si>
    <t>Founding Date</t>
  </si>
  <si>
    <t>SEX</t>
  </si>
  <si>
    <t>U</t>
  </si>
  <si>
    <t>Catholic</t>
  </si>
  <si>
    <t>WR</t>
  </si>
  <si>
    <t>QB</t>
  </si>
  <si>
    <t>OT</t>
  </si>
  <si>
    <t>RB</t>
  </si>
  <si>
    <t>OG</t>
  </si>
  <si>
    <t>FB</t>
  </si>
  <si>
    <t>Row Labels</t>
  </si>
  <si>
    <t>Grand Total</t>
  </si>
  <si>
    <t>Offense</t>
  </si>
  <si>
    <t>CB</t>
  </si>
  <si>
    <t>ILB</t>
  </si>
  <si>
    <t>FS</t>
  </si>
  <si>
    <t>SS</t>
  </si>
  <si>
    <t>OLB</t>
  </si>
  <si>
    <t>DT</t>
  </si>
  <si>
    <t>P</t>
  </si>
  <si>
    <t>(blank)</t>
  </si>
  <si>
    <t>Defense</t>
  </si>
  <si>
    <t>Special Teams</t>
  </si>
  <si>
    <t>PK</t>
  </si>
  <si>
    <t>Offense_Defense_SpecialTeams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</si>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</sst>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19.633354513891" createdVersion="6" refreshedVersion="6" minRefreshableVersion="3" recordCount="165" xr:uid="{85528D75-042C-C543-8968-64F06490AF0B}">
  <cacheSource type="worksheet">
    <worksheetSource ref="A1:A166" sheet="Sheet1"/>
  </cacheSource>
  <cacheFields count="1">
    <cacheField name="WR" numFmtId="0">
      <sharedItems count="7">
        <s v="QB"/>
        <s v="WR"/>
        <s v="OT"/>
        <s v="RB"/>
        <s v="TE"/>
        <s v="OG"/>
        <s v="F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19.636691898151" createdVersion="6" refreshedVersion="6" minRefreshableVersion="3" recordCount="166" xr:uid="{BCB45D44-7E32-9944-BFEC-BD15F2A2ABBF}">
  <cacheSource type="worksheet">
    <worksheetSource ref="A1:A1048576" sheet="Sheet1"/>
  </cacheSource>
  <cacheFields count="1">
    <cacheField name="CB" numFmtId="0">
      <sharedItems containsBlank="1" count="9">
        <s v="DE"/>
        <s v="CB"/>
        <s v="ILB"/>
        <s v="FS"/>
        <s v="SS"/>
        <s v="OLB"/>
        <s v="DT"/>
        <s v="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</r>
  <r>
    <x v="1"/>
  </r>
  <r>
    <x v="2"/>
  </r>
  <r>
    <x v="3"/>
  </r>
  <r>
    <x v="1"/>
  </r>
  <r>
    <x v="4"/>
  </r>
  <r>
    <x v="4"/>
  </r>
  <r>
    <x v="1"/>
  </r>
  <r>
    <x v="1"/>
  </r>
  <r>
    <x v="2"/>
  </r>
  <r>
    <x v="2"/>
  </r>
  <r>
    <x v="5"/>
  </r>
  <r>
    <x v="1"/>
  </r>
  <r>
    <x v="5"/>
  </r>
  <r>
    <x v="4"/>
  </r>
  <r>
    <x v="3"/>
  </r>
  <r>
    <x v="4"/>
  </r>
  <r>
    <x v="1"/>
  </r>
  <r>
    <x v="6"/>
  </r>
  <r>
    <x v="6"/>
  </r>
  <r>
    <x v="2"/>
  </r>
  <r>
    <x v="2"/>
  </r>
  <r>
    <x v="6"/>
  </r>
  <r>
    <x v="1"/>
  </r>
  <r>
    <x v="2"/>
  </r>
  <r>
    <x v="5"/>
  </r>
  <r>
    <x v="2"/>
  </r>
  <r>
    <x v="3"/>
  </r>
  <r>
    <x v="0"/>
  </r>
  <r>
    <x v="0"/>
  </r>
  <r>
    <x v="2"/>
  </r>
  <r>
    <x v="3"/>
  </r>
  <r>
    <x v="1"/>
  </r>
  <r>
    <x v="1"/>
  </r>
  <r>
    <x v="1"/>
  </r>
  <r>
    <x v="0"/>
  </r>
  <r>
    <x v="1"/>
  </r>
  <r>
    <x v="3"/>
  </r>
  <r>
    <x v="1"/>
  </r>
  <r>
    <x v="6"/>
  </r>
  <r>
    <x v="3"/>
  </r>
  <r>
    <x v="1"/>
  </r>
  <r>
    <x v="3"/>
  </r>
  <r>
    <x v="2"/>
  </r>
  <r>
    <x v="2"/>
  </r>
  <r>
    <x v="2"/>
  </r>
  <r>
    <x v="3"/>
  </r>
  <r>
    <x v="0"/>
  </r>
  <r>
    <x v="3"/>
  </r>
  <r>
    <x v="1"/>
  </r>
  <r>
    <x v="5"/>
  </r>
  <r>
    <x v="1"/>
  </r>
  <r>
    <x v="2"/>
  </r>
  <r>
    <x v="4"/>
  </r>
  <r>
    <x v="3"/>
  </r>
  <r>
    <x v="5"/>
  </r>
  <r>
    <x v="3"/>
  </r>
  <r>
    <x v="4"/>
  </r>
  <r>
    <x v="0"/>
  </r>
  <r>
    <x v="3"/>
  </r>
  <r>
    <x v="5"/>
  </r>
  <r>
    <x v="3"/>
  </r>
  <r>
    <x v="0"/>
  </r>
  <r>
    <x v="1"/>
  </r>
  <r>
    <x v="1"/>
  </r>
  <r>
    <x v="0"/>
  </r>
  <r>
    <x v="5"/>
  </r>
  <r>
    <x v="1"/>
  </r>
  <r>
    <x v="0"/>
  </r>
  <r>
    <x v="3"/>
  </r>
  <r>
    <x v="6"/>
  </r>
  <r>
    <x v="1"/>
  </r>
  <r>
    <x v="6"/>
  </r>
  <r>
    <x v="4"/>
  </r>
  <r>
    <x v="1"/>
  </r>
  <r>
    <x v="4"/>
  </r>
  <r>
    <x v="1"/>
  </r>
  <r>
    <x v="6"/>
  </r>
  <r>
    <x v="1"/>
  </r>
  <r>
    <x v="3"/>
  </r>
  <r>
    <x v="3"/>
  </r>
  <r>
    <x v="1"/>
  </r>
  <r>
    <x v="4"/>
  </r>
  <r>
    <x v="1"/>
  </r>
  <r>
    <x v="5"/>
  </r>
  <r>
    <x v="1"/>
  </r>
  <r>
    <x v="1"/>
  </r>
  <r>
    <x v="2"/>
  </r>
  <r>
    <x v="5"/>
  </r>
  <r>
    <x v="3"/>
  </r>
  <r>
    <x v="1"/>
  </r>
  <r>
    <x v="5"/>
  </r>
  <r>
    <x v="3"/>
  </r>
  <r>
    <x v="1"/>
  </r>
  <r>
    <x v="0"/>
  </r>
  <r>
    <x v="0"/>
  </r>
  <r>
    <x v="0"/>
  </r>
  <r>
    <x v="5"/>
  </r>
  <r>
    <x v="4"/>
  </r>
  <r>
    <x v="2"/>
  </r>
  <r>
    <x v="3"/>
  </r>
  <r>
    <x v="3"/>
  </r>
  <r>
    <x v="3"/>
  </r>
  <r>
    <x v="3"/>
  </r>
  <r>
    <x v="5"/>
  </r>
  <r>
    <x v="5"/>
  </r>
  <r>
    <x v="1"/>
  </r>
  <r>
    <x v="3"/>
  </r>
  <r>
    <x v="3"/>
  </r>
  <r>
    <x v="1"/>
  </r>
  <r>
    <x v="5"/>
  </r>
  <r>
    <x v="3"/>
  </r>
  <r>
    <x v="3"/>
  </r>
  <r>
    <x v="5"/>
  </r>
  <r>
    <x v="4"/>
  </r>
  <r>
    <x v="2"/>
  </r>
  <r>
    <x v="5"/>
  </r>
  <r>
    <x v="3"/>
  </r>
  <r>
    <x v="3"/>
  </r>
  <r>
    <x v="0"/>
  </r>
  <r>
    <x v="0"/>
  </r>
  <r>
    <x v="0"/>
  </r>
  <r>
    <x v="3"/>
  </r>
  <r>
    <x v="2"/>
  </r>
  <r>
    <x v="2"/>
  </r>
  <r>
    <x v="1"/>
  </r>
  <r>
    <x v="1"/>
  </r>
  <r>
    <x v="4"/>
  </r>
  <r>
    <x v="5"/>
  </r>
  <r>
    <x v="3"/>
  </r>
  <r>
    <x v="1"/>
  </r>
  <r>
    <x v="0"/>
  </r>
  <r>
    <x v="1"/>
  </r>
  <r>
    <x v="3"/>
  </r>
  <r>
    <x v="4"/>
  </r>
  <r>
    <x v="1"/>
  </r>
  <r>
    <x v="2"/>
  </r>
  <r>
    <x v="3"/>
  </r>
  <r>
    <x v="1"/>
  </r>
  <r>
    <x v="1"/>
  </r>
  <r>
    <x v="3"/>
  </r>
  <r>
    <x v="6"/>
  </r>
  <r>
    <x v="5"/>
  </r>
  <r>
    <x v="1"/>
  </r>
  <r>
    <x v="5"/>
  </r>
  <r>
    <x v="5"/>
  </r>
  <r>
    <x v="5"/>
  </r>
  <r>
    <x v="1"/>
  </r>
  <r>
    <x v="3"/>
  </r>
  <r>
    <x v="6"/>
  </r>
  <r>
    <x v="6"/>
  </r>
  <r>
    <x v="5"/>
  </r>
  <r>
    <x v="0"/>
  </r>
  <r>
    <x v="1"/>
  </r>
  <r>
    <x v="1"/>
  </r>
  <r>
    <x v="4"/>
  </r>
  <r>
    <x v="5"/>
  </r>
  <r>
    <x v="1"/>
  </r>
  <r>
    <x v="5"/>
  </r>
  <r>
    <x v="1"/>
  </r>
  <r>
    <x v="0"/>
  </r>
  <r>
    <x v="2"/>
  </r>
  <r>
    <x v="4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</r>
  <r>
    <x v="1"/>
  </r>
  <r>
    <x v="1"/>
  </r>
  <r>
    <x v="2"/>
  </r>
  <r>
    <x v="3"/>
  </r>
  <r>
    <x v="3"/>
  </r>
  <r>
    <x v="4"/>
  </r>
  <r>
    <x v="2"/>
  </r>
  <r>
    <x v="5"/>
  </r>
  <r>
    <x v="1"/>
  </r>
  <r>
    <x v="6"/>
  </r>
  <r>
    <x v="6"/>
  </r>
  <r>
    <x v="5"/>
  </r>
  <r>
    <x v="6"/>
  </r>
  <r>
    <x v="5"/>
  </r>
  <r>
    <x v="4"/>
  </r>
  <r>
    <x v="0"/>
  </r>
  <r>
    <x v="6"/>
  </r>
  <r>
    <x v="2"/>
  </r>
  <r>
    <x v="2"/>
  </r>
  <r>
    <x v="5"/>
  </r>
  <r>
    <x v="0"/>
  </r>
  <r>
    <x v="7"/>
  </r>
  <r>
    <x v="6"/>
  </r>
  <r>
    <x v="4"/>
  </r>
  <r>
    <x v="1"/>
  </r>
  <r>
    <x v="0"/>
  </r>
  <r>
    <x v="0"/>
  </r>
  <r>
    <x v="1"/>
  </r>
  <r>
    <x v="6"/>
  </r>
  <r>
    <x v="5"/>
  </r>
  <r>
    <x v="7"/>
  </r>
  <r>
    <x v="6"/>
  </r>
  <r>
    <x v="4"/>
  </r>
  <r>
    <x v="3"/>
  </r>
  <r>
    <x v="3"/>
  </r>
  <r>
    <x v="3"/>
  </r>
  <r>
    <x v="1"/>
  </r>
  <r>
    <x v="6"/>
  </r>
  <r>
    <x v="4"/>
  </r>
  <r>
    <x v="5"/>
  </r>
  <r>
    <x v="3"/>
  </r>
  <r>
    <x v="3"/>
  </r>
  <r>
    <x v="0"/>
  </r>
  <r>
    <x v="0"/>
  </r>
  <r>
    <x v="2"/>
  </r>
  <r>
    <x v="0"/>
  </r>
  <r>
    <x v="3"/>
  </r>
  <r>
    <x v="6"/>
  </r>
  <r>
    <x v="0"/>
  </r>
  <r>
    <x v="1"/>
  </r>
  <r>
    <x v="1"/>
  </r>
  <r>
    <x v="6"/>
  </r>
  <r>
    <x v="1"/>
  </r>
  <r>
    <x v="6"/>
  </r>
  <r>
    <x v="3"/>
  </r>
  <r>
    <x v="6"/>
  </r>
  <r>
    <x v="4"/>
  </r>
  <r>
    <x v="0"/>
  </r>
  <r>
    <x v="6"/>
  </r>
  <r>
    <x v="3"/>
  </r>
  <r>
    <x v="1"/>
  </r>
  <r>
    <x v="1"/>
  </r>
  <r>
    <x v="1"/>
  </r>
  <r>
    <x v="5"/>
  </r>
  <r>
    <x v="5"/>
  </r>
  <r>
    <x v="6"/>
  </r>
  <r>
    <x v="2"/>
  </r>
  <r>
    <x v="4"/>
  </r>
  <r>
    <x v="1"/>
  </r>
  <r>
    <x v="4"/>
  </r>
  <r>
    <x v="1"/>
  </r>
  <r>
    <x v="3"/>
  </r>
  <r>
    <x v="3"/>
  </r>
  <r>
    <x v="4"/>
  </r>
  <r>
    <x v="0"/>
  </r>
  <r>
    <x v="7"/>
  </r>
  <r>
    <x v="2"/>
  </r>
  <r>
    <x v="1"/>
  </r>
  <r>
    <x v="2"/>
  </r>
  <r>
    <x v="2"/>
  </r>
  <r>
    <x v="4"/>
  </r>
  <r>
    <x v="5"/>
  </r>
  <r>
    <x v="0"/>
  </r>
  <r>
    <x v="6"/>
  </r>
  <r>
    <x v="1"/>
  </r>
  <r>
    <x v="0"/>
  </r>
  <r>
    <x v="6"/>
  </r>
  <r>
    <x v="2"/>
  </r>
  <r>
    <x v="0"/>
  </r>
  <r>
    <x v="0"/>
  </r>
  <r>
    <x v="5"/>
  </r>
  <r>
    <x v="0"/>
  </r>
  <r>
    <x v="1"/>
  </r>
  <r>
    <x v="6"/>
  </r>
  <r>
    <x v="6"/>
  </r>
  <r>
    <x v="5"/>
  </r>
  <r>
    <x v="1"/>
  </r>
  <r>
    <x v="2"/>
  </r>
  <r>
    <x v="5"/>
  </r>
  <r>
    <x v="2"/>
  </r>
  <r>
    <x v="1"/>
  </r>
  <r>
    <x v="5"/>
  </r>
  <r>
    <x v="5"/>
  </r>
  <r>
    <x v="0"/>
  </r>
  <r>
    <x v="0"/>
  </r>
  <r>
    <x v="0"/>
  </r>
  <r>
    <x v="6"/>
  </r>
  <r>
    <x v="5"/>
  </r>
  <r>
    <x v="3"/>
  </r>
  <r>
    <x v="0"/>
  </r>
  <r>
    <x v="0"/>
  </r>
  <r>
    <x v="0"/>
  </r>
  <r>
    <x v="0"/>
  </r>
  <r>
    <x v="1"/>
  </r>
  <r>
    <x v="2"/>
  </r>
  <r>
    <x v="1"/>
  </r>
  <r>
    <x v="5"/>
  </r>
  <r>
    <x v="3"/>
  </r>
  <r>
    <x v="1"/>
  </r>
  <r>
    <x v="7"/>
  </r>
  <r>
    <x v="2"/>
  </r>
  <r>
    <x v="1"/>
  </r>
  <r>
    <x v="1"/>
  </r>
  <r>
    <x v="0"/>
  </r>
  <r>
    <x v="7"/>
  </r>
  <r>
    <x v="6"/>
  </r>
  <r>
    <x v="0"/>
  </r>
  <r>
    <x v="7"/>
  </r>
  <r>
    <x v="3"/>
  </r>
  <r>
    <x v="1"/>
  </r>
  <r>
    <x v="4"/>
  </r>
  <r>
    <x v="0"/>
  </r>
  <r>
    <x v="6"/>
  </r>
  <r>
    <x v="5"/>
  </r>
  <r>
    <x v="7"/>
  </r>
  <r>
    <x v="5"/>
  </r>
  <r>
    <x v="1"/>
  </r>
  <r>
    <x v="0"/>
  </r>
  <r>
    <x v="5"/>
  </r>
  <r>
    <x v="2"/>
  </r>
  <r>
    <x v="1"/>
  </r>
  <r>
    <x v="3"/>
  </r>
  <r>
    <x v="5"/>
  </r>
  <r>
    <x v="6"/>
  </r>
  <r>
    <x v="3"/>
  </r>
  <r>
    <x v="2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0AF26-56FD-C34B-84C8-6EA720766AE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1" firstHeaderRow="1" firstDataRow="1" firstDataCol="1"/>
  <pivotFields count="1">
    <pivotField axis="axisRow" showAll="0">
      <items count="8">
        <item x="6"/>
        <item x="5"/>
        <item x="2"/>
        <item x="0"/>
        <item x="3"/>
        <item x="4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062AD-22E2-724E-992C-D6CFC86012D1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" firstHeaderRow="1" firstDataRow="1" firstDataCol="1"/>
  <pivotFields count="1">
    <pivotField axis="axisRow" showAll="0">
      <items count="10">
        <item x="1"/>
        <item x="0"/>
        <item x="6"/>
        <item x="3"/>
        <item x="2"/>
        <item x="5"/>
        <item x="7"/>
        <item x="4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0AE0-0601-8444-976E-CA9FF6DE9FAB}">
  <dimension ref="A1:H36"/>
  <sheetViews>
    <sheetView workbookViewId="0">
      <selection activeCell="D19" sqref="D19"/>
    </sheetView>
  </sheetViews>
  <sheetFormatPr baseColWidth="10" defaultRowHeight="16" x14ac:dyDescent="0.2"/>
  <cols>
    <col min="2" max="2" width="14" bestFit="1" customWidth="1"/>
    <col min="8" max="8" width="15.5" bestFit="1" customWidth="1"/>
  </cols>
  <sheetData>
    <row r="1" spans="1:8" s="6" customFormat="1" ht="45" customHeight="1" x14ac:dyDescent="0.2">
      <c r="A1" s="5" t="s">
        <v>0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27</v>
      </c>
      <c r="G1" s="5" t="s">
        <v>31</v>
      </c>
      <c r="H1" s="5" t="s">
        <v>159</v>
      </c>
    </row>
    <row r="2" spans="1:8" x14ac:dyDescent="0.2">
      <c r="A2" t="s">
        <v>1</v>
      </c>
      <c r="B2">
        <v>12</v>
      </c>
      <c r="C2">
        <v>15</v>
      </c>
      <c r="D2">
        <f ca="1">RANDBETWEEN(20,25)</f>
        <v>25</v>
      </c>
      <c r="E2" t="s">
        <v>23</v>
      </c>
      <c r="F2" t="s">
        <v>28</v>
      </c>
      <c r="G2">
        <f ca="1">RANDBETWEEN(18,45)</f>
        <v>23</v>
      </c>
      <c r="H2" s="4">
        <v>43874</v>
      </c>
    </row>
    <row r="3" spans="1:8" x14ac:dyDescent="0.2">
      <c r="A3" t="s">
        <v>2</v>
      </c>
      <c r="B3">
        <v>12</v>
      </c>
      <c r="C3">
        <f ca="1">RANDBETWEEN(11,18)</f>
        <v>16</v>
      </c>
      <c r="D3">
        <f t="shared" ref="D3:D36" ca="1" si="0">RANDBETWEEN(20,25)</f>
        <v>24</v>
      </c>
      <c r="E3" t="s">
        <v>24</v>
      </c>
      <c r="F3" t="s">
        <v>29</v>
      </c>
      <c r="G3">
        <f t="shared" ref="G3:G36" ca="1" si="1">RANDBETWEEN(18,45)</f>
        <v>25</v>
      </c>
      <c r="H3" s="4">
        <v>31890</v>
      </c>
    </row>
    <row r="4" spans="1:8" x14ac:dyDescent="0.2">
      <c r="A4" t="s">
        <v>3</v>
      </c>
      <c r="B4">
        <v>11</v>
      </c>
      <c r="C4">
        <f t="shared" ref="C4:C36" ca="1" si="2">RANDBETWEEN(11,18)</f>
        <v>14</v>
      </c>
      <c r="D4">
        <f t="shared" ca="1" si="0"/>
        <v>21</v>
      </c>
      <c r="E4" t="s">
        <v>25</v>
      </c>
      <c r="F4" t="s">
        <v>29</v>
      </c>
      <c r="G4">
        <f t="shared" ca="1" si="1"/>
        <v>20</v>
      </c>
      <c r="H4" s="4">
        <v>19955</v>
      </c>
    </row>
    <row r="5" spans="1:8" x14ac:dyDescent="0.2">
      <c r="A5" t="s">
        <v>4</v>
      </c>
      <c r="B5">
        <v>10</v>
      </c>
      <c r="C5">
        <f t="shared" ca="1" si="2"/>
        <v>12</v>
      </c>
      <c r="D5">
        <f t="shared" ca="1" si="0"/>
        <v>24</v>
      </c>
      <c r="E5" t="s">
        <v>26</v>
      </c>
      <c r="F5" t="s">
        <v>30</v>
      </c>
      <c r="G5">
        <f t="shared" ca="1" si="1"/>
        <v>33</v>
      </c>
      <c r="H5" s="4">
        <v>32235</v>
      </c>
    </row>
    <row r="6" spans="1:8" x14ac:dyDescent="0.2">
      <c r="A6" t="s">
        <v>5</v>
      </c>
      <c r="B6">
        <v>14</v>
      </c>
      <c r="C6">
        <f t="shared" ca="1" si="2"/>
        <v>12</v>
      </c>
      <c r="D6">
        <f t="shared" ca="1" si="0"/>
        <v>20</v>
      </c>
      <c r="E6" t="s">
        <v>26</v>
      </c>
      <c r="F6" t="s">
        <v>28</v>
      </c>
      <c r="G6">
        <f t="shared" ca="1" si="1"/>
        <v>23</v>
      </c>
      <c r="H6" s="4">
        <v>43874</v>
      </c>
    </row>
    <row r="7" spans="1:8" x14ac:dyDescent="0.2">
      <c r="A7" t="s">
        <v>6</v>
      </c>
      <c r="B7">
        <v>12</v>
      </c>
      <c r="C7">
        <f t="shared" ca="1" si="2"/>
        <v>13</v>
      </c>
      <c r="D7">
        <f t="shared" ca="1" si="0"/>
        <v>21</v>
      </c>
      <c r="E7" t="s">
        <v>24</v>
      </c>
      <c r="F7" t="s">
        <v>30</v>
      </c>
      <c r="G7">
        <f t="shared" ca="1" si="1"/>
        <v>30</v>
      </c>
      <c r="H7" s="4">
        <v>27142</v>
      </c>
    </row>
    <row r="8" spans="1:8" x14ac:dyDescent="0.2">
      <c r="A8" t="s">
        <v>7</v>
      </c>
      <c r="B8">
        <v>11</v>
      </c>
      <c r="C8">
        <f t="shared" ca="1" si="2"/>
        <v>15</v>
      </c>
      <c r="D8">
        <f t="shared" ca="1" si="0"/>
        <v>23</v>
      </c>
      <c r="E8" t="s">
        <v>24</v>
      </c>
      <c r="F8" t="s">
        <v>28</v>
      </c>
      <c r="G8">
        <f t="shared" ca="1" si="1"/>
        <v>38</v>
      </c>
      <c r="H8" s="4">
        <v>19955</v>
      </c>
    </row>
    <row r="9" spans="1:8" x14ac:dyDescent="0.2">
      <c r="A9" t="s">
        <v>8</v>
      </c>
      <c r="B9">
        <f ca="1">RANDBETWEEN(8,14)</f>
        <v>8</v>
      </c>
      <c r="C9">
        <f t="shared" ca="1" si="2"/>
        <v>13</v>
      </c>
      <c r="D9">
        <f t="shared" ca="1" si="0"/>
        <v>24</v>
      </c>
      <c r="E9" t="s">
        <v>23</v>
      </c>
      <c r="F9" t="s">
        <v>30</v>
      </c>
      <c r="G9">
        <f t="shared" ca="1" si="1"/>
        <v>20</v>
      </c>
      <c r="H9" s="4">
        <v>32235</v>
      </c>
    </row>
    <row r="10" spans="1:8" x14ac:dyDescent="0.2">
      <c r="A10" t="s">
        <v>158</v>
      </c>
      <c r="B10">
        <f t="shared" ref="B10:B36" ca="1" si="3">RANDBETWEEN(8,14)</f>
        <v>10</v>
      </c>
      <c r="C10">
        <f t="shared" ca="1" si="2"/>
        <v>16</v>
      </c>
      <c r="D10">
        <f t="shared" ca="1" si="0"/>
        <v>22</v>
      </c>
      <c r="E10" t="s">
        <v>24</v>
      </c>
      <c r="F10" t="s">
        <v>29</v>
      </c>
      <c r="G10">
        <f t="shared" ca="1" si="1"/>
        <v>21</v>
      </c>
      <c r="H10" s="4">
        <v>43874</v>
      </c>
    </row>
    <row r="11" spans="1:8" x14ac:dyDescent="0.2">
      <c r="A11" t="s">
        <v>9</v>
      </c>
      <c r="B11">
        <f t="shared" ca="1" si="3"/>
        <v>8</v>
      </c>
      <c r="D11">
        <f t="shared" ca="1" si="0"/>
        <v>25</v>
      </c>
      <c r="E11" t="s">
        <v>25</v>
      </c>
      <c r="F11" t="s">
        <v>29</v>
      </c>
      <c r="G11">
        <f t="shared" ca="1" si="1"/>
        <v>35</v>
      </c>
      <c r="H11" s="4">
        <v>31890</v>
      </c>
    </row>
    <row r="12" spans="1:8" x14ac:dyDescent="0.2">
      <c r="A12" t="s">
        <v>10</v>
      </c>
      <c r="B12">
        <f t="shared" ca="1" si="3"/>
        <v>14</v>
      </c>
      <c r="C12">
        <f t="shared" ca="1" si="2"/>
        <v>15</v>
      </c>
      <c r="D12">
        <f t="shared" ca="1" si="0"/>
        <v>23</v>
      </c>
      <c r="E12" t="s">
        <v>26</v>
      </c>
      <c r="F12" t="s">
        <v>30</v>
      </c>
      <c r="G12">
        <f t="shared" ca="1" si="1"/>
        <v>26</v>
      </c>
      <c r="H12" s="4">
        <v>19955</v>
      </c>
    </row>
    <row r="13" spans="1:8" x14ac:dyDescent="0.2">
      <c r="A13" t="s">
        <v>11</v>
      </c>
      <c r="B13">
        <f t="shared" ca="1" si="3"/>
        <v>10</v>
      </c>
      <c r="C13">
        <f t="shared" ca="1" si="2"/>
        <v>12</v>
      </c>
      <c r="D13">
        <f t="shared" ca="1" si="0"/>
        <v>24</v>
      </c>
      <c r="E13" t="s">
        <v>23</v>
      </c>
      <c r="F13" t="s">
        <v>28</v>
      </c>
      <c r="G13">
        <f t="shared" ca="1" si="1"/>
        <v>20</v>
      </c>
      <c r="H13" s="4">
        <v>32235</v>
      </c>
    </row>
    <row r="14" spans="1:8" x14ac:dyDescent="0.2">
      <c r="A14" t="s">
        <v>12</v>
      </c>
      <c r="B14">
        <f t="shared" ca="1" si="3"/>
        <v>12</v>
      </c>
      <c r="C14">
        <f t="shared" ca="1" si="2"/>
        <v>15</v>
      </c>
      <c r="D14">
        <f t="shared" ca="1" si="0"/>
        <v>25</v>
      </c>
      <c r="E14" t="s">
        <v>24</v>
      </c>
      <c r="F14" t="s">
        <v>30</v>
      </c>
      <c r="G14">
        <f t="shared" ca="1" si="1"/>
        <v>19</v>
      </c>
      <c r="H14" s="4">
        <v>43874</v>
      </c>
    </row>
    <row r="15" spans="1:8" x14ac:dyDescent="0.2">
      <c r="A15" t="s">
        <v>13</v>
      </c>
      <c r="C15">
        <f t="shared" ca="1" si="2"/>
        <v>14</v>
      </c>
      <c r="D15">
        <f t="shared" ca="1" si="0"/>
        <v>25</v>
      </c>
      <c r="E15" t="s">
        <v>25</v>
      </c>
      <c r="F15" t="s">
        <v>30</v>
      </c>
      <c r="G15">
        <f t="shared" ca="1" si="1"/>
        <v>19</v>
      </c>
      <c r="H15" s="4">
        <v>31890</v>
      </c>
    </row>
    <row r="16" spans="1:8" x14ac:dyDescent="0.2">
      <c r="A16" t="s">
        <v>14</v>
      </c>
      <c r="B16">
        <f t="shared" ca="1" si="3"/>
        <v>10</v>
      </c>
      <c r="C16">
        <f t="shared" ca="1" si="2"/>
        <v>17</v>
      </c>
      <c r="D16">
        <f t="shared" ca="1" si="0"/>
        <v>24</v>
      </c>
      <c r="E16" t="s">
        <v>26</v>
      </c>
      <c r="F16" t="s">
        <v>30</v>
      </c>
      <c r="G16">
        <f t="shared" ca="1" si="1"/>
        <v>20</v>
      </c>
      <c r="H16" s="4">
        <v>24338</v>
      </c>
    </row>
    <row r="17" spans="1:8" x14ac:dyDescent="0.2">
      <c r="A17" t="s">
        <v>15</v>
      </c>
      <c r="B17">
        <f t="shared" ca="1" si="3"/>
        <v>12</v>
      </c>
      <c r="C17">
        <f t="shared" ca="1" si="2"/>
        <v>11</v>
      </c>
      <c r="D17">
        <f t="shared" ca="1" si="0"/>
        <v>24</v>
      </c>
      <c r="E17" t="s">
        <v>26</v>
      </c>
      <c r="F17" t="s">
        <v>30</v>
      </c>
      <c r="G17">
        <f t="shared" ca="1" si="1"/>
        <v>42</v>
      </c>
      <c r="H17" s="4">
        <v>32235</v>
      </c>
    </row>
    <row r="18" spans="1:8" x14ac:dyDescent="0.2">
      <c r="A18" t="s">
        <v>4</v>
      </c>
      <c r="B18">
        <f t="shared" ca="1" si="3"/>
        <v>12</v>
      </c>
      <c r="C18">
        <f t="shared" ca="1" si="2"/>
        <v>11</v>
      </c>
      <c r="D18">
        <f t="shared" ca="1" si="0"/>
        <v>24</v>
      </c>
      <c r="E18" t="s">
        <v>23</v>
      </c>
      <c r="F18" t="s">
        <v>28</v>
      </c>
      <c r="G18">
        <f t="shared" ca="1" si="1"/>
        <v>43</v>
      </c>
      <c r="H18" s="4">
        <v>43874</v>
      </c>
    </row>
    <row r="19" spans="1:8" x14ac:dyDescent="0.2">
      <c r="A19" t="s">
        <v>5</v>
      </c>
      <c r="B19">
        <f t="shared" ca="1" si="3"/>
        <v>8</v>
      </c>
      <c r="C19">
        <f t="shared" ca="1" si="2"/>
        <v>15</v>
      </c>
      <c r="D19">
        <f t="shared" ca="1" si="0"/>
        <v>24</v>
      </c>
      <c r="E19" t="s">
        <v>24</v>
      </c>
      <c r="F19" t="s">
        <v>28</v>
      </c>
      <c r="G19">
        <f t="shared" ca="1" si="1"/>
        <v>25</v>
      </c>
      <c r="H19" s="4">
        <v>31890</v>
      </c>
    </row>
    <row r="20" spans="1:8" x14ac:dyDescent="0.2">
      <c r="A20" t="s">
        <v>6</v>
      </c>
      <c r="B20">
        <f t="shared" ca="1" si="3"/>
        <v>8</v>
      </c>
      <c r="C20">
        <f t="shared" ca="1" si="2"/>
        <v>14</v>
      </c>
      <c r="D20">
        <f t="shared" ca="1" si="0"/>
        <v>25</v>
      </c>
      <c r="E20" t="s">
        <v>25</v>
      </c>
      <c r="F20" t="s">
        <v>29</v>
      </c>
      <c r="G20">
        <f t="shared" ca="1" si="1"/>
        <v>39</v>
      </c>
      <c r="H20" s="4">
        <v>19955</v>
      </c>
    </row>
    <row r="21" spans="1:8" x14ac:dyDescent="0.2">
      <c r="A21" t="s">
        <v>7</v>
      </c>
      <c r="B21">
        <f t="shared" ca="1" si="3"/>
        <v>13</v>
      </c>
      <c r="C21">
        <f t="shared" ca="1" si="2"/>
        <v>12</v>
      </c>
      <c r="E21" t="s">
        <v>26</v>
      </c>
      <c r="F21" t="s">
        <v>30</v>
      </c>
      <c r="G21">
        <f t="shared" ca="1" si="1"/>
        <v>26</v>
      </c>
      <c r="H21" s="4">
        <v>32235</v>
      </c>
    </row>
    <row r="22" spans="1:8" x14ac:dyDescent="0.2">
      <c r="A22" t="s">
        <v>8</v>
      </c>
      <c r="B22">
        <f t="shared" ca="1" si="3"/>
        <v>9</v>
      </c>
      <c r="C22">
        <f t="shared" ca="1" si="2"/>
        <v>13</v>
      </c>
      <c r="D22">
        <f t="shared" ca="1" si="0"/>
        <v>25</v>
      </c>
      <c r="E22" t="s">
        <v>23</v>
      </c>
      <c r="F22" t="s">
        <v>28</v>
      </c>
      <c r="G22">
        <f t="shared" ca="1" si="1"/>
        <v>24</v>
      </c>
      <c r="H22" s="4">
        <v>43509</v>
      </c>
    </row>
    <row r="23" spans="1:8" x14ac:dyDescent="0.2">
      <c r="A23" t="s">
        <v>11</v>
      </c>
      <c r="B23">
        <f t="shared" ca="1" si="3"/>
        <v>10</v>
      </c>
      <c r="C23">
        <f t="shared" ca="1" si="2"/>
        <v>12</v>
      </c>
      <c r="D23">
        <f t="shared" ca="1" si="0"/>
        <v>20</v>
      </c>
      <c r="E23" t="s">
        <v>24</v>
      </c>
      <c r="F23" t="s">
        <v>28</v>
      </c>
      <c r="G23">
        <f t="shared" ca="1" si="1"/>
        <v>29</v>
      </c>
      <c r="H23" s="4">
        <v>31890</v>
      </c>
    </row>
    <row r="24" spans="1:8" x14ac:dyDescent="0.2">
      <c r="A24" t="s">
        <v>9</v>
      </c>
      <c r="B24">
        <f t="shared" ca="1" si="3"/>
        <v>12</v>
      </c>
      <c r="C24">
        <f t="shared" ca="1" si="2"/>
        <v>17</v>
      </c>
      <c r="D24">
        <f t="shared" ca="1" si="0"/>
        <v>22</v>
      </c>
      <c r="E24" t="s">
        <v>24</v>
      </c>
      <c r="F24" t="s">
        <v>29</v>
      </c>
      <c r="G24">
        <f t="shared" ca="1" si="1"/>
        <v>18</v>
      </c>
      <c r="H24" s="4">
        <v>19955</v>
      </c>
    </row>
    <row r="25" spans="1:8" x14ac:dyDescent="0.2">
      <c r="A25" t="s">
        <v>10</v>
      </c>
      <c r="B25">
        <f t="shared" ca="1" si="3"/>
        <v>11</v>
      </c>
      <c r="C25">
        <f t="shared" ca="1" si="2"/>
        <v>18</v>
      </c>
      <c r="D25">
        <f t="shared" ca="1" si="0"/>
        <v>23</v>
      </c>
      <c r="E25" t="s">
        <v>24</v>
      </c>
      <c r="F25" t="s">
        <v>30</v>
      </c>
      <c r="G25">
        <f t="shared" ca="1" si="1"/>
        <v>44</v>
      </c>
      <c r="H25" s="4">
        <v>32235</v>
      </c>
    </row>
    <row r="26" spans="1:8" x14ac:dyDescent="0.2">
      <c r="A26" t="s">
        <v>11</v>
      </c>
      <c r="B26">
        <f t="shared" ca="1" si="3"/>
        <v>13</v>
      </c>
      <c r="C26">
        <f t="shared" ca="1" si="2"/>
        <v>12</v>
      </c>
      <c r="D26">
        <f t="shared" ca="1" si="0"/>
        <v>24</v>
      </c>
      <c r="E26" t="s">
        <v>26</v>
      </c>
      <c r="F26" t="s">
        <v>29</v>
      </c>
      <c r="G26">
        <f t="shared" ca="1" si="1"/>
        <v>29</v>
      </c>
      <c r="H26" s="4">
        <v>43509</v>
      </c>
    </row>
    <row r="27" spans="1:8" x14ac:dyDescent="0.2">
      <c r="A27" t="s">
        <v>12</v>
      </c>
      <c r="B27">
        <f t="shared" ca="1" si="3"/>
        <v>11</v>
      </c>
      <c r="C27">
        <f t="shared" ca="1" si="2"/>
        <v>12</v>
      </c>
      <c r="D27">
        <f t="shared" ca="1" si="0"/>
        <v>22</v>
      </c>
      <c r="E27" t="s">
        <v>24</v>
      </c>
      <c r="F27" t="s">
        <v>30</v>
      </c>
      <c r="G27">
        <f t="shared" ca="1" si="1"/>
        <v>41</v>
      </c>
      <c r="H27" s="4">
        <v>31890</v>
      </c>
    </row>
    <row r="28" spans="1:8" x14ac:dyDescent="0.2">
      <c r="A28" t="s">
        <v>13</v>
      </c>
      <c r="B28">
        <f t="shared" ca="1" si="3"/>
        <v>11</v>
      </c>
      <c r="D28">
        <f t="shared" ca="1" si="0"/>
        <v>23</v>
      </c>
      <c r="E28" t="s">
        <v>24</v>
      </c>
      <c r="F28" t="s">
        <v>29</v>
      </c>
      <c r="G28">
        <f t="shared" ca="1" si="1"/>
        <v>40</v>
      </c>
      <c r="H28" s="4">
        <v>19955</v>
      </c>
    </row>
    <row r="29" spans="1:8" x14ac:dyDescent="0.2">
      <c r="A29" t="s">
        <v>14</v>
      </c>
      <c r="B29">
        <f t="shared" ca="1" si="3"/>
        <v>8</v>
      </c>
      <c r="C29">
        <f t="shared" ca="1" si="2"/>
        <v>12</v>
      </c>
      <c r="D29">
        <f t="shared" ca="1" si="0"/>
        <v>24</v>
      </c>
      <c r="E29" t="s">
        <v>23</v>
      </c>
      <c r="F29" t="s">
        <v>30</v>
      </c>
      <c r="G29">
        <f t="shared" ca="1" si="1"/>
        <v>23</v>
      </c>
      <c r="H29" s="4">
        <v>32235</v>
      </c>
    </row>
    <row r="30" spans="1:8" x14ac:dyDescent="0.2">
      <c r="A30" t="s">
        <v>15</v>
      </c>
      <c r="B30">
        <f t="shared" ca="1" si="3"/>
        <v>11</v>
      </c>
      <c r="C30">
        <f t="shared" ca="1" si="2"/>
        <v>18</v>
      </c>
      <c r="D30">
        <f t="shared" ca="1" si="0"/>
        <v>22</v>
      </c>
      <c r="E30" t="s">
        <v>24</v>
      </c>
      <c r="F30" t="s">
        <v>28</v>
      </c>
      <c r="G30">
        <f t="shared" ca="1" si="1"/>
        <v>34</v>
      </c>
      <c r="H30" s="4">
        <v>43874</v>
      </c>
    </row>
    <row r="31" spans="1:8" x14ac:dyDescent="0.2">
      <c r="A31" t="s">
        <v>16</v>
      </c>
      <c r="B31">
        <f t="shared" ca="1" si="3"/>
        <v>9</v>
      </c>
      <c r="C31">
        <f t="shared" ca="1" si="2"/>
        <v>12</v>
      </c>
      <c r="D31">
        <f t="shared" ca="1" si="0"/>
        <v>24</v>
      </c>
      <c r="E31" t="s">
        <v>25</v>
      </c>
      <c r="F31" t="s">
        <v>30</v>
      </c>
      <c r="G31">
        <f t="shared" ca="1" si="1"/>
        <v>20</v>
      </c>
      <c r="H31" s="4">
        <v>31890</v>
      </c>
    </row>
    <row r="32" spans="1:8" x14ac:dyDescent="0.2">
      <c r="A32" t="s">
        <v>17</v>
      </c>
      <c r="B32">
        <f t="shared" ca="1" si="3"/>
        <v>8</v>
      </c>
      <c r="C32">
        <f t="shared" ca="1" si="2"/>
        <v>14</v>
      </c>
      <c r="D32">
        <f t="shared" ca="1" si="0"/>
        <v>20</v>
      </c>
      <c r="E32" t="s">
        <v>23</v>
      </c>
      <c r="F32" t="s">
        <v>29</v>
      </c>
      <c r="G32">
        <f t="shared" ca="1" si="1"/>
        <v>18</v>
      </c>
      <c r="H32" s="4">
        <v>19955</v>
      </c>
    </row>
    <row r="33" spans="1:8" x14ac:dyDescent="0.2">
      <c r="A33" t="s">
        <v>18</v>
      </c>
      <c r="B33">
        <f t="shared" ca="1" si="3"/>
        <v>14</v>
      </c>
      <c r="C33">
        <f t="shared" ca="1" si="2"/>
        <v>16</v>
      </c>
      <c r="D33">
        <f t="shared" ca="1" si="0"/>
        <v>24</v>
      </c>
      <c r="E33" t="s">
        <v>24</v>
      </c>
      <c r="F33" t="s">
        <v>29</v>
      </c>
      <c r="G33">
        <f t="shared" ca="1" si="1"/>
        <v>23</v>
      </c>
      <c r="H33" s="4">
        <v>32235</v>
      </c>
    </row>
    <row r="34" spans="1:8" x14ac:dyDescent="0.2">
      <c r="A34" t="s">
        <v>7</v>
      </c>
      <c r="B34">
        <f t="shared" ca="1" si="3"/>
        <v>14</v>
      </c>
      <c r="C34">
        <f t="shared" ca="1" si="2"/>
        <v>15</v>
      </c>
      <c r="D34">
        <f t="shared" ca="1" si="0"/>
        <v>20</v>
      </c>
      <c r="E34" t="s">
        <v>25</v>
      </c>
      <c r="F34" t="s">
        <v>29</v>
      </c>
      <c r="G34">
        <f t="shared" ca="1" si="1"/>
        <v>40</v>
      </c>
      <c r="H34" s="4">
        <v>43874</v>
      </c>
    </row>
    <row r="35" spans="1:8" x14ac:dyDescent="0.2">
      <c r="A35" t="s">
        <v>8</v>
      </c>
      <c r="B35">
        <f t="shared" ca="1" si="3"/>
        <v>8</v>
      </c>
      <c r="C35">
        <f t="shared" ca="1" si="2"/>
        <v>17</v>
      </c>
      <c r="D35">
        <f t="shared" ca="1" si="0"/>
        <v>21</v>
      </c>
      <c r="E35" t="s">
        <v>26</v>
      </c>
      <c r="F35" t="s">
        <v>29</v>
      </c>
      <c r="G35">
        <f t="shared" ca="1" si="1"/>
        <v>34</v>
      </c>
      <c r="H35" s="4">
        <v>31890</v>
      </c>
    </row>
    <row r="36" spans="1:8" x14ac:dyDescent="0.2">
      <c r="A36" t="s">
        <v>158</v>
      </c>
      <c r="B36">
        <f t="shared" ca="1" si="3"/>
        <v>8</v>
      </c>
      <c r="C36">
        <f t="shared" ca="1" si="2"/>
        <v>11</v>
      </c>
      <c r="D36">
        <f t="shared" ca="1" si="0"/>
        <v>24</v>
      </c>
      <c r="E36" t="s">
        <v>26</v>
      </c>
      <c r="F36" t="s">
        <v>29</v>
      </c>
      <c r="G36">
        <f t="shared" ca="1" si="1"/>
        <v>45</v>
      </c>
      <c r="H36" s="4">
        <v>19955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6184-BA5B-9047-8E94-B71323B0973F}">
  <dimension ref="A1:I8"/>
  <sheetViews>
    <sheetView workbookViewId="0">
      <selection activeCell="I2" sqref="I2"/>
    </sheetView>
  </sheetViews>
  <sheetFormatPr baseColWidth="10" defaultRowHeight="16" x14ac:dyDescent="0.2"/>
  <cols>
    <col min="8" max="8" width="15" bestFit="1" customWidth="1"/>
  </cols>
  <sheetData>
    <row r="1" spans="1:9" x14ac:dyDescent="0.2">
      <c r="A1" s="1" t="s">
        <v>32</v>
      </c>
      <c r="B1" s="1">
        <v>2001</v>
      </c>
      <c r="C1" s="1">
        <v>2006</v>
      </c>
      <c r="D1" s="1">
        <v>2011</v>
      </c>
      <c r="E1" s="1">
        <v>2016</v>
      </c>
      <c r="F1" s="1">
        <v>2020</v>
      </c>
      <c r="G1" s="1" t="s">
        <v>33</v>
      </c>
      <c r="H1" s="1" t="s">
        <v>34</v>
      </c>
      <c r="I1" s="1" t="s">
        <v>167</v>
      </c>
    </row>
    <row r="2" spans="1:9" x14ac:dyDescent="0.2">
      <c r="A2" t="s">
        <v>35</v>
      </c>
      <c r="B2">
        <v>3213</v>
      </c>
      <c r="C2">
        <f ca="1">RANDBETWEEN(3000,10000)</f>
        <v>3269</v>
      </c>
      <c r="D2">
        <f ca="1">RANDBETWEEN(5000,15000)</f>
        <v>13896</v>
      </c>
      <c r="E2">
        <f ca="1">RANDBETWEEN(6000,20000)</f>
        <v>19701</v>
      </c>
      <c r="F2">
        <f ca="1">RANDBETWEEN(10000,20000)</f>
        <v>17002</v>
      </c>
      <c r="G2">
        <v>4.5</v>
      </c>
      <c r="H2">
        <v>47000</v>
      </c>
      <c r="I2" t="s">
        <v>160</v>
      </c>
    </row>
    <row r="3" spans="1:9" x14ac:dyDescent="0.2">
      <c r="A3" t="s">
        <v>36</v>
      </c>
      <c r="B3">
        <v>3214</v>
      </c>
      <c r="C3">
        <f t="shared" ref="C3:C8" ca="1" si="0">RANDBETWEEN(3000,10000)</f>
        <v>8359</v>
      </c>
      <c r="D3">
        <f t="shared" ref="D3:D8" ca="1" si="1">RANDBETWEEN(5000,15000)</f>
        <v>7846</v>
      </c>
      <c r="E3">
        <f t="shared" ref="E3:E8" ca="1" si="2">RANDBETWEEN(6000,20000)</f>
        <v>12240</v>
      </c>
      <c r="F3">
        <f t="shared" ref="F3:F8" ca="1" si="3">RANDBETWEEN(10000,20000)</f>
        <v>18364</v>
      </c>
      <c r="G3">
        <v>2.1</v>
      </c>
      <c r="H3">
        <v>20000</v>
      </c>
      <c r="I3" t="s">
        <v>161</v>
      </c>
    </row>
    <row r="4" spans="1:9" x14ac:dyDescent="0.2">
      <c r="A4" t="s">
        <v>37</v>
      </c>
      <c r="B4">
        <v>3215</v>
      </c>
      <c r="C4">
        <f t="shared" ca="1" si="0"/>
        <v>8210</v>
      </c>
      <c r="D4">
        <f t="shared" ca="1" si="1"/>
        <v>12763</v>
      </c>
      <c r="E4">
        <f t="shared" ca="1" si="2"/>
        <v>18653</v>
      </c>
      <c r="F4">
        <f t="shared" ca="1" si="3"/>
        <v>19133</v>
      </c>
      <c r="G4">
        <v>0.54</v>
      </c>
      <c r="H4">
        <v>38000</v>
      </c>
      <c r="I4" t="s">
        <v>162</v>
      </c>
    </row>
    <row r="5" spans="1:9" x14ac:dyDescent="0.2">
      <c r="A5" t="s">
        <v>38</v>
      </c>
      <c r="B5">
        <v>3216</v>
      </c>
      <c r="C5">
        <f t="shared" ca="1" si="0"/>
        <v>6515</v>
      </c>
      <c r="D5">
        <f t="shared" ca="1" si="1"/>
        <v>12150</v>
      </c>
      <c r="E5">
        <f t="shared" ca="1" si="2"/>
        <v>7367</v>
      </c>
      <c r="F5">
        <f t="shared" ca="1" si="3"/>
        <v>19984</v>
      </c>
      <c r="G5">
        <v>0.21</v>
      </c>
      <c r="H5">
        <v>12300</v>
      </c>
      <c r="I5" t="s">
        <v>163</v>
      </c>
    </row>
    <row r="6" spans="1:9" x14ac:dyDescent="0.2">
      <c r="A6" t="s">
        <v>39</v>
      </c>
      <c r="B6">
        <v>3217</v>
      </c>
      <c r="C6">
        <f t="shared" ca="1" si="0"/>
        <v>9820</v>
      </c>
      <c r="D6">
        <f t="shared" ca="1" si="1"/>
        <v>8295</v>
      </c>
      <c r="E6">
        <f t="shared" ca="1" si="2"/>
        <v>10581</v>
      </c>
      <c r="F6">
        <f t="shared" ca="1" si="3"/>
        <v>14916</v>
      </c>
      <c r="G6">
        <v>0.43</v>
      </c>
      <c r="H6">
        <v>20000</v>
      </c>
      <c r="I6" t="s">
        <v>164</v>
      </c>
    </row>
    <row r="7" spans="1:9" x14ac:dyDescent="0.2">
      <c r="A7" t="s">
        <v>40</v>
      </c>
      <c r="B7">
        <v>3218</v>
      </c>
      <c r="C7">
        <f t="shared" ca="1" si="0"/>
        <v>3984</v>
      </c>
      <c r="D7">
        <f t="shared" ca="1" si="1"/>
        <v>8291</v>
      </c>
      <c r="E7">
        <f t="shared" ca="1" si="2"/>
        <v>19497</v>
      </c>
      <c r="F7">
        <f t="shared" ca="1" si="3"/>
        <v>18223</v>
      </c>
      <c r="G7">
        <v>3.5</v>
      </c>
      <c r="H7">
        <v>21000</v>
      </c>
      <c r="I7" t="s">
        <v>165</v>
      </c>
    </row>
    <row r="8" spans="1:9" x14ac:dyDescent="0.2">
      <c r="A8" t="s">
        <v>41</v>
      </c>
      <c r="C8">
        <f t="shared" ca="1" si="0"/>
        <v>5255</v>
      </c>
      <c r="D8">
        <f t="shared" ca="1" si="1"/>
        <v>6005</v>
      </c>
      <c r="E8">
        <f t="shared" ca="1" si="2"/>
        <v>19568</v>
      </c>
      <c r="F8">
        <f t="shared" ca="1" si="3"/>
        <v>14802</v>
      </c>
      <c r="G8">
        <v>0.9</v>
      </c>
      <c r="H8">
        <v>43000</v>
      </c>
      <c r="I8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D1E3-F037-074E-A85C-84AFE2234B9F}">
  <dimension ref="A1:F61"/>
  <sheetViews>
    <sheetView workbookViewId="0">
      <selection activeCell="E1" sqref="E1:F1048576"/>
    </sheetView>
  </sheetViews>
  <sheetFormatPr baseColWidth="10" defaultRowHeight="16" x14ac:dyDescent="0.2"/>
  <cols>
    <col min="2" max="2" width="15" bestFit="1" customWidth="1"/>
  </cols>
  <sheetData>
    <row r="1" spans="1:6" x14ac:dyDescent="0.2">
      <c r="A1" s="1" t="s">
        <v>42</v>
      </c>
      <c r="B1" s="1" t="s">
        <v>53</v>
      </c>
      <c r="C1" s="1" t="s">
        <v>54</v>
      </c>
      <c r="D1" s="1" t="s">
        <v>76</v>
      </c>
      <c r="E1" s="1" t="s">
        <v>136</v>
      </c>
      <c r="F1" s="1" t="s">
        <v>137</v>
      </c>
    </row>
    <row r="2" spans="1:6" x14ac:dyDescent="0.2">
      <c r="A2" t="s">
        <v>43</v>
      </c>
      <c r="B2" t="s">
        <v>57</v>
      </c>
      <c r="C2">
        <f ca="1">RANDBETWEEN(10,42)</f>
        <v>39</v>
      </c>
      <c r="D2" t="s">
        <v>77</v>
      </c>
      <c r="E2" t="s">
        <v>138</v>
      </c>
      <c r="F2" t="s">
        <v>139</v>
      </c>
    </row>
    <row r="3" spans="1:6" x14ac:dyDescent="0.2">
      <c r="A3" t="s">
        <v>44</v>
      </c>
      <c r="B3" t="s">
        <v>57</v>
      </c>
      <c r="C3">
        <f t="shared" ref="C3:C11" ca="1" si="0">RANDBETWEEN(10,42)</f>
        <v>17</v>
      </c>
      <c r="D3" t="s">
        <v>78</v>
      </c>
      <c r="E3" t="s">
        <v>140</v>
      </c>
      <c r="F3" t="s">
        <v>141</v>
      </c>
    </row>
    <row r="4" spans="1:6" x14ac:dyDescent="0.2">
      <c r="A4" t="s">
        <v>45</v>
      </c>
      <c r="B4" t="s">
        <v>57</v>
      </c>
      <c r="C4">
        <f t="shared" ca="1" si="0"/>
        <v>21</v>
      </c>
      <c r="D4" t="s">
        <v>79</v>
      </c>
      <c r="E4" t="s">
        <v>142</v>
      </c>
      <c r="F4" t="s">
        <v>143</v>
      </c>
    </row>
    <row r="5" spans="1:6" x14ac:dyDescent="0.2">
      <c r="A5" t="s">
        <v>46</v>
      </c>
      <c r="B5" t="s">
        <v>57</v>
      </c>
      <c r="C5">
        <f t="shared" ca="1" si="0"/>
        <v>19</v>
      </c>
      <c r="D5" t="s">
        <v>80</v>
      </c>
      <c r="E5" t="s">
        <v>144</v>
      </c>
      <c r="F5" t="s">
        <v>145</v>
      </c>
    </row>
    <row r="6" spans="1:6" x14ac:dyDescent="0.2">
      <c r="A6" t="s">
        <v>47</v>
      </c>
      <c r="B6" t="s">
        <v>57</v>
      </c>
      <c r="C6">
        <f t="shared" ca="1" si="0"/>
        <v>40</v>
      </c>
      <c r="D6" t="s">
        <v>81</v>
      </c>
      <c r="E6" t="s">
        <v>146</v>
      </c>
      <c r="F6" t="s">
        <v>147</v>
      </c>
    </row>
    <row r="7" spans="1:6" x14ac:dyDescent="0.2">
      <c r="A7" t="s">
        <v>48</v>
      </c>
      <c r="B7" t="s">
        <v>57</v>
      </c>
      <c r="C7">
        <f t="shared" ca="1" si="0"/>
        <v>38</v>
      </c>
      <c r="D7" t="s">
        <v>82</v>
      </c>
      <c r="E7" t="s">
        <v>148</v>
      </c>
      <c r="F7" t="s">
        <v>149</v>
      </c>
    </row>
    <row r="8" spans="1:6" x14ac:dyDescent="0.2">
      <c r="A8" t="s">
        <v>49</v>
      </c>
      <c r="B8" t="s">
        <v>57</v>
      </c>
      <c r="C8">
        <f t="shared" ca="1" si="0"/>
        <v>24</v>
      </c>
      <c r="D8" t="s">
        <v>83</v>
      </c>
      <c r="E8" t="s">
        <v>150</v>
      </c>
      <c r="F8" t="s">
        <v>151</v>
      </c>
    </row>
    <row r="9" spans="1:6" x14ac:dyDescent="0.2">
      <c r="A9" t="s">
        <v>50</v>
      </c>
      <c r="B9" t="s">
        <v>57</v>
      </c>
      <c r="C9">
        <f t="shared" ca="1" si="0"/>
        <v>41</v>
      </c>
      <c r="D9" t="s">
        <v>84</v>
      </c>
      <c r="E9" t="s">
        <v>152</v>
      </c>
      <c r="F9" t="s">
        <v>153</v>
      </c>
    </row>
    <row r="10" spans="1:6" x14ac:dyDescent="0.2">
      <c r="A10" t="s">
        <v>52</v>
      </c>
      <c r="B10" t="s">
        <v>57</v>
      </c>
      <c r="C10">
        <f t="shared" ca="1" si="0"/>
        <v>27</v>
      </c>
      <c r="D10" t="s">
        <v>85</v>
      </c>
      <c r="E10" t="s">
        <v>154</v>
      </c>
      <c r="F10" t="s">
        <v>155</v>
      </c>
    </row>
    <row r="11" spans="1:6" x14ac:dyDescent="0.2">
      <c r="A11" t="s">
        <v>51</v>
      </c>
      <c r="B11" t="s">
        <v>57</v>
      </c>
      <c r="C11">
        <f t="shared" ca="1" si="0"/>
        <v>34</v>
      </c>
      <c r="D11" t="s">
        <v>86</v>
      </c>
      <c r="E11" t="s">
        <v>156</v>
      </c>
      <c r="F11" t="s">
        <v>157</v>
      </c>
    </row>
    <row r="12" spans="1:6" x14ac:dyDescent="0.2">
      <c r="A12" t="s">
        <v>43</v>
      </c>
      <c r="B12" t="s">
        <v>56</v>
      </c>
      <c r="C12" s="2">
        <f ca="1">RANDBETWEEN(1, 45)</f>
        <v>25</v>
      </c>
      <c r="D12" t="s">
        <v>87</v>
      </c>
      <c r="E12" t="s">
        <v>138</v>
      </c>
      <c r="F12" t="s">
        <v>139</v>
      </c>
    </row>
    <row r="13" spans="1:6" x14ac:dyDescent="0.2">
      <c r="A13" t="s">
        <v>44</v>
      </c>
      <c r="B13" t="s">
        <v>56</v>
      </c>
      <c r="C13" s="2">
        <f t="shared" ref="C13:C21" ca="1" si="1">RANDBETWEEN(1, 45)</f>
        <v>19</v>
      </c>
      <c r="D13" t="s">
        <v>88</v>
      </c>
      <c r="E13" t="s">
        <v>140</v>
      </c>
      <c r="F13" t="s">
        <v>141</v>
      </c>
    </row>
    <row r="14" spans="1:6" x14ac:dyDescent="0.2">
      <c r="A14" t="s">
        <v>45</v>
      </c>
      <c r="B14" t="s">
        <v>56</v>
      </c>
      <c r="C14" s="2">
        <f t="shared" ca="1" si="1"/>
        <v>21</v>
      </c>
      <c r="D14" t="s">
        <v>89</v>
      </c>
      <c r="E14" t="s">
        <v>142</v>
      </c>
      <c r="F14" t="s">
        <v>143</v>
      </c>
    </row>
    <row r="15" spans="1:6" x14ac:dyDescent="0.2">
      <c r="A15" t="s">
        <v>46</v>
      </c>
      <c r="B15" t="s">
        <v>56</v>
      </c>
      <c r="C15" s="2">
        <f t="shared" ca="1" si="1"/>
        <v>38</v>
      </c>
      <c r="D15" t="s">
        <v>90</v>
      </c>
      <c r="E15" t="s">
        <v>144</v>
      </c>
      <c r="F15" t="s">
        <v>145</v>
      </c>
    </row>
    <row r="16" spans="1:6" x14ac:dyDescent="0.2">
      <c r="A16" t="s">
        <v>47</v>
      </c>
      <c r="B16" t="s">
        <v>56</v>
      </c>
      <c r="C16" s="2">
        <f t="shared" ca="1" si="1"/>
        <v>25</v>
      </c>
      <c r="D16" t="s">
        <v>91</v>
      </c>
      <c r="E16" t="s">
        <v>146</v>
      </c>
      <c r="F16" t="s">
        <v>147</v>
      </c>
    </row>
    <row r="17" spans="1:6" x14ac:dyDescent="0.2">
      <c r="A17" t="s">
        <v>48</v>
      </c>
      <c r="B17" t="s">
        <v>56</v>
      </c>
      <c r="C17" s="2">
        <f t="shared" ca="1" si="1"/>
        <v>9</v>
      </c>
      <c r="D17" t="s">
        <v>92</v>
      </c>
      <c r="E17" t="s">
        <v>148</v>
      </c>
      <c r="F17" t="s">
        <v>149</v>
      </c>
    </row>
    <row r="18" spans="1:6" x14ac:dyDescent="0.2">
      <c r="A18" t="s">
        <v>49</v>
      </c>
      <c r="B18" t="s">
        <v>56</v>
      </c>
      <c r="C18" s="2">
        <f t="shared" ca="1" si="1"/>
        <v>31</v>
      </c>
      <c r="D18" t="s">
        <v>93</v>
      </c>
      <c r="E18" t="s">
        <v>150</v>
      </c>
      <c r="F18" t="s">
        <v>151</v>
      </c>
    </row>
    <row r="19" spans="1:6" x14ac:dyDescent="0.2">
      <c r="A19" t="s">
        <v>50</v>
      </c>
      <c r="B19" t="s">
        <v>56</v>
      </c>
      <c r="C19" s="2">
        <f t="shared" ca="1" si="1"/>
        <v>23</v>
      </c>
      <c r="D19" t="s">
        <v>94</v>
      </c>
      <c r="E19" t="s">
        <v>152</v>
      </c>
      <c r="F19" t="s">
        <v>153</v>
      </c>
    </row>
    <row r="20" spans="1:6" x14ac:dyDescent="0.2">
      <c r="A20" t="s">
        <v>52</v>
      </c>
      <c r="B20" t="s">
        <v>56</v>
      </c>
      <c r="C20" s="2">
        <f t="shared" ca="1" si="1"/>
        <v>27</v>
      </c>
      <c r="D20" t="s">
        <v>95</v>
      </c>
      <c r="E20" t="s">
        <v>154</v>
      </c>
      <c r="F20" t="s">
        <v>155</v>
      </c>
    </row>
    <row r="21" spans="1:6" x14ac:dyDescent="0.2">
      <c r="A21" t="s">
        <v>51</v>
      </c>
      <c r="B21" t="s">
        <v>56</v>
      </c>
      <c r="C21" s="2">
        <f t="shared" ca="1" si="1"/>
        <v>23</v>
      </c>
      <c r="D21" t="s">
        <v>96</v>
      </c>
      <c r="E21" t="s">
        <v>156</v>
      </c>
      <c r="F21" t="s">
        <v>157</v>
      </c>
    </row>
    <row r="22" spans="1:6" x14ac:dyDescent="0.2">
      <c r="A22" t="s">
        <v>43</v>
      </c>
      <c r="B22" t="s">
        <v>58</v>
      </c>
      <c r="C22" s="2">
        <f ca="1">RANDBETWEEN(40,88)</f>
        <v>62</v>
      </c>
      <c r="D22" t="s">
        <v>97</v>
      </c>
      <c r="E22" t="s">
        <v>138</v>
      </c>
      <c r="F22" t="s">
        <v>139</v>
      </c>
    </row>
    <row r="23" spans="1:6" x14ac:dyDescent="0.2">
      <c r="A23" t="s">
        <v>44</v>
      </c>
      <c r="B23" t="s">
        <v>58</v>
      </c>
      <c r="C23" s="2"/>
      <c r="D23" t="s">
        <v>98</v>
      </c>
      <c r="E23" t="s">
        <v>140</v>
      </c>
      <c r="F23" t="s">
        <v>141</v>
      </c>
    </row>
    <row r="24" spans="1:6" x14ac:dyDescent="0.2">
      <c r="A24" t="s">
        <v>45</v>
      </c>
      <c r="B24" t="s">
        <v>58</v>
      </c>
      <c r="C24" s="2">
        <f t="shared" ref="C24:C31" ca="1" si="2">RANDBETWEEN(40,88)</f>
        <v>85</v>
      </c>
      <c r="D24" t="s">
        <v>99</v>
      </c>
      <c r="E24" t="s">
        <v>142</v>
      </c>
      <c r="F24" t="s">
        <v>143</v>
      </c>
    </row>
    <row r="25" spans="1:6" x14ac:dyDescent="0.2">
      <c r="A25" t="s">
        <v>46</v>
      </c>
      <c r="B25" t="s">
        <v>58</v>
      </c>
      <c r="C25" s="2">
        <f t="shared" ca="1" si="2"/>
        <v>68</v>
      </c>
      <c r="D25" t="s">
        <v>100</v>
      </c>
      <c r="E25" t="s">
        <v>144</v>
      </c>
      <c r="F25" t="s">
        <v>145</v>
      </c>
    </row>
    <row r="26" spans="1:6" x14ac:dyDescent="0.2">
      <c r="A26" t="s">
        <v>47</v>
      </c>
      <c r="B26" t="s">
        <v>58</v>
      </c>
      <c r="C26" s="2">
        <f t="shared" ca="1" si="2"/>
        <v>87</v>
      </c>
      <c r="D26" t="s">
        <v>101</v>
      </c>
      <c r="E26" t="s">
        <v>146</v>
      </c>
      <c r="F26" t="s">
        <v>147</v>
      </c>
    </row>
    <row r="27" spans="1:6" x14ac:dyDescent="0.2">
      <c r="A27" t="s">
        <v>48</v>
      </c>
      <c r="B27" t="s">
        <v>58</v>
      </c>
      <c r="C27" s="2">
        <f t="shared" ca="1" si="2"/>
        <v>76</v>
      </c>
      <c r="D27" t="s">
        <v>102</v>
      </c>
      <c r="E27" t="s">
        <v>148</v>
      </c>
      <c r="F27" t="s">
        <v>149</v>
      </c>
    </row>
    <row r="28" spans="1:6" x14ac:dyDescent="0.2">
      <c r="A28" t="s">
        <v>49</v>
      </c>
      <c r="B28" t="s">
        <v>58</v>
      </c>
      <c r="C28" s="2">
        <f t="shared" ca="1" si="2"/>
        <v>72</v>
      </c>
      <c r="D28" t="s">
        <v>103</v>
      </c>
      <c r="E28" t="s">
        <v>150</v>
      </c>
      <c r="F28" t="s">
        <v>151</v>
      </c>
    </row>
    <row r="29" spans="1:6" x14ac:dyDescent="0.2">
      <c r="A29" t="s">
        <v>50</v>
      </c>
      <c r="B29" t="s">
        <v>58</v>
      </c>
      <c r="C29" s="2">
        <f t="shared" ca="1" si="2"/>
        <v>41</v>
      </c>
      <c r="D29" t="s">
        <v>104</v>
      </c>
      <c r="E29" t="s">
        <v>152</v>
      </c>
      <c r="F29" t="s">
        <v>153</v>
      </c>
    </row>
    <row r="30" spans="1:6" x14ac:dyDescent="0.2">
      <c r="A30" t="s">
        <v>52</v>
      </c>
      <c r="B30" t="s">
        <v>58</v>
      </c>
      <c r="C30" s="2">
        <f t="shared" ca="1" si="2"/>
        <v>64</v>
      </c>
      <c r="D30" t="s">
        <v>105</v>
      </c>
      <c r="E30" t="s">
        <v>154</v>
      </c>
      <c r="F30" t="s">
        <v>155</v>
      </c>
    </row>
    <row r="31" spans="1:6" x14ac:dyDescent="0.2">
      <c r="A31" t="s">
        <v>51</v>
      </c>
      <c r="B31" t="s">
        <v>58</v>
      </c>
      <c r="C31" s="2">
        <f t="shared" ca="1" si="2"/>
        <v>70</v>
      </c>
      <c r="D31" t="s">
        <v>106</v>
      </c>
      <c r="E31" t="s">
        <v>156</v>
      </c>
      <c r="F31" t="s">
        <v>157</v>
      </c>
    </row>
    <row r="32" spans="1:6" x14ac:dyDescent="0.2">
      <c r="A32" t="s">
        <v>43</v>
      </c>
      <c r="B32" t="s">
        <v>55</v>
      </c>
      <c r="C32" s="2">
        <f ca="1">RANDBETWEEN(100,200)</f>
        <v>117</v>
      </c>
      <c r="D32" t="s">
        <v>107</v>
      </c>
      <c r="E32" t="s">
        <v>138</v>
      </c>
      <c r="F32" t="s">
        <v>139</v>
      </c>
    </row>
    <row r="33" spans="1:6" x14ac:dyDescent="0.2">
      <c r="A33" t="s">
        <v>44</v>
      </c>
      <c r="B33" t="s">
        <v>55</v>
      </c>
      <c r="C33" s="2">
        <f t="shared" ref="C33:C41" ca="1" si="3">RANDBETWEEN(100,200)</f>
        <v>176</v>
      </c>
      <c r="D33" t="s">
        <v>108</v>
      </c>
      <c r="E33" t="s">
        <v>140</v>
      </c>
      <c r="F33" t="s">
        <v>141</v>
      </c>
    </row>
    <row r="34" spans="1:6" x14ac:dyDescent="0.2">
      <c r="A34" t="s">
        <v>45</v>
      </c>
      <c r="B34" t="s">
        <v>55</v>
      </c>
      <c r="C34" s="2">
        <f t="shared" ca="1" si="3"/>
        <v>134</v>
      </c>
      <c r="D34" t="s">
        <v>109</v>
      </c>
      <c r="E34" t="s">
        <v>142</v>
      </c>
      <c r="F34" t="s">
        <v>143</v>
      </c>
    </row>
    <row r="35" spans="1:6" x14ac:dyDescent="0.2">
      <c r="A35" t="s">
        <v>46</v>
      </c>
      <c r="B35" t="s">
        <v>55</v>
      </c>
      <c r="C35" s="2">
        <f t="shared" ca="1" si="3"/>
        <v>196</v>
      </c>
      <c r="D35" t="s">
        <v>110</v>
      </c>
      <c r="E35" t="s">
        <v>144</v>
      </c>
      <c r="F35" t="s">
        <v>145</v>
      </c>
    </row>
    <row r="36" spans="1:6" x14ac:dyDescent="0.2">
      <c r="A36" t="s">
        <v>47</v>
      </c>
      <c r="B36" t="s">
        <v>55</v>
      </c>
      <c r="C36" s="2">
        <f t="shared" ca="1" si="3"/>
        <v>199</v>
      </c>
      <c r="D36" t="s">
        <v>111</v>
      </c>
      <c r="E36" t="s">
        <v>146</v>
      </c>
      <c r="F36" t="s">
        <v>147</v>
      </c>
    </row>
    <row r="37" spans="1:6" x14ac:dyDescent="0.2">
      <c r="A37" t="s">
        <v>48</v>
      </c>
      <c r="B37" t="s">
        <v>55</v>
      </c>
      <c r="C37" s="2">
        <f t="shared" ca="1" si="3"/>
        <v>131</v>
      </c>
      <c r="D37" t="s">
        <v>112</v>
      </c>
      <c r="E37" t="s">
        <v>148</v>
      </c>
      <c r="F37" t="s">
        <v>149</v>
      </c>
    </row>
    <row r="38" spans="1:6" x14ac:dyDescent="0.2">
      <c r="A38" t="s">
        <v>49</v>
      </c>
      <c r="B38" t="s">
        <v>55</v>
      </c>
      <c r="C38" s="2">
        <f t="shared" ca="1" si="3"/>
        <v>108</v>
      </c>
      <c r="D38" t="s">
        <v>113</v>
      </c>
      <c r="E38" t="s">
        <v>150</v>
      </c>
      <c r="F38" t="s">
        <v>151</v>
      </c>
    </row>
    <row r="39" spans="1:6" x14ac:dyDescent="0.2">
      <c r="A39" t="s">
        <v>50</v>
      </c>
      <c r="B39" t="s">
        <v>55</v>
      </c>
      <c r="C39" s="2">
        <f t="shared" ca="1" si="3"/>
        <v>158</v>
      </c>
      <c r="D39" t="s">
        <v>114</v>
      </c>
      <c r="E39" t="s">
        <v>152</v>
      </c>
      <c r="F39" t="s">
        <v>153</v>
      </c>
    </row>
    <row r="40" spans="1:6" x14ac:dyDescent="0.2">
      <c r="A40" t="s">
        <v>52</v>
      </c>
      <c r="B40" t="s">
        <v>55</v>
      </c>
      <c r="C40" s="2">
        <f t="shared" ca="1" si="3"/>
        <v>151</v>
      </c>
      <c r="D40" t="s">
        <v>115</v>
      </c>
      <c r="E40" t="s">
        <v>154</v>
      </c>
      <c r="F40" t="s">
        <v>155</v>
      </c>
    </row>
    <row r="41" spans="1:6" x14ac:dyDescent="0.2">
      <c r="A41" t="s">
        <v>51</v>
      </c>
      <c r="B41" t="s">
        <v>55</v>
      </c>
      <c r="C41" s="2">
        <f t="shared" ca="1" si="3"/>
        <v>125</v>
      </c>
      <c r="D41" t="s">
        <v>116</v>
      </c>
      <c r="E41" t="s">
        <v>156</v>
      </c>
      <c r="F41" t="s">
        <v>157</v>
      </c>
    </row>
    <row r="42" spans="1:6" x14ac:dyDescent="0.2">
      <c r="A42" t="s">
        <v>43</v>
      </c>
      <c r="B42" t="s">
        <v>60</v>
      </c>
      <c r="C42" s="2">
        <f ca="1">RANDBETWEEN(1,5)</f>
        <v>2</v>
      </c>
      <c r="D42" t="s">
        <v>117</v>
      </c>
      <c r="E42" t="s">
        <v>138</v>
      </c>
      <c r="F42" t="s">
        <v>139</v>
      </c>
    </row>
    <row r="43" spans="1:6" x14ac:dyDescent="0.2">
      <c r="A43" t="s">
        <v>44</v>
      </c>
      <c r="B43" t="s">
        <v>60</v>
      </c>
      <c r="C43" s="2">
        <f t="shared" ref="C43:C51" ca="1" si="4">RANDBETWEEN(1,5)</f>
        <v>3</v>
      </c>
      <c r="D43" t="s">
        <v>118</v>
      </c>
      <c r="E43" t="s">
        <v>140</v>
      </c>
      <c r="F43" t="s">
        <v>141</v>
      </c>
    </row>
    <row r="44" spans="1:6" x14ac:dyDescent="0.2">
      <c r="A44" t="s">
        <v>45</v>
      </c>
      <c r="B44" t="s">
        <v>60</v>
      </c>
      <c r="C44" s="2">
        <f t="shared" ca="1" si="4"/>
        <v>5</v>
      </c>
      <c r="D44" t="s">
        <v>119</v>
      </c>
      <c r="E44" t="s">
        <v>142</v>
      </c>
      <c r="F44" t="s">
        <v>143</v>
      </c>
    </row>
    <row r="45" spans="1:6" x14ac:dyDescent="0.2">
      <c r="A45" t="s">
        <v>46</v>
      </c>
      <c r="B45" t="s">
        <v>60</v>
      </c>
      <c r="C45" s="2">
        <f t="shared" ca="1" si="4"/>
        <v>4</v>
      </c>
      <c r="D45" t="s">
        <v>120</v>
      </c>
      <c r="E45" t="s">
        <v>144</v>
      </c>
      <c r="F45" t="s">
        <v>145</v>
      </c>
    </row>
    <row r="46" spans="1:6" x14ac:dyDescent="0.2">
      <c r="A46" t="s">
        <v>47</v>
      </c>
      <c r="B46" t="s">
        <v>60</v>
      </c>
      <c r="C46" s="2"/>
      <c r="D46" t="s">
        <v>121</v>
      </c>
      <c r="E46" t="s">
        <v>146</v>
      </c>
      <c r="F46" t="s">
        <v>147</v>
      </c>
    </row>
    <row r="47" spans="1:6" x14ac:dyDescent="0.2">
      <c r="A47" t="s">
        <v>48</v>
      </c>
      <c r="B47" t="s">
        <v>60</v>
      </c>
      <c r="C47" s="2">
        <f t="shared" ca="1" si="4"/>
        <v>5</v>
      </c>
      <c r="D47" t="s">
        <v>122</v>
      </c>
      <c r="E47" t="s">
        <v>148</v>
      </c>
      <c r="F47" t="s">
        <v>149</v>
      </c>
    </row>
    <row r="48" spans="1:6" x14ac:dyDescent="0.2">
      <c r="A48" t="s">
        <v>49</v>
      </c>
      <c r="B48" t="s">
        <v>60</v>
      </c>
      <c r="C48" s="2">
        <f t="shared" ca="1" si="4"/>
        <v>3</v>
      </c>
      <c r="D48" t="s">
        <v>123</v>
      </c>
      <c r="E48" t="s">
        <v>150</v>
      </c>
      <c r="F48" t="s">
        <v>151</v>
      </c>
    </row>
    <row r="49" spans="1:6" x14ac:dyDescent="0.2">
      <c r="A49" t="s">
        <v>50</v>
      </c>
      <c r="B49" t="s">
        <v>60</v>
      </c>
      <c r="C49" s="2">
        <f t="shared" ca="1" si="4"/>
        <v>4</v>
      </c>
      <c r="D49" t="s">
        <v>124</v>
      </c>
      <c r="E49" t="s">
        <v>152</v>
      </c>
      <c r="F49" t="s">
        <v>153</v>
      </c>
    </row>
    <row r="50" spans="1:6" x14ac:dyDescent="0.2">
      <c r="A50" t="s">
        <v>52</v>
      </c>
      <c r="B50" t="s">
        <v>60</v>
      </c>
      <c r="C50" s="2">
        <f t="shared" ca="1" si="4"/>
        <v>3</v>
      </c>
      <c r="D50" t="s">
        <v>125</v>
      </c>
      <c r="E50" t="s">
        <v>154</v>
      </c>
      <c r="F50" t="s">
        <v>155</v>
      </c>
    </row>
    <row r="51" spans="1:6" x14ac:dyDescent="0.2">
      <c r="A51" t="s">
        <v>51</v>
      </c>
      <c r="B51" t="s">
        <v>60</v>
      </c>
      <c r="C51" s="2">
        <f t="shared" ca="1" si="4"/>
        <v>3</v>
      </c>
      <c r="D51" t="s">
        <v>126</v>
      </c>
      <c r="E51" t="s">
        <v>156</v>
      </c>
      <c r="F51" t="s">
        <v>157</v>
      </c>
    </row>
    <row r="52" spans="1:6" x14ac:dyDescent="0.2">
      <c r="A52" t="s">
        <v>43</v>
      </c>
      <c r="B52" t="s">
        <v>59</v>
      </c>
      <c r="C52" s="2">
        <f ca="1">RANDBETWEEN(60,72)</f>
        <v>61</v>
      </c>
      <c r="D52" t="s">
        <v>127</v>
      </c>
      <c r="E52" t="s">
        <v>138</v>
      </c>
      <c r="F52" t="s">
        <v>139</v>
      </c>
    </row>
    <row r="53" spans="1:6" x14ac:dyDescent="0.2">
      <c r="A53" t="s">
        <v>44</v>
      </c>
      <c r="B53" t="s">
        <v>59</v>
      </c>
      <c r="C53" s="2">
        <f t="shared" ref="C53:C61" ca="1" si="5">RANDBETWEEN(60,72)</f>
        <v>71</v>
      </c>
      <c r="D53" t="s">
        <v>128</v>
      </c>
      <c r="E53" t="s">
        <v>140</v>
      </c>
      <c r="F53" t="s">
        <v>141</v>
      </c>
    </row>
    <row r="54" spans="1:6" x14ac:dyDescent="0.2">
      <c r="A54" t="s">
        <v>45</v>
      </c>
      <c r="B54" t="s">
        <v>59</v>
      </c>
      <c r="C54" s="2">
        <f t="shared" ca="1" si="5"/>
        <v>72</v>
      </c>
      <c r="D54" t="s">
        <v>129</v>
      </c>
      <c r="E54" t="s">
        <v>142</v>
      </c>
      <c r="F54" t="s">
        <v>143</v>
      </c>
    </row>
    <row r="55" spans="1:6" x14ac:dyDescent="0.2">
      <c r="A55" t="s">
        <v>46</v>
      </c>
      <c r="B55" t="s">
        <v>59</v>
      </c>
      <c r="C55" s="2">
        <f t="shared" ca="1" si="5"/>
        <v>71</v>
      </c>
      <c r="D55" t="s">
        <v>130</v>
      </c>
      <c r="E55" t="s">
        <v>144</v>
      </c>
      <c r="F55" t="s">
        <v>145</v>
      </c>
    </row>
    <row r="56" spans="1:6" x14ac:dyDescent="0.2">
      <c r="A56" t="s">
        <v>47</v>
      </c>
      <c r="B56" t="s">
        <v>59</v>
      </c>
      <c r="C56" s="2">
        <f t="shared" ca="1" si="5"/>
        <v>63</v>
      </c>
      <c r="D56" t="s">
        <v>131</v>
      </c>
      <c r="E56" t="s">
        <v>146</v>
      </c>
      <c r="F56" t="s">
        <v>147</v>
      </c>
    </row>
    <row r="57" spans="1:6" x14ac:dyDescent="0.2">
      <c r="A57" t="s">
        <v>48</v>
      </c>
      <c r="B57" t="s">
        <v>59</v>
      </c>
      <c r="C57" s="2">
        <f t="shared" ca="1" si="5"/>
        <v>63</v>
      </c>
      <c r="D57" t="s">
        <v>132</v>
      </c>
      <c r="E57" t="s">
        <v>148</v>
      </c>
      <c r="F57" t="s">
        <v>149</v>
      </c>
    </row>
    <row r="58" spans="1:6" x14ac:dyDescent="0.2">
      <c r="A58" t="s">
        <v>49</v>
      </c>
      <c r="B58" t="s">
        <v>59</v>
      </c>
      <c r="C58" s="2">
        <f t="shared" ca="1" si="5"/>
        <v>70</v>
      </c>
      <c r="D58" t="s">
        <v>133</v>
      </c>
      <c r="E58" t="s">
        <v>150</v>
      </c>
      <c r="F58" t="s">
        <v>151</v>
      </c>
    </row>
    <row r="59" spans="1:6" x14ac:dyDescent="0.2">
      <c r="A59" t="s">
        <v>50</v>
      </c>
      <c r="B59" t="s">
        <v>59</v>
      </c>
      <c r="C59" s="2">
        <f t="shared" ca="1" si="5"/>
        <v>71</v>
      </c>
      <c r="D59" t="s">
        <v>134</v>
      </c>
      <c r="E59" t="s">
        <v>152</v>
      </c>
      <c r="F59" t="s">
        <v>153</v>
      </c>
    </row>
    <row r="60" spans="1:6" x14ac:dyDescent="0.2">
      <c r="A60" t="s">
        <v>52</v>
      </c>
      <c r="B60" t="s">
        <v>59</v>
      </c>
      <c r="C60" s="2">
        <f t="shared" ca="1" si="5"/>
        <v>72</v>
      </c>
      <c r="D60" t="s">
        <v>135</v>
      </c>
      <c r="E60" t="s">
        <v>154</v>
      </c>
      <c r="F60" t="s">
        <v>155</v>
      </c>
    </row>
    <row r="61" spans="1:6" x14ac:dyDescent="0.2">
      <c r="A61" t="s">
        <v>51</v>
      </c>
      <c r="B61" t="s">
        <v>59</v>
      </c>
      <c r="C61" s="2">
        <f t="shared" ca="1" si="5"/>
        <v>71</v>
      </c>
      <c r="D61" t="s">
        <v>89</v>
      </c>
      <c r="E61" t="s">
        <v>156</v>
      </c>
      <c r="F61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8CBE2-41B4-D647-8BAB-63C358BA7B04}">
  <dimension ref="A1:E11"/>
  <sheetViews>
    <sheetView workbookViewId="0">
      <selection activeCell="E12" sqref="E1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168</v>
      </c>
      <c r="C1" s="1" t="s">
        <v>63</v>
      </c>
      <c r="D1" s="1" t="s">
        <v>68</v>
      </c>
      <c r="E1" s="1" t="s">
        <v>74</v>
      </c>
    </row>
    <row r="2" spans="1:5" x14ac:dyDescent="0.2">
      <c r="A2" t="s">
        <v>43</v>
      </c>
      <c r="B2" t="s">
        <v>61</v>
      </c>
      <c r="C2" t="s">
        <v>64</v>
      </c>
      <c r="D2" t="s">
        <v>69</v>
      </c>
      <c r="E2" t="s">
        <v>75</v>
      </c>
    </row>
    <row r="3" spans="1:5" x14ac:dyDescent="0.2">
      <c r="A3" t="s">
        <v>44</v>
      </c>
      <c r="B3" t="s">
        <v>61</v>
      </c>
      <c r="C3" t="s">
        <v>65</v>
      </c>
      <c r="D3" t="s">
        <v>70</v>
      </c>
      <c r="E3" t="s">
        <v>75</v>
      </c>
    </row>
    <row r="4" spans="1:5" x14ac:dyDescent="0.2">
      <c r="A4" t="s">
        <v>45</v>
      </c>
      <c r="B4" t="s">
        <v>61</v>
      </c>
      <c r="C4" t="s">
        <v>66</v>
      </c>
      <c r="D4" t="s">
        <v>71</v>
      </c>
      <c r="E4" t="s">
        <v>75</v>
      </c>
    </row>
    <row r="5" spans="1:5" x14ac:dyDescent="0.2">
      <c r="A5" t="s">
        <v>46</v>
      </c>
      <c r="B5" t="s">
        <v>62</v>
      </c>
      <c r="C5" t="s">
        <v>67</v>
      </c>
      <c r="D5" t="s">
        <v>72</v>
      </c>
      <c r="E5" t="s">
        <v>75</v>
      </c>
    </row>
    <row r="6" spans="1:5" x14ac:dyDescent="0.2">
      <c r="A6" t="s">
        <v>47</v>
      </c>
      <c r="B6" t="s">
        <v>62</v>
      </c>
      <c r="C6" t="s">
        <v>67</v>
      </c>
      <c r="D6" t="s">
        <v>73</v>
      </c>
      <c r="E6" t="s">
        <v>75</v>
      </c>
    </row>
    <row r="7" spans="1:5" x14ac:dyDescent="0.2">
      <c r="A7" t="s">
        <v>48</v>
      </c>
      <c r="B7" t="s">
        <v>61</v>
      </c>
      <c r="C7" t="s">
        <v>66</v>
      </c>
      <c r="D7" t="s">
        <v>70</v>
      </c>
      <c r="E7" t="s">
        <v>170</v>
      </c>
    </row>
    <row r="8" spans="1:5" x14ac:dyDescent="0.2">
      <c r="A8" t="s">
        <v>49</v>
      </c>
      <c r="B8" t="s">
        <v>62</v>
      </c>
      <c r="C8" t="s">
        <v>66</v>
      </c>
      <c r="D8" t="s">
        <v>70</v>
      </c>
      <c r="E8" t="s">
        <v>75</v>
      </c>
    </row>
    <row r="9" spans="1:5" x14ac:dyDescent="0.2">
      <c r="A9" t="s">
        <v>50</v>
      </c>
      <c r="B9" t="s">
        <v>169</v>
      </c>
      <c r="C9" t="s">
        <v>66</v>
      </c>
      <c r="D9" t="s">
        <v>70</v>
      </c>
      <c r="E9" t="s">
        <v>170</v>
      </c>
    </row>
    <row r="10" spans="1:5" x14ac:dyDescent="0.2">
      <c r="A10" t="s">
        <v>52</v>
      </c>
      <c r="B10" t="s">
        <v>62</v>
      </c>
      <c r="C10" t="s">
        <v>67</v>
      </c>
      <c r="D10" t="s">
        <v>69</v>
      </c>
      <c r="E10" t="s">
        <v>75</v>
      </c>
    </row>
    <row r="11" spans="1:5" x14ac:dyDescent="0.2">
      <c r="A11" t="s">
        <v>51</v>
      </c>
      <c r="B11" t="s">
        <v>169</v>
      </c>
      <c r="C11" t="s">
        <v>67</v>
      </c>
      <c r="D11" t="s">
        <v>69</v>
      </c>
      <c r="E11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E171-B547-B642-8EFF-F34F2202158D}">
  <dimension ref="A3:A11"/>
  <sheetViews>
    <sheetView workbookViewId="0">
      <selection activeCell="A4" sqref="A4:A10"/>
      <pivotSelection pane="bottomRight" showHeader="1" extendable="1" axis="axisRow" max="8" activeRow="3" previousRow="9" click="1" r:id="rId1">
        <pivotArea dataOnly="0" axis="axisRow" fieldPosition="0">
          <references count="1"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Selection>
    </sheetView>
  </sheetViews>
  <sheetFormatPr baseColWidth="10" defaultRowHeight="16" x14ac:dyDescent="0.2"/>
  <cols>
    <col min="1" max="1" width="13" bestFit="1" customWidth="1"/>
  </cols>
  <sheetData>
    <row r="3" spans="1:1" x14ac:dyDescent="0.2">
      <c r="A3" s="8" t="s">
        <v>177</v>
      </c>
    </row>
    <row r="4" spans="1:1" x14ac:dyDescent="0.2">
      <c r="A4" s="9" t="s">
        <v>176</v>
      </c>
    </row>
    <row r="5" spans="1:1" x14ac:dyDescent="0.2">
      <c r="A5" s="9" t="s">
        <v>175</v>
      </c>
    </row>
    <row r="6" spans="1:1" x14ac:dyDescent="0.2">
      <c r="A6" s="9" t="s">
        <v>173</v>
      </c>
    </row>
    <row r="7" spans="1:1" x14ac:dyDescent="0.2">
      <c r="A7" s="9" t="s">
        <v>172</v>
      </c>
    </row>
    <row r="8" spans="1:1" x14ac:dyDescent="0.2">
      <c r="A8" s="9" t="s">
        <v>174</v>
      </c>
    </row>
    <row r="9" spans="1:1" x14ac:dyDescent="0.2">
      <c r="A9" s="9" t="s">
        <v>26</v>
      </c>
    </row>
    <row r="10" spans="1:1" x14ac:dyDescent="0.2">
      <c r="A10" s="9" t="s">
        <v>171</v>
      </c>
    </row>
    <row r="11" spans="1:1" x14ac:dyDescent="0.2">
      <c r="A11" s="9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C393-0314-B14D-A79B-9EE89F537582}">
  <dimension ref="A3:A13"/>
  <sheetViews>
    <sheetView workbookViewId="0">
      <selection activeCell="A4" sqref="A4:A11"/>
      <pivotSelection pane="bottomRight" showHeader="1" extendable="1" axis="axisRow" max="10" activeRow="3" previousRow="10" click="1" r:id="rId1">
        <pivotArea dataOnly="0" axis="axisRow" fieldPosition="0">
          <references count="1">
            <reference field="0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Selection>
    </sheetView>
  </sheetViews>
  <sheetFormatPr baseColWidth="10" defaultRowHeight="16" x14ac:dyDescent="0.2"/>
  <cols>
    <col min="1" max="1" width="13" bestFit="1" customWidth="1"/>
  </cols>
  <sheetData>
    <row r="3" spans="1:1" x14ac:dyDescent="0.2">
      <c r="A3" s="8" t="s">
        <v>177</v>
      </c>
    </row>
    <row r="4" spans="1:1" x14ac:dyDescent="0.2">
      <c r="A4" s="9" t="s">
        <v>180</v>
      </c>
    </row>
    <row r="5" spans="1:1" x14ac:dyDescent="0.2">
      <c r="A5" s="9" t="s">
        <v>23</v>
      </c>
    </row>
    <row r="6" spans="1:1" x14ac:dyDescent="0.2">
      <c r="A6" s="9" t="s">
        <v>185</v>
      </c>
    </row>
    <row r="7" spans="1:1" x14ac:dyDescent="0.2">
      <c r="A7" s="9" t="s">
        <v>182</v>
      </c>
    </row>
    <row r="8" spans="1:1" x14ac:dyDescent="0.2">
      <c r="A8" s="9" t="s">
        <v>181</v>
      </c>
    </row>
    <row r="9" spans="1:1" x14ac:dyDescent="0.2">
      <c r="A9" s="9" t="s">
        <v>184</v>
      </c>
    </row>
    <row r="10" spans="1:1" x14ac:dyDescent="0.2">
      <c r="A10" s="9" t="s">
        <v>186</v>
      </c>
    </row>
    <row r="11" spans="1:1" x14ac:dyDescent="0.2">
      <c r="A11" s="9" t="s">
        <v>183</v>
      </c>
    </row>
    <row r="12" spans="1:1" x14ac:dyDescent="0.2">
      <c r="A12" s="9" t="s">
        <v>187</v>
      </c>
    </row>
    <row r="13" spans="1:1" x14ac:dyDescent="0.2">
      <c r="A13" s="9" t="s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2769-8975-CD4B-B7B9-6D209F347759}">
  <dimension ref="A1:A166"/>
  <sheetViews>
    <sheetView topLeftCell="A141" workbookViewId="0">
      <selection activeCell="A141" sqref="A1:A1048576"/>
    </sheetView>
  </sheetViews>
  <sheetFormatPr baseColWidth="10" defaultRowHeight="16" x14ac:dyDescent="0.2"/>
  <sheetData>
    <row r="1" spans="1:1" x14ac:dyDescent="0.2">
      <c r="A1" t="s">
        <v>180</v>
      </c>
    </row>
    <row r="2" spans="1:1" x14ac:dyDescent="0.2">
      <c r="A2" t="s">
        <v>23</v>
      </c>
    </row>
    <row r="3" spans="1:1" x14ac:dyDescent="0.2">
      <c r="A3" t="s">
        <v>180</v>
      </c>
    </row>
    <row r="4" spans="1:1" x14ac:dyDescent="0.2">
      <c r="A4" t="s">
        <v>180</v>
      </c>
    </row>
    <row r="5" spans="1:1" x14ac:dyDescent="0.2">
      <c r="A5" t="s">
        <v>181</v>
      </c>
    </row>
    <row r="6" spans="1:1" x14ac:dyDescent="0.2">
      <c r="A6" t="s">
        <v>182</v>
      </c>
    </row>
    <row r="7" spans="1:1" x14ac:dyDescent="0.2">
      <c r="A7" t="s">
        <v>182</v>
      </c>
    </row>
    <row r="8" spans="1:1" x14ac:dyDescent="0.2">
      <c r="A8" t="s">
        <v>183</v>
      </c>
    </row>
    <row r="9" spans="1:1" x14ac:dyDescent="0.2">
      <c r="A9" t="s">
        <v>181</v>
      </c>
    </row>
    <row r="10" spans="1:1" x14ac:dyDescent="0.2">
      <c r="A10" t="s">
        <v>184</v>
      </c>
    </row>
    <row r="11" spans="1:1" x14ac:dyDescent="0.2">
      <c r="A11" t="s">
        <v>180</v>
      </c>
    </row>
    <row r="12" spans="1:1" x14ac:dyDescent="0.2">
      <c r="A12" t="s">
        <v>185</v>
      </c>
    </row>
    <row r="13" spans="1:1" x14ac:dyDescent="0.2">
      <c r="A13" t="s">
        <v>185</v>
      </c>
    </row>
    <row r="14" spans="1:1" x14ac:dyDescent="0.2">
      <c r="A14" t="s">
        <v>184</v>
      </c>
    </row>
    <row r="15" spans="1:1" x14ac:dyDescent="0.2">
      <c r="A15" t="s">
        <v>185</v>
      </c>
    </row>
    <row r="16" spans="1:1" x14ac:dyDescent="0.2">
      <c r="A16" t="s">
        <v>184</v>
      </c>
    </row>
    <row r="17" spans="1:1" x14ac:dyDescent="0.2">
      <c r="A17" t="s">
        <v>183</v>
      </c>
    </row>
    <row r="18" spans="1:1" x14ac:dyDescent="0.2">
      <c r="A18" t="s">
        <v>23</v>
      </c>
    </row>
    <row r="19" spans="1:1" x14ac:dyDescent="0.2">
      <c r="A19" t="s">
        <v>185</v>
      </c>
    </row>
    <row r="20" spans="1:1" x14ac:dyDescent="0.2">
      <c r="A20" t="s">
        <v>181</v>
      </c>
    </row>
    <row r="21" spans="1:1" x14ac:dyDescent="0.2">
      <c r="A21" t="s">
        <v>181</v>
      </c>
    </row>
    <row r="22" spans="1:1" x14ac:dyDescent="0.2">
      <c r="A22" t="s">
        <v>184</v>
      </c>
    </row>
    <row r="23" spans="1:1" x14ac:dyDescent="0.2">
      <c r="A23" t="s">
        <v>23</v>
      </c>
    </row>
    <row r="24" spans="1:1" x14ac:dyDescent="0.2">
      <c r="A24" t="s">
        <v>186</v>
      </c>
    </row>
    <row r="25" spans="1:1" x14ac:dyDescent="0.2">
      <c r="A25" t="s">
        <v>185</v>
      </c>
    </row>
    <row r="26" spans="1:1" x14ac:dyDescent="0.2">
      <c r="A26" t="s">
        <v>183</v>
      </c>
    </row>
    <row r="27" spans="1:1" x14ac:dyDescent="0.2">
      <c r="A27" t="s">
        <v>180</v>
      </c>
    </row>
    <row r="28" spans="1:1" x14ac:dyDescent="0.2">
      <c r="A28" t="s">
        <v>23</v>
      </c>
    </row>
    <row r="29" spans="1:1" x14ac:dyDescent="0.2">
      <c r="A29" t="s">
        <v>23</v>
      </c>
    </row>
    <row r="30" spans="1:1" x14ac:dyDescent="0.2">
      <c r="A30" t="s">
        <v>180</v>
      </c>
    </row>
    <row r="31" spans="1:1" x14ac:dyDescent="0.2">
      <c r="A31" t="s">
        <v>185</v>
      </c>
    </row>
    <row r="32" spans="1:1" x14ac:dyDescent="0.2">
      <c r="A32" t="s">
        <v>184</v>
      </c>
    </row>
    <row r="33" spans="1:1" x14ac:dyDescent="0.2">
      <c r="A33" t="s">
        <v>186</v>
      </c>
    </row>
    <row r="34" spans="1:1" x14ac:dyDescent="0.2">
      <c r="A34" t="s">
        <v>185</v>
      </c>
    </row>
    <row r="35" spans="1:1" x14ac:dyDescent="0.2">
      <c r="A35" t="s">
        <v>183</v>
      </c>
    </row>
    <row r="36" spans="1:1" x14ac:dyDescent="0.2">
      <c r="A36" t="s">
        <v>182</v>
      </c>
    </row>
    <row r="37" spans="1:1" x14ac:dyDescent="0.2">
      <c r="A37" t="s">
        <v>182</v>
      </c>
    </row>
    <row r="38" spans="1:1" x14ac:dyDescent="0.2">
      <c r="A38" t="s">
        <v>182</v>
      </c>
    </row>
    <row r="39" spans="1:1" x14ac:dyDescent="0.2">
      <c r="A39" t="s">
        <v>180</v>
      </c>
    </row>
    <row r="40" spans="1:1" x14ac:dyDescent="0.2">
      <c r="A40" t="s">
        <v>185</v>
      </c>
    </row>
    <row r="41" spans="1:1" x14ac:dyDescent="0.2">
      <c r="A41" t="s">
        <v>183</v>
      </c>
    </row>
    <row r="42" spans="1:1" x14ac:dyDescent="0.2">
      <c r="A42" t="s">
        <v>184</v>
      </c>
    </row>
    <row r="43" spans="1:1" x14ac:dyDescent="0.2">
      <c r="A43" t="s">
        <v>182</v>
      </c>
    </row>
    <row r="44" spans="1:1" x14ac:dyDescent="0.2">
      <c r="A44" t="s">
        <v>182</v>
      </c>
    </row>
    <row r="45" spans="1:1" x14ac:dyDescent="0.2">
      <c r="A45" t="s">
        <v>23</v>
      </c>
    </row>
    <row r="46" spans="1:1" x14ac:dyDescent="0.2">
      <c r="A46" t="s">
        <v>23</v>
      </c>
    </row>
    <row r="47" spans="1:1" x14ac:dyDescent="0.2">
      <c r="A47" t="s">
        <v>181</v>
      </c>
    </row>
    <row r="48" spans="1:1" x14ac:dyDescent="0.2">
      <c r="A48" t="s">
        <v>23</v>
      </c>
    </row>
    <row r="49" spans="1:1" x14ac:dyDescent="0.2">
      <c r="A49" t="s">
        <v>182</v>
      </c>
    </row>
    <row r="50" spans="1:1" x14ac:dyDescent="0.2">
      <c r="A50" t="s">
        <v>185</v>
      </c>
    </row>
    <row r="51" spans="1:1" x14ac:dyDescent="0.2">
      <c r="A51" t="s">
        <v>23</v>
      </c>
    </row>
    <row r="52" spans="1:1" x14ac:dyDescent="0.2">
      <c r="A52" t="s">
        <v>180</v>
      </c>
    </row>
    <row r="53" spans="1:1" x14ac:dyDescent="0.2">
      <c r="A53" t="s">
        <v>180</v>
      </c>
    </row>
    <row r="54" spans="1:1" x14ac:dyDescent="0.2">
      <c r="A54" t="s">
        <v>185</v>
      </c>
    </row>
    <row r="55" spans="1:1" x14ac:dyDescent="0.2">
      <c r="A55" t="s">
        <v>180</v>
      </c>
    </row>
    <row r="56" spans="1:1" x14ac:dyDescent="0.2">
      <c r="A56" t="s">
        <v>185</v>
      </c>
    </row>
    <row r="57" spans="1:1" x14ac:dyDescent="0.2">
      <c r="A57" t="s">
        <v>182</v>
      </c>
    </row>
    <row r="58" spans="1:1" x14ac:dyDescent="0.2">
      <c r="A58" t="s">
        <v>185</v>
      </c>
    </row>
    <row r="59" spans="1:1" x14ac:dyDescent="0.2">
      <c r="A59" t="s">
        <v>183</v>
      </c>
    </row>
    <row r="60" spans="1:1" x14ac:dyDescent="0.2">
      <c r="A60" t="s">
        <v>23</v>
      </c>
    </row>
    <row r="61" spans="1:1" x14ac:dyDescent="0.2">
      <c r="A61" t="s">
        <v>185</v>
      </c>
    </row>
    <row r="62" spans="1:1" x14ac:dyDescent="0.2">
      <c r="A62" t="s">
        <v>182</v>
      </c>
    </row>
    <row r="63" spans="1:1" x14ac:dyDescent="0.2">
      <c r="A63" t="s">
        <v>180</v>
      </c>
    </row>
    <row r="64" spans="1:1" x14ac:dyDescent="0.2">
      <c r="A64" t="s">
        <v>180</v>
      </c>
    </row>
    <row r="65" spans="1:1" x14ac:dyDescent="0.2">
      <c r="A65" t="s">
        <v>180</v>
      </c>
    </row>
    <row r="66" spans="1:1" x14ac:dyDescent="0.2">
      <c r="A66" t="s">
        <v>184</v>
      </c>
    </row>
    <row r="67" spans="1:1" x14ac:dyDescent="0.2">
      <c r="A67" t="s">
        <v>184</v>
      </c>
    </row>
    <row r="68" spans="1:1" x14ac:dyDescent="0.2">
      <c r="A68" t="s">
        <v>185</v>
      </c>
    </row>
    <row r="69" spans="1:1" x14ac:dyDescent="0.2">
      <c r="A69" t="s">
        <v>181</v>
      </c>
    </row>
    <row r="70" spans="1:1" x14ac:dyDescent="0.2">
      <c r="A70" t="s">
        <v>183</v>
      </c>
    </row>
    <row r="71" spans="1:1" x14ac:dyDescent="0.2">
      <c r="A71" t="s">
        <v>180</v>
      </c>
    </row>
    <row r="72" spans="1:1" x14ac:dyDescent="0.2">
      <c r="A72" t="s">
        <v>183</v>
      </c>
    </row>
    <row r="73" spans="1:1" x14ac:dyDescent="0.2">
      <c r="A73" t="s">
        <v>180</v>
      </c>
    </row>
    <row r="74" spans="1:1" x14ac:dyDescent="0.2">
      <c r="A74" t="s">
        <v>182</v>
      </c>
    </row>
    <row r="75" spans="1:1" x14ac:dyDescent="0.2">
      <c r="A75" t="s">
        <v>182</v>
      </c>
    </row>
    <row r="76" spans="1:1" x14ac:dyDescent="0.2">
      <c r="A76" t="s">
        <v>183</v>
      </c>
    </row>
    <row r="77" spans="1:1" x14ac:dyDescent="0.2">
      <c r="A77" t="s">
        <v>23</v>
      </c>
    </row>
    <row r="78" spans="1:1" x14ac:dyDescent="0.2">
      <c r="A78" t="s">
        <v>186</v>
      </c>
    </row>
    <row r="79" spans="1:1" x14ac:dyDescent="0.2">
      <c r="A79" t="s">
        <v>181</v>
      </c>
    </row>
    <row r="80" spans="1:1" x14ac:dyDescent="0.2">
      <c r="A80" t="s">
        <v>180</v>
      </c>
    </row>
    <row r="81" spans="1:1" x14ac:dyDescent="0.2">
      <c r="A81" t="s">
        <v>181</v>
      </c>
    </row>
    <row r="82" spans="1:1" x14ac:dyDescent="0.2">
      <c r="A82" t="s">
        <v>181</v>
      </c>
    </row>
    <row r="83" spans="1:1" x14ac:dyDescent="0.2">
      <c r="A83" t="s">
        <v>183</v>
      </c>
    </row>
    <row r="84" spans="1:1" x14ac:dyDescent="0.2">
      <c r="A84" t="s">
        <v>184</v>
      </c>
    </row>
    <row r="85" spans="1:1" x14ac:dyDescent="0.2">
      <c r="A85" t="s">
        <v>23</v>
      </c>
    </row>
    <row r="86" spans="1:1" x14ac:dyDescent="0.2">
      <c r="A86" t="s">
        <v>185</v>
      </c>
    </row>
    <row r="87" spans="1:1" x14ac:dyDescent="0.2">
      <c r="A87" t="s">
        <v>180</v>
      </c>
    </row>
    <row r="88" spans="1:1" x14ac:dyDescent="0.2">
      <c r="A88" t="s">
        <v>23</v>
      </c>
    </row>
    <row r="89" spans="1:1" x14ac:dyDescent="0.2">
      <c r="A89" t="s">
        <v>185</v>
      </c>
    </row>
    <row r="90" spans="1:1" x14ac:dyDescent="0.2">
      <c r="A90" t="s">
        <v>181</v>
      </c>
    </row>
    <row r="91" spans="1:1" x14ac:dyDescent="0.2">
      <c r="A91" t="s">
        <v>23</v>
      </c>
    </row>
    <row r="92" spans="1:1" x14ac:dyDescent="0.2">
      <c r="A92" t="s">
        <v>23</v>
      </c>
    </row>
    <row r="93" spans="1:1" x14ac:dyDescent="0.2">
      <c r="A93" t="s">
        <v>184</v>
      </c>
    </row>
    <row r="94" spans="1:1" x14ac:dyDescent="0.2">
      <c r="A94" t="s">
        <v>23</v>
      </c>
    </row>
    <row r="95" spans="1:1" x14ac:dyDescent="0.2">
      <c r="A95" t="s">
        <v>180</v>
      </c>
    </row>
    <row r="96" spans="1:1" x14ac:dyDescent="0.2">
      <c r="A96" t="s">
        <v>185</v>
      </c>
    </row>
    <row r="97" spans="1:1" x14ac:dyDescent="0.2">
      <c r="A97" t="s">
        <v>185</v>
      </c>
    </row>
    <row r="98" spans="1:1" x14ac:dyDescent="0.2">
      <c r="A98" t="s">
        <v>184</v>
      </c>
    </row>
    <row r="99" spans="1:1" x14ac:dyDescent="0.2">
      <c r="A99" t="s">
        <v>180</v>
      </c>
    </row>
    <row r="100" spans="1:1" x14ac:dyDescent="0.2">
      <c r="A100" t="s">
        <v>181</v>
      </c>
    </row>
    <row r="101" spans="1:1" x14ac:dyDescent="0.2">
      <c r="A101" t="s">
        <v>184</v>
      </c>
    </row>
    <row r="102" spans="1:1" x14ac:dyDescent="0.2">
      <c r="A102" t="s">
        <v>181</v>
      </c>
    </row>
    <row r="103" spans="1:1" x14ac:dyDescent="0.2">
      <c r="A103" t="s">
        <v>180</v>
      </c>
    </row>
    <row r="104" spans="1:1" x14ac:dyDescent="0.2">
      <c r="A104" t="s">
        <v>184</v>
      </c>
    </row>
    <row r="105" spans="1:1" x14ac:dyDescent="0.2">
      <c r="A105" t="s">
        <v>184</v>
      </c>
    </row>
    <row r="106" spans="1:1" x14ac:dyDescent="0.2">
      <c r="A106" t="s">
        <v>23</v>
      </c>
    </row>
    <row r="107" spans="1:1" x14ac:dyDescent="0.2">
      <c r="A107" t="s">
        <v>23</v>
      </c>
    </row>
    <row r="108" spans="1:1" x14ac:dyDescent="0.2">
      <c r="A108" t="s">
        <v>23</v>
      </c>
    </row>
    <row r="109" spans="1:1" x14ac:dyDescent="0.2">
      <c r="A109" t="s">
        <v>185</v>
      </c>
    </row>
    <row r="110" spans="1:1" x14ac:dyDescent="0.2">
      <c r="A110" t="s">
        <v>184</v>
      </c>
    </row>
    <row r="111" spans="1:1" x14ac:dyDescent="0.2">
      <c r="A111" t="s">
        <v>182</v>
      </c>
    </row>
    <row r="112" spans="1:1" x14ac:dyDescent="0.2">
      <c r="A112" t="s">
        <v>23</v>
      </c>
    </row>
    <row r="113" spans="1:1" x14ac:dyDescent="0.2">
      <c r="A113" t="s">
        <v>23</v>
      </c>
    </row>
    <row r="114" spans="1:1" x14ac:dyDescent="0.2">
      <c r="A114" t="s">
        <v>23</v>
      </c>
    </row>
    <row r="115" spans="1:1" x14ac:dyDescent="0.2">
      <c r="A115" t="s">
        <v>23</v>
      </c>
    </row>
    <row r="116" spans="1:1" x14ac:dyDescent="0.2">
      <c r="A116" t="s">
        <v>180</v>
      </c>
    </row>
    <row r="117" spans="1:1" x14ac:dyDescent="0.2">
      <c r="A117" t="s">
        <v>181</v>
      </c>
    </row>
    <row r="118" spans="1:1" x14ac:dyDescent="0.2">
      <c r="A118" t="s">
        <v>180</v>
      </c>
    </row>
    <row r="119" spans="1:1" x14ac:dyDescent="0.2">
      <c r="A119" t="s">
        <v>184</v>
      </c>
    </row>
    <row r="120" spans="1:1" x14ac:dyDescent="0.2">
      <c r="A120" t="s">
        <v>182</v>
      </c>
    </row>
    <row r="121" spans="1:1" x14ac:dyDescent="0.2">
      <c r="A121" t="s">
        <v>180</v>
      </c>
    </row>
    <row r="122" spans="1:1" x14ac:dyDescent="0.2">
      <c r="A122" t="s">
        <v>186</v>
      </c>
    </row>
    <row r="123" spans="1:1" x14ac:dyDescent="0.2">
      <c r="A123" t="s">
        <v>181</v>
      </c>
    </row>
    <row r="124" spans="1:1" x14ac:dyDescent="0.2">
      <c r="A124" t="s">
        <v>180</v>
      </c>
    </row>
    <row r="125" spans="1:1" x14ac:dyDescent="0.2">
      <c r="A125" t="s">
        <v>180</v>
      </c>
    </row>
    <row r="126" spans="1:1" x14ac:dyDescent="0.2">
      <c r="A126" t="s">
        <v>23</v>
      </c>
    </row>
    <row r="127" spans="1:1" x14ac:dyDescent="0.2">
      <c r="A127" t="s">
        <v>186</v>
      </c>
    </row>
    <row r="128" spans="1:1" x14ac:dyDescent="0.2">
      <c r="A128" t="s">
        <v>185</v>
      </c>
    </row>
    <row r="129" spans="1:1" x14ac:dyDescent="0.2">
      <c r="A129" t="s">
        <v>23</v>
      </c>
    </row>
    <row r="130" spans="1:1" x14ac:dyDescent="0.2">
      <c r="A130" t="s">
        <v>186</v>
      </c>
    </row>
    <row r="131" spans="1:1" x14ac:dyDescent="0.2">
      <c r="A131" t="s">
        <v>182</v>
      </c>
    </row>
    <row r="132" spans="1:1" x14ac:dyDescent="0.2">
      <c r="A132" t="s">
        <v>180</v>
      </c>
    </row>
    <row r="133" spans="1:1" x14ac:dyDescent="0.2">
      <c r="A133" t="s">
        <v>183</v>
      </c>
    </row>
    <row r="134" spans="1:1" x14ac:dyDescent="0.2">
      <c r="A134" t="s">
        <v>23</v>
      </c>
    </row>
    <row r="135" spans="1:1" x14ac:dyDescent="0.2">
      <c r="A135" t="s">
        <v>185</v>
      </c>
    </row>
    <row r="136" spans="1:1" x14ac:dyDescent="0.2">
      <c r="A136" t="s">
        <v>184</v>
      </c>
    </row>
    <row r="137" spans="1:1" x14ac:dyDescent="0.2">
      <c r="A137" t="s">
        <v>186</v>
      </c>
    </row>
    <row r="138" spans="1:1" x14ac:dyDescent="0.2">
      <c r="A138" t="s">
        <v>184</v>
      </c>
    </row>
    <row r="139" spans="1:1" x14ac:dyDescent="0.2">
      <c r="A139" t="s">
        <v>180</v>
      </c>
    </row>
    <row r="140" spans="1:1" x14ac:dyDescent="0.2">
      <c r="A140" t="s">
        <v>23</v>
      </c>
    </row>
    <row r="141" spans="1:1" x14ac:dyDescent="0.2">
      <c r="A141" t="s">
        <v>184</v>
      </c>
    </row>
    <row r="142" spans="1:1" x14ac:dyDescent="0.2">
      <c r="A142" t="s">
        <v>181</v>
      </c>
    </row>
    <row r="143" spans="1:1" x14ac:dyDescent="0.2">
      <c r="A143" t="s">
        <v>180</v>
      </c>
    </row>
    <row r="144" spans="1:1" x14ac:dyDescent="0.2">
      <c r="A144" t="s">
        <v>182</v>
      </c>
    </row>
    <row r="145" spans="1:1" x14ac:dyDescent="0.2">
      <c r="A145" t="s">
        <v>184</v>
      </c>
    </row>
    <row r="146" spans="1:1" x14ac:dyDescent="0.2">
      <c r="A146" t="s">
        <v>185</v>
      </c>
    </row>
    <row r="147" spans="1:1" x14ac:dyDescent="0.2">
      <c r="A147" t="s">
        <v>182</v>
      </c>
    </row>
    <row r="148" spans="1:1" x14ac:dyDescent="0.2">
      <c r="A148" t="s">
        <v>181</v>
      </c>
    </row>
    <row r="149" spans="1:1" x14ac:dyDescent="0.2">
      <c r="A149" t="s">
        <v>186</v>
      </c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9AE2-0E88-2442-A6DA-8B72DB67D3B8}">
  <dimension ref="A1:B17"/>
  <sheetViews>
    <sheetView tabSelected="1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192</v>
      </c>
      <c r="B1" t="s">
        <v>191</v>
      </c>
    </row>
    <row r="2" spans="1:2" x14ac:dyDescent="0.2">
      <c r="A2" s="9" t="s">
        <v>176</v>
      </c>
      <c r="B2" t="s">
        <v>179</v>
      </c>
    </row>
    <row r="3" spans="1:2" x14ac:dyDescent="0.2">
      <c r="A3" s="9" t="s">
        <v>175</v>
      </c>
      <c r="B3" t="s">
        <v>179</v>
      </c>
    </row>
    <row r="4" spans="1:2" x14ac:dyDescent="0.2">
      <c r="A4" s="9" t="s">
        <v>173</v>
      </c>
      <c r="B4" t="s">
        <v>179</v>
      </c>
    </row>
    <row r="5" spans="1:2" x14ac:dyDescent="0.2">
      <c r="A5" s="9" t="s">
        <v>172</v>
      </c>
      <c r="B5" t="s">
        <v>179</v>
      </c>
    </row>
    <row r="6" spans="1:2" x14ac:dyDescent="0.2">
      <c r="A6" s="9" t="s">
        <v>174</v>
      </c>
      <c r="B6" t="s">
        <v>179</v>
      </c>
    </row>
    <row r="7" spans="1:2" x14ac:dyDescent="0.2">
      <c r="A7" s="9" t="s">
        <v>26</v>
      </c>
      <c r="B7" t="s">
        <v>179</v>
      </c>
    </row>
    <row r="8" spans="1:2" x14ac:dyDescent="0.2">
      <c r="A8" s="9" t="s">
        <v>171</v>
      </c>
      <c r="B8" t="s">
        <v>179</v>
      </c>
    </row>
    <row r="9" spans="1:2" x14ac:dyDescent="0.2">
      <c r="A9" s="9" t="s">
        <v>180</v>
      </c>
      <c r="B9" t="s">
        <v>188</v>
      </c>
    </row>
    <row r="10" spans="1:2" x14ac:dyDescent="0.2">
      <c r="A10" s="9" t="s">
        <v>23</v>
      </c>
      <c r="B10" t="s">
        <v>188</v>
      </c>
    </row>
    <row r="11" spans="1:2" x14ac:dyDescent="0.2">
      <c r="A11" s="9" t="s">
        <v>185</v>
      </c>
      <c r="B11" t="s">
        <v>188</v>
      </c>
    </row>
    <row r="12" spans="1:2" x14ac:dyDescent="0.2">
      <c r="A12" s="9" t="s">
        <v>182</v>
      </c>
      <c r="B12" t="s">
        <v>188</v>
      </c>
    </row>
    <row r="13" spans="1:2" x14ac:dyDescent="0.2">
      <c r="A13" s="9" t="s">
        <v>181</v>
      </c>
      <c r="B13" t="s">
        <v>188</v>
      </c>
    </row>
    <row r="14" spans="1:2" x14ac:dyDescent="0.2">
      <c r="A14" s="9" t="s">
        <v>184</v>
      </c>
      <c r="B14" t="s">
        <v>188</v>
      </c>
    </row>
    <row r="15" spans="1:2" x14ac:dyDescent="0.2">
      <c r="A15" s="9" t="s">
        <v>186</v>
      </c>
      <c r="B15" t="s">
        <v>189</v>
      </c>
    </row>
    <row r="16" spans="1:2" x14ac:dyDescent="0.2">
      <c r="A16" s="9" t="s">
        <v>183</v>
      </c>
      <c r="B16" s="3" t="s">
        <v>188</v>
      </c>
    </row>
    <row r="17" spans="1:2" x14ac:dyDescent="0.2">
      <c r="A17" s="9" t="s">
        <v>190</v>
      </c>
      <c r="B17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Untidy_challenge_1</vt:lpstr>
      <vt:lpstr>Untidy_challenge_2</vt:lpstr>
      <vt:lpstr>Relational_challenge_1</vt:lpstr>
      <vt:lpstr>Relational_challenge_2</vt:lpstr>
      <vt:lpstr>Sheet2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2020-10-12T23:47:53Z</dcterms:created>
  <dcterms:modified xsi:type="dcterms:W3CDTF">2020-10-15T19:28:50Z</dcterms:modified>
</cp:coreProperties>
</file>