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lqli\Desktop\"/>
    </mc:Choice>
  </mc:AlternateContent>
  <bookViews>
    <workbookView xWindow="0" yWindow="0" windowWidth="28800" windowHeight="121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4" i="1" l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13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36" i="1" l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35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<sst xmlns="http://schemas.openxmlformats.org/spreadsheetml/2006/main" count="690" uniqueCount="201">
  <si>
    <t>predict</t>
    <phoneticPr fontId="2" type="noConversion"/>
  </si>
  <si>
    <t>[0.0</t>
  </si>
  <si>
    <t xml:space="preserve"> 0.0]</t>
  </si>
  <si>
    <t xml:space="preserve"> 0.2]</t>
  </si>
  <si>
    <t xml:space="preserve"> 0.06666666666666667]</t>
  </si>
  <si>
    <t xml:space="preserve"> 0.125]</t>
  </si>
  <si>
    <t xml:space="preserve"> 0.75]</t>
  </si>
  <si>
    <t xml:space="preserve"> 0.1111111111111111]</t>
  </si>
  <si>
    <t xml:space="preserve"> 0.4]</t>
  </si>
  <si>
    <t xml:space="preserve"> 0.2857142857142857]</t>
  </si>
  <si>
    <t xml:space="preserve"> 0.26666666666666666]</t>
  </si>
  <si>
    <t xml:space="preserve"> 0.375]</t>
  </si>
  <si>
    <t xml:space="preserve"> 0.3333333333333333]</t>
  </si>
  <si>
    <t xml:space="preserve"> 0.16666666666666666]</t>
  </si>
  <si>
    <t xml:space="preserve"> 0.047619047619047616]</t>
  </si>
  <si>
    <t xml:space="preserve"> 0.05263157894736842]</t>
  </si>
  <si>
    <t xml:space="preserve"> 0.09090909090909091]</t>
  </si>
  <si>
    <t xml:space="preserve"> 0.25]</t>
  </si>
  <si>
    <t xml:space="preserve"> 0.2222222222222222]</t>
  </si>
  <si>
    <t xml:space="preserve"> 1.0]</t>
  </si>
  <si>
    <t xml:space="preserve"> 0.14285714285714285]</t>
  </si>
  <si>
    <t>0a053f8ebf74e698dbb716e409b23c07.xlsx</t>
  </si>
  <si>
    <t>0a49dece9a37cc99b2c5df696debe777.xls</t>
  </si>
  <si>
    <t>0a5703336b7d6a319c27f2ff3a647acd.xlsx</t>
  </si>
  <si>
    <t>0a67da8613e2c2531bb97bfba9bbf671.xls</t>
  </si>
  <si>
    <t>0a748acb8a7bec90c1f95dbb7272d479.xls</t>
  </si>
  <si>
    <t>0a802a1b44a640c27aa727b38584396e.xlsx</t>
  </si>
  <si>
    <t>0a951b70a00e229b5a7191ed63b052c2.xlsx</t>
  </si>
  <si>
    <t>0a96123c6154e40ae86c0228191d7f4d.xlsx</t>
  </si>
  <si>
    <t>0aa2ffa6728541e5dea4471eba4073e4.xlsx</t>
  </si>
  <si>
    <t>0aa72fc5da210411619682d10e23302f.xls</t>
  </si>
  <si>
    <t>0aa8acd149861f559ddbb8558e44d1fa.xlsx</t>
  </si>
  <si>
    <t>0ab8daeaf3206c0e6804f7f641c55973.xls</t>
  </si>
  <si>
    <t>0abffafb09b55044184e0079b1af9dbd.xlsx</t>
  </si>
  <si>
    <t>file_name</t>
    <phoneticPr fontId="2" type="noConversion"/>
  </si>
  <si>
    <t>00c1ffd95fa94b2df7649c77a2c3299c.xls</t>
    <phoneticPr fontId="2" type="noConversion"/>
  </si>
  <si>
    <t>0a1191c09da23781d479329d181215dd.xlsx</t>
    <phoneticPr fontId="2" type="noConversion"/>
  </si>
  <si>
    <t>0a57888374cd0ab6fd0fce15efe2fede.xlsx</t>
    <phoneticPr fontId="2" type="noConversion"/>
  </si>
  <si>
    <t>0a25a9bbed516b7e5c91555e9226a808.xlsx</t>
    <phoneticPr fontId="2" type="noConversion"/>
  </si>
  <si>
    <t>0a5925fadbbe6a40ae49eed08cc61b79.xlsx</t>
    <phoneticPr fontId="2" type="noConversion"/>
  </si>
  <si>
    <t>0a6793f207636f573928b9d529d881d7.xls</t>
    <phoneticPr fontId="2" type="noConversion"/>
  </si>
  <si>
    <t>0a40cfbc1e94e0af7aa27af3bf7499b9.xls</t>
    <phoneticPr fontId="2" type="noConversion"/>
  </si>
  <si>
    <t>0a6cb221f92392b93651dc812a5c4a00.xlsx</t>
    <phoneticPr fontId="2" type="noConversion"/>
  </si>
  <si>
    <t>0a7b6d1eb87fb8dea1ddf4d1374e8b46.xls</t>
    <phoneticPr fontId="2" type="noConversion"/>
  </si>
  <si>
    <t>0ac1ca75be33edb000465129782d6b2a.xlsx</t>
    <phoneticPr fontId="2" type="noConversion"/>
  </si>
  <si>
    <t>[1.0</t>
  </si>
  <si>
    <t>0a54d31b2a25b00615370208825c79fc.xlsx</t>
    <phoneticPr fontId="2" type="noConversion"/>
  </si>
  <si>
    <t>0a6252617cab486f19c6dc6243d17ae3.xlsx</t>
    <phoneticPr fontId="2" type="noConversion"/>
  </si>
  <si>
    <t>0ac9bd1bf1c45e6490023a61f70edcf3.xlsx</t>
    <phoneticPr fontId="2" type="noConversion"/>
  </si>
  <si>
    <t xml:space="preserve"> 0.22825042273235932]</t>
  </si>
  <si>
    <t xml:space="preserve"> 0.32459319097253214]</t>
  </si>
  <si>
    <t xml:space="preserve"> 0.31481082365806484]</t>
  </si>
  <si>
    <t xml:space="preserve"> 0.18353542075447313]</t>
  </si>
  <si>
    <t xml:space="preserve"> 0.2590781419316801]</t>
  </si>
  <si>
    <t xml:space="preserve"> 0.3588950168771971]</t>
  </si>
  <si>
    <t xml:space="preserve"> 0.12867163330431838]</t>
  </si>
  <si>
    <t xml:space="preserve"> 0.2954772800894647]</t>
  </si>
  <si>
    <t xml:space="preserve"> 0.09070377345720275]</t>
  </si>
  <si>
    <t xml:space="preserve"> 0.23674906826637704]</t>
  </si>
  <si>
    <t xml:space="preserve"> 0.1467799668554804]</t>
  </si>
  <si>
    <t xml:space="preserve"> 0.2834184910044548]</t>
  </si>
  <si>
    <t xml:space="preserve"> 0.11577466885647267]</t>
  </si>
  <si>
    <t xml:space="preserve"> 0.23942726449386992]</t>
  </si>
  <si>
    <t xml:space="preserve"> 0.12366441705029813]</t>
  </si>
  <si>
    <t xml:space="preserve"> 0.20333311222417513]</t>
  </si>
  <si>
    <t xml:space="preserve"> 0.1382177128765262]</t>
  </si>
  <si>
    <t xml:space="preserve"> 0.08031493697940284]</t>
  </si>
  <si>
    <t xml:space="preserve"> 0.1859637225933817]</t>
  </si>
  <si>
    <t>0a15a7b34b0a37f51461c8b4daa600d8.xls</t>
    <phoneticPr fontId="2" type="noConversion"/>
  </si>
  <si>
    <t xml:space="preserve"> 0.12068178072522277]</t>
  </si>
  <si>
    <t>predicte</t>
    <phoneticPr fontId="2" type="noConversion"/>
  </si>
  <si>
    <t>[0.2857142857142857</t>
  </si>
  <si>
    <t>[0.07692307692307693</t>
  </si>
  <si>
    <t>[0.13043478260869565</t>
  </si>
  <si>
    <t>[0.1111111111111111</t>
  </si>
  <si>
    <t>[0.058823529411764705</t>
  </si>
  <si>
    <t xml:space="preserve"> 0.0625]</t>
  </si>
  <si>
    <t xml:space="preserve"> 0.1]</t>
  </si>
  <si>
    <t>00113e0172c08745e2886426f981a0be.xls</t>
  </si>
  <si>
    <t>001616bcf0950ab474345bcb2938dd0e.xlsx</t>
  </si>
  <si>
    <t>00532fe0071af2c05f23f7384854361f.xls</t>
  </si>
  <si>
    <t>005e2aab4b6061f1d364fd7237481eed.xls</t>
  </si>
  <si>
    <t>007c310bc77f2cdadf1cdafb9344bf3f.xls</t>
  </si>
  <si>
    <t>00c1ffd95fa94b2df7649c77a2c3299c.xls</t>
  </si>
  <si>
    <t>0752a2d74dfd899ab101c5423123e236.xls</t>
  </si>
  <si>
    <t>0a15a7b34b0a37f51461c8b4daa600d8.xls</t>
  </si>
  <si>
    <t>0a25a9bbed516b7e5c91555e9226a808.xlsx</t>
  </si>
  <si>
    <t>0a42dc3596a6cc2fdcd9e17c881bb3cb.xlsx</t>
  </si>
  <si>
    <t>0a54d31b2a25b00615370208825c79fc.xlsx</t>
  </si>
  <si>
    <t>0a57888374cd0ab6fd0fce15efe2fede.xlsx</t>
  </si>
  <si>
    <t>0a7b6d1eb87fb8dea1ddf4d1374e8b46.xls</t>
  </si>
  <si>
    <t>0a8991cb3af8063c565732adf9acb507.xlsx</t>
  </si>
  <si>
    <t>0ac1ca75be33edb000465129782d6b2a.xlsx</t>
  </si>
  <si>
    <t>0ac9bd1bf1c45e6490023a61f70edcf3.xlsx</t>
  </si>
  <si>
    <t>702f7a2f5e5a9d76bd3d1bc2f900c9ef.xlsx</t>
  </si>
  <si>
    <t>708d46e61bf6b7989025abcb0fa5ac16.xls</t>
  </si>
  <si>
    <t>745d9d2484dd65d955abd77bee355b8c.xlsx</t>
  </si>
  <si>
    <t>0a6793f207636f573928b9d529d881d7.xls</t>
    <phoneticPr fontId="2" type="noConversion"/>
  </si>
  <si>
    <t>00c1ffd95fa94b2df7649c77a2c3299c.xls</t>
    <phoneticPr fontId="2" type="noConversion"/>
  </si>
  <si>
    <t>[0.1394487487920934</t>
  </si>
  <si>
    <t xml:space="preserve"> 0.0016528199353444083]</t>
  </si>
  <si>
    <t>[0.03865271475767475</t>
  </si>
  <si>
    <t>[0.05672418935738586</t>
  </si>
  <si>
    <t xml:space="preserve"> 0.002339591044261366]</t>
  </si>
  <si>
    <t>[0.05583169909441907</t>
  </si>
  <si>
    <t>[0.016053102083786755</t>
  </si>
  <si>
    <t xml:space="preserve"> 0.007314293984935488]</t>
  </si>
  <si>
    <t xml:space="preserve"> 0.019491804885838383]</t>
  </si>
  <si>
    <t xml:space="preserve"> 0.0028980336438286067]</t>
  </si>
  <si>
    <t xml:space="preserve"> 0.018793081544678805]</t>
  </si>
  <si>
    <t xml:space="preserve"> 0.11688279608469597]</t>
  </si>
  <si>
    <t xml:space="preserve"> 0.011832767495460157]</t>
  </si>
  <si>
    <t xml:space="preserve"> 0.054554213802359044]</t>
  </si>
  <si>
    <t xml:space="preserve"> 0.005113934785841388]</t>
  </si>
  <si>
    <t xml:space="preserve"> 0.02385930673417281]</t>
  </si>
  <si>
    <t xml:space="preserve"> 0.0029730854146584338]</t>
  </si>
  <si>
    <t xml:space="preserve"> 0.006905031862014147]</t>
  </si>
  <si>
    <t xml:space="preserve"> 0.004087687082260415]</t>
  </si>
  <si>
    <t>[0.6931471805599453</t>
  </si>
  <si>
    <t xml:space="preserve"> 0.0323105928226378]</t>
  </si>
  <si>
    <t xml:space="preserve"> 0.021261178814982604]</t>
  </si>
  <si>
    <t xml:space="preserve"> 0.0033269688834815132]</t>
  </si>
  <si>
    <t xml:space="preserve"> 0.013384855619503528]</t>
  </si>
  <si>
    <t xml:space="preserve"> 0.5198603854199589]</t>
  </si>
  <si>
    <t xml:space="preserve"> 0.002029467473046425]</t>
  </si>
  <si>
    <t xml:space="preserve"> 0.0021941061801692245]</t>
  </si>
  <si>
    <t>00113e0172c08745e2886426f981a0be.xls</t>
    <phoneticPr fontId="2" type="noConversion"/>
  </si>
  <si>
    <t>[0.4804530139182014</t>
  </si>
  <si>
    <t xml:space="preserve"> 0.360339760438651]</t>
  </si>
  <si>
    <t>00352e068ec96038ba1c704760b732b1.xlsx</t>
  </si>
  <si>
    <t>013b1f07a8ec6c0c77cd7c828e4b3965.xlsx</t>
  </si>
  <si>
    <t>0141ccf864042252abf72c9bade70320.xlsx</t>
  </si>
  <si>
    <t>014ec40d5cd361e5964ec8477e6b5415.xls</t>
  </si>
  <si>
    <t>01bfe85c298a44cf63175c126c2cdabe.xls</t>
  </si>
  <si>
    <t>02d48fdade40c65d2b4f8bb4d8288057.xls</t>
  </si>
  <si>
    <t>02d5fecefd8f6778d8c371af890f876d.xlsx</t>
  </si>
  <si>
    <t>035456d9090cb4cd62597e267c327ed2.xls</t>
  </si>
  <si>
    <t>03c72791573d9c8d22cf0b233e9aff09.xlsx</t>
  </si>
  <si>
    <t>042e9d154504440acbe718757d21165e.xls</t>
  </si>
  <si>
    <t>049dc7ec1c89a6728403c02cb42ec273.xlsx</t>
  </si>
  <si>
    <t>04f6cab1dbb0a52632e9c798eecad02c.xls</t>
  </si>
  <si>
    <t>05192bf46e9b65a26c230add1a83d193.xls</t>
  </si>
  <si>
    <t>05a0f14c9c2d7ec218e4adb6c08485ef.xlsx</t>
  </si>
  <si>
    <t>GlobalMittag-LefflerStabilizationofFractional-OrderMemristiveNeuralNetworks#R#空#R#2018-03-31 00:00:00#R#2#R#@20180331_GlobalMittag-LefflerStabilizationofFractional-OrderMemristiveNeuralNetworks.pdf#R#其他#R#NeuralNetworksandLearningSystems</t>
  </si>
  <si>
    <t>05a8d57eab365d030decb3817bb7b6f4.xlsx</t>
  </si>
  <si>
    <t>06194863767505fe361853e39835b273.xlsx</t>
  </si>
  <si>
    <t>065d340e9063d89b80a22b15690660b0.xlsx</t>
  </si>
  <si>
    <t>069dda7bc53652f3203f375456ab884a.xls</t>
  </si>
  <si>
    <t>1.xlsx</t>
  </si>
  <si>
    <t>10.xlsx</t>
  </si>
  <si>
    <t>11.xls</t>
  </si>
  <si>
    <t>12.xls</t>
  </si>
  <si>
    <t>13.xls</t>
  </si>
  <si>
    <t>14.xls</t>
  </si>
  <si>
    <t>15.xls</t>
  </si>
  <si>
    <t>16.xlsx</t>
  </si>
  <si>
    <t>17.xls</t>
  </si>
  <si>
    <t>18.xlsx</t>
  </si>
  <si>
    <t>19.xlsx</t>
  </si>
  <si>
    <t>2.xls</t>
  </si>
  <si>
    <t>20.xlsx</t>
  </si>
  <si>
    <t>21.xlsx</t>
  </si>
  <si>
    <t>22.xls</t>
  </si>
  <si>
    <t>23.xlsx</t>
  </si>
  <si>
    <t>3.xlsx</t>
  </si>
  <si>
    <t>4.xlsx</t>
  </si>
  <si>
    <t>5.xls</t>
  </si>
  <si>
    <t>6.xls</t>
  </si>
  <si>
    <t>7.xlsx</t>
  </si>
  <si>
    <t>8.xlsx</t>
  </si>
  <si>
    <t>9.xls</t>
  </si>
  <si>
    <t>[0.37368567749193443]</t>
  </si>
  <si>
    <t xml:space="preserve"> 0.2882718083509208]</t>
  </si>
  <si>
    <t>[0.2882718083509208</t>
  </si>
  <si>
    <t xml:space="preserve"> 0.4804530139182014]</t>
  </si>
  <si>
    <t>[0.4270693457050679]</t>
  </si>
  <si>
    <t>14.xls</t>
    <phoneticPr fontId="2" type="noConversion"/>
  </si>
  <si>
    <t xml:space="preserve"> 0.043942324321517]</t>
  </si>
  <si>
    <t>[0.22174754488532372</t>
  </si>
  <si>
    <t xml:space="preserve"> 0.004535845515200406]</t>
  </si>
  <si>
    <t>[0.00010516297954833008</t>
  </si>
  <si>
    <t xml:space="preserve"> 0.010726175087239305]</t>
  </si>
  <si>
    <t>[0.360339760438651</t>
  </si>
  <si>
    <t xml:space="preserve"> 4.3532018890203566e-05]</t>
  </si>
  <si>
    <t xml:space="preserve"> 0.044532998799695606]</t>
  </si>
  <si>
    <t xml:space="preserve"> 0.008548016010111311]</t>
  </si>
  <si>
    <t>[0.44041526275835124</t>
  </si>
  <si>
    <t>[5.962590510320794e-05</t>
  </si>
  <si>
    <t xml:space="preserve"> 0.010782772582003166]</t>
  </si>
  <si>
    <t xml:space="preserve"> 8.669165097864124e-06]</t>
  </si>
  <si>
    <t>7.xlsx</t>
    <phoneticPr fontId="2" type="noConversion"/>
  </si>
  <si>
    <t>[0.00102443201689862</t>
  </si>
  <si>
    <t xml:space="preserve"> 0.0058117204775529905]</t>
  </si>
  <si>
    <t xml:space="preserve"> 5.892998882782718e-06]</t>
  </si>
  <si>
    <t>[0.015157492367895356</t>
  </si>
  <si>
    <t xml:space="preserve"> 0.02268462601096221]</t>
  </si>
  <si>
    <t>[0.014226584140890676</t>
  </si>
  <si>
    <t xml:space="preserve"> 0.014226584140890676]</t>
  </si>
  <si>
    <t>[0.007994931599246951</t>
  </si>
  <si>
    <t xml:space="preserve"> 0.009101689791504849]</t>
  </si>
  <si>
    <t>01e7b093af7ee327997cb8eda6b1271c.xlsx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</si>
</sst>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21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4"/>
  <sheetViews>
    <sheetView tabSelected="1" topLeftCell="A110" workbookViewId="0">
      <selection activeCell="F139" sqref="F139"/>
    </sheetView>
  </sheetViews>
  <sheetFormatPr defaultRowHeight="14.25" x14ac:dyDescent="0.2"/>
  <cols>
    <col min="2" max="2" width="37.125" customWidth="1"/>
    <col min="11" max="11" width="44.625" customWidth="1"/>
    <col min="28" max="28" width="18.125" customWidth="1"/>
    <col min="29" max="29" width="35.625" customWidth="1"/>
    <col min="33" max="33" width="18.375" customWidth="1"/>
  </cols>
  <sheetData>
    <row r="1" spans="1:54" x14ac:dyDescent="0.2">
      <c r="A1" t="s">
        <v>0</v>
      </c>
      <c r="B1" t="b">
        <v>1</v>
      </c>
      <c r="K1" t="s">
        <v>34</v>
      </c>
      <c r="L1" t="s">
        <v>0</v>
      </c>
      <c r="M1" t="b">
        <v>1</v>
      </c>
      <c r="N1" s="2"/>
      <c r="AD1" t="s">
        <v>70</v>
      </c>
      <c r="AE1" t="b">
        <v>1</v>
      </c>
    </row>
    <row r="2" spans="1:54" x14ac:dyDescent="0.2">
      <c r="A2" s="2">
        <v>2</v>
      </c>
      <c r="B2" s="2">
        <v>3</v>
      </c>
      <c r="C2" s="1" t="b">
        <f>EXACT(A2,B2)</f>
        <v>0</v>
      </c>
      <c r="D2" s="2" t="s">
        <v>1</v>
      </c>
      <c r="E2" s="2">
        <v>0</v>
      </c>
      <c r="F2" s="2">
        <v>1</v>
      </c>
      <c r="G2" s="2">
        <v>0.375</v>
      </c>
      <c r="H2" s="2" t="s">
        <v>2</v>
      </c>
      <c r="I2" s="2"/>
      <c r="J2" s="2"/>
      <c r="K2" t="s">
        <v>35</v>
      </c>
      <c r="L2" s="2">
        <v>3</v>
      </c>
      <c r="M2" s="2">
        <v>3</v>
      </c>
      <c r="N2" s="2" t="b">
        <f t="shared" ref="N2:N28" si="0">EXACT(L2,M2)</f>
        <v>1</v>
      </c>
      <c r="O2" s="2" t="s">
        <v>1</v>
      </c>
      <c r="P2" s="2">
        <v>0</v>
      </c>
      <c r="Q2">
        <v>1</v>
      </c>
      <c r="R2">
        <v>0.625</v>
      </c>
      <c r="S2" t="s">
        <v>7</v>
      </c>
      <c r="U2" s="5">
        <v>3</v>
      </c>
      <c r="V2" t="b">
        <f>EXACT(U2,M2)</f>
        <v>1</v>
      </c>
      <c r="W2" t="s">
        <v>1</v>
      </c>
      <c r="X2">
        <v>0</v>
      </c>
      <c r="Y2">
        <v>0</v>
      </c>
      <c r="Z2">
        <v>1</v>
      </c>
      <c r="AA2" t="s">
        <v>69</v>
      </c>
      <c r="AC2" s="6" t="s">
        <v>126</v>
      </c>
      <c r="AD2">
        <v>0</v>
      </c>
      <c r="AE2">
        <v>-1</v>
      </c>
      <c r="AF2" t="b">
        <f>EXACT(AD2,AE2)</f>
        <v>0</v>
      </c>
      <c r="AG2" t="s">
        <v>71</v>
      </c>
      <c r="AH2">
        <v>0.28571428571428498</v>
      </c>
      <c r="AI2">
        <v>0.28571428571428498</v>
      </c>
      <c r="AJ2">
        <v>0.125</v>
      </c>
      <c r="AK2" t="s">
        <v>20</v>
      </c>
      <c r="AN2">
        <v>-1</v>
      </c>
      <c r="AO2" t="b">
        <f>EXACT(AN2,AE2)</f>
        <v>1</v>
      </c>
      <c r="AP2" t="s">
        <v>99</v>
      </c>
      <c r="AQ2">
        <v>6.4419495062162699E-2</v>
      </c>
      <c r="AR2">
        <v>2.5837699689607498E-2</v>
      </c>
      <c r="AS2">
        <v>1.44621744342635E-3</v>
      </c>
      <c r="AT2" t="s">
        <v>100</v>
      </c>
      <c r="BA2" s="7"/>
      <c r="BB2" s="7"/>
    </row>
    <row r="3" spans="1:54" x14ac:dyDescent="0.2">
      <c r="A3" s="2">
        <v>2</v>
      </c>
      <c r="B3" s="2">
        <v>2</v>
      </c>
      <c r="C3" s="2" t="b">
        <f t="shared" ref="C3:C28" si="1">EXACT(A3,B3)</f>
        <v>1</v>
      </c>
      <c r="D3" s="2" t="s">
        <v>1</v>
      </c>
      <c r="E3" s="2">
        <v>0</v>
      </c>
      <c r="F3" s="2">
        <v>0.8</v>
      </c>
      <c r="G3" s="2">
        <v>0.2</v>
      </c>
      <c r="H3" s="2" t="s">
        <v>3</v>
      </c>
      <c r="I3" s="2"/>
      <c r="J3" s="2"/>
      <c r="K3" t="s">
        <v>21</v>
      </c>
      <c r="L3" s="2">
        <v>2</v>
      </c>
      <c r="M3" s="2">
        <v>2</v>
      </c>
      <c r="N3" s="2" t="b">
        <f t="shared" si="0"/>
        <v>1</v>
      </c>
      <c r="O3" s="2" t="s">
        <v>1</v>
      </c>
      <c r="P3" s="2">
        <v>0</v>
      </c>
      <c r="Q3">
        <v>0.8</v>
      </c>
      <c r="R3">
        <v>0.4</v>
      </c>
      <c r="S3" t="s">
        <v>8</v>
      </c>
      <c r="U3" s="5">
        <v>2</v>
      </c>
      <c r="V3" t="b">
        <f t="shared" ref="V3:V11" si="2">EXACT(U3,M3)</f>
        <v>1</v>
      </c>
      <c r="W3" t="s">
        <v>1</v>
      </c>
      <c r="X3">
        <v>0</v>
      </c>
      <c r="Y3">
        <v>1</v>
      </c>
      <c r="Z3">
        <v>0.26758234603119802</v>
      </c>
      <c r="AA3" t="s">
        <v>49</v>
      </c>
      <c r="AC3" s="6" t="s">
        <v>79</v>
      </c>
      <c r="AD3">
        <v>-1</v>
      </c>
      <c r="AE3">
        <v>-1</v>
      </c>
      <c r="AF3" t="b">
        <f t="shared" ref="AF3:AF18" si="3">EXACT(AD3,AE3)</f>
        <v>1</v>
      </c>
      <c r="AG3" t="s">
        <v>72</v>
      </c>
      <c r="AH3">
        <v>7.69230769230769E-2</v>
      </c>
      <c r="AI3">
        <v>8.3333333333333301E-2</v>
      </c>
      <c r="AJ3">
        <v>0</v>
      </c>
      <c r="AK3" t="s">
        <v>2</v>
      </c>
      <c r="AN3">
        <v>-1</v>
      </c>
      <c r="AO3" t="b">
        <f t="shared" ref="AO3:AO18" si="4">EXACT(AN3,AE3)</f>
        <v>1</v>
      </c>
      <c r="AP3" t="s">
        <v>101</v>
      </c>
      <c r="AQ3">
        <v>1.76743147749771E-2</v>
      </c>
      <c r="AR3">
        <v>7.0950714912444502E-3</v>
      </c>
      <c r="AS3">
        <v>0</v>
      </c>
      <c r="AT3" t="s">
        <v>2</v>
      </c>
      <c r="BA3" s="7"/>
    </row>
    <row r="4" spans="1:54" x14ac:dyDescent="0.2">
      <c r="A4" s="2">
        <v>2</v>
      </c>
      <c r="B4" s="2">
        <v>1</v>
      </c>
      <c r="C4" s="1" t="b">
        <f t="shared" si="1"/>
        <v>0</v>
      </c>
      <c r="D4" s="2" t="s">
        <v>1</v>
      </c>
      <c r="E4" s="2">
        <v>0.33333333333333298</v>
      </c>
      <c r="F4" s="2">
        <v>0.61538461538461497</v>
      </c>
      <c r="G4" s="2">
        <v>0</v>
      </c>
      <c r="H4" s="2" t="s">
        <v>2</v>
      </c>
      <c r="I4" s="2"/>
      <c r="J4" s="2"/>
      <c r="K4" t="s">
        <v>36</v>
      </c>
      <c r="L4" s="2">
        <v>2</v>
      </c>
      <c r="M4" s="2">
        <v>2</v>
      </c>
      <c r="N4" s="2" t="b">
        <f t="shared" si="0"/>
        <v>1</v>
      </c>
      <c r="O4" s="2" t="s">
        <v>1</v>
      </c>
      <c r="P4" s="2">
        <v>0.38461538461538403</v>
      </c>
      <c r="Q4">
        <v>1</v>
      </c>
      <c r="R4">
        <v>0.28571428571428498</v>
      </c>
      <c r="S4" t="s">
        <v>9</v>
      </c>
      <c r="U4" s="5">
        <v>2</v>
      </c>
      <c r="V4" t="b">
        <f t="shared" si="2"/>
        <v>1</v>
      </c>
      <c r="W4" t="s">
        <v>1</v>
      </c>
      <c r="X4">
        <v>1</v>
      </c>
      <c r="Y4">
        <v>0.935575555175303</v>
      </c>
      <c r="Z4">
        <v>0.38181819646348902</v>
      </c>
      <c r="AA4" t="s">
        <v>50</v>
      </c>
      <c r="AC4" s="6" t="s">
        <v>80</v>
      </c>
      <c r="AD4">
        <v>-1</v>
      </c>
      <c r="AE4">
        <v>-1</v>
      </c>
      <c r="AF4" t="b">
        <f t="shared" si="3"/>
        <v>1</v>
      </c>
      <c r="AG4" t="s">
        <v>73</v>
      </c>
      <c r="AH4">
        <v>0.13043478260869501</v>
      </c>
      <c r="AI4">
        <v>0.13636363636363599</v>
      </c>
      <c r="AJ4">
        <v>0.13636363636363599</v>
      </c>
      <c r="AK4" t="s">
        <v>16</v>
      </c>
      <c r="AN4">
        <v>-1</v>
      </c>
      <c r="AO4" t="b">
        <f t="shared" si="4"/>
        <v>1</v>
      </c>
      <c r="AP4" t="s">
        <v>102</v>
      </c>
      <c r="AQ4">
        <v>2.7420816068918399E-2</v>
      </c>
      <c r="AR4">
        <v>1.2698199746993301E-2</v>
      </c>
      <c r="AS4">
        <v>1.2698199746993301E-2</v>
      </c>
      <c r="AT4" t="s">
        <v>103</v>
      </c>
      <c r="BA4" s="7"/>
      <c r="BB4" s="7"/>
    </row>
    <row r="5" spans="1:54" x14ac:dyDescent="0.2">
      <c r="A5" s="2">
        <v>3</v>
      </c>
      <c r="B5" s="2">
        <v>3</v>
      </c>
      <c r="C5" s="2" t="b">
        <f t="shared" si="1"/>
        <v>1</v>
      </c>
      <c r="D5" s="2" t="s">
        <v>1</v>
      </c>
      <c r="E5" s="2">
        <v>0</v>
      </c>
      <c r="F5" s="2">
        <v>0</v>
      </c>
      <c r="G5" s="2">
        <v>0.25</v>
      </c>
      <c r="H5" s="2" t="s">
        <v>2</v>
      </c>
      <c r="I5" s="2"/>
      <c r="J5" s="2"/>
      <c r="K5" t="s">
        <v>68</v>
      </c>
      <c r="L5" s="2">
        <v>3</v>
      </c>
      <c r="M5" s="2">
        <v>3</v>
      </c>
      <c r="N5" s="2" t="b">
        <f t="shared" si="0"/>
        <v>1</v>
      </c>
      <c r="O5" s="2" t="s">
        <v>1</v>
      </c>
      <c r="P5" s="2">
        <v>0</v>
      </c>
      <c r="Q5">
        <v>0</v>
      </c>
      <c r="R5">
        <v>0.75</v>
      </c>
      <c r="S5" t="s">
        <v>3</v>
      </c>
      <c r="U5" s="5">
        <v>3</v>
      </c>
      <c r="V5" t="b">
        <f t="shared" si="2"/>
        <v>1</v>
      </c>
      <c r="W5" t="s">
        <v>1</v>
      </c>
      <c r="X5">
        <v>0</v>
      </c>
      <c r="Y5">
        <v>0</v>
      </c>
      <c r="Z5">
        <v>1</v>
      </c>
      <c r="AA5" t="s">
        <v>51</v>
      </c>
      <c r="AC5" s="6" t="s">
        <v>81</v>
      </c>
      <c r="AD5">
        <v>-1</v>
      </c>
      <c r="AE5">
        <v>-1</v>
      </c>
      <c r="AF5" t="b">
        <f t="shared" si="3"/>
        <v>1</v>
      </c>
      <c r="AG5" t="s">
        <v>74</v>
      </c>
      <c r="AH5">
        <v>0.11111111111111099</v>
      </c>
      <c r="AI5">
        <v>0.125</v>
      </c>
      <c r="AJ5">
        <v>0</v>
      </c>
      <c r="AK5" t="s">
        <v>2</v>
      </c>
      <c r="AN5">
        <v>-1</v>
      </c>
      <c r="AO5" t="b">
        <f t="shared" si="4"/>
        <v>1</v>
      </c>
      <c r="AP5" t="s">
        <v>104</v>
      </c>
      <c r="AQ5">
        <v>2.5529565786078099E-2</v>
      </c>
      <c r="AR5">
        <v>1.0642607236866599E-2</v>
      </c>
      <c r="AS5">
        <v>0</v>
      </c>
      <c r="AT5" t="s">
        <v>2</v>
      </c>
      <c r="BA5" s="7"/>
    </row>
    <row r="6" spans="1:54" x14ac:dyDescent="0.2">
      <c r="A6" s="2">
        <v>1</v>
      </c>
      <c r="B6" s="2">
        <v>1</v>
      </c>
      <c r="C6" s="2" t="b">
        <f t="shared" si="1"/>
        <v>1</v>
      </c>
      <c r="D6" s="2" t="s">
        <v>1</v>
      </c>
      <c r="E6" s="2">
        <v>0.69230769230769196</v>
      </c>
      <c r="F6" s="2">
        <v>0.66666666666666596</v>
      </c>
      <c r="G6" s="2">
        <v>0</v>
      </c>
      <c r="H6" s="2" t="s">
        <v>4</v>
      </c>
      <c r="I6" s="2"/>
      <c r="J6" s="2"/>
      <c r="K6" t="s">
        <v>38</v>
      </c>
      <c r="L6" s="2">
        <v>-1</v>
      </c>
      <c r="M6" s="2">
        <v>-1</v>
      </c>
      <c r="N6" s="2" t="b">
        <f t="shared" si="0"/>
        <v>1</v>
      </c>
      <c r="O6" s="2" t="s">
        <v>1</v>
      </c>
      <c r="P6" s="2">
        <v>0</v>
      </c>
      <c r="Q6">
        <v>0</v>
      </c>
      <c r="R6">
        <v>0</v>
      </c>
      <c r="S6" t="s">
        <v>2</v>
      </c>
      <c r="U6" s="5">
        <v>-1</v>
      </c>
      <c r="V6" t="b">
        <f t="shared" si="2"/>
        <v>1</v>
      </c>
      <c r="W6" t="s">
        <v>1</v>
      </c>
      <c r="X6">
        <v>0</v>
      </c>
      <c r="Y6">
        <v>0</v>
      </c>
      <c r="Z6">
        <v>0</v>
      </c>
      <c r="AA6" t="s">
        <v>2</v>
      </c>
      <c r="AC6" s="6" t="s">
        <v>82</v>
      </c>
      <c r="AD6">
        <v>-1</v>
      </c>
      <c r="AE6">
        <v>-1</v>
      </c>
      <c r="AF6" t="b">
        <f t="shared" si="3"/>
        <v>1</v>
      </c>
      <c r="AG6" t="s">
        <v>75</v>
      </c>
      <c r="AH6">
        <v>6.25E-2</v>
      </c>
      <c r="AI6">
        <v>6.25E-2</v>
      </c>
      <c r="AJ6">
        <v>6.25E-2</v>
      </c>
      <c r="AK6" t="s">
        <v>76</v>
      </c>
      <c r="AN6">
        <v>-1</v>
      </c>
      <c r="AO6" t="b">
        <f t="shared" si="4"/>
        <v>1</v>
      </c>
      <c r="AP6" t="s">
        <v>105</v>
      </c>
      <c r="AQ6">
        <v>7.3142939849354799E-3</v>
      </c>
      <c r="AR6">
        <v>7.3142939849354799E-3</v>
      </c>
      <c r="AS6">
        <v>1.7056420964023399E-2</v>
      </c>
      <c r="AT6" t="s">
        <v>106</v>
      </c>
      <c r="AZ6" s="7"/>
      <c r="BA6" s="7"/>
    </row>
    <row r="7" spans="1:54" x14ac:dyDescent="0.2">
      <c r="A7" s="2">
        <v>2</v>
      </c>
      <c r="B7" s="2">
        <v>2</v>
      </c>
      <c r="C7" s="2" t="b">
        <f t="shared" si="1"/>
        <v>1</v>
      </c>
      <c r="D7" s="2" t="s">
        <v>1</v>
      </c>
      <c r="E7" s="2">
        <v>0</v>
      </c>
      <c r="F7" s="2">
        <v>0.5</v>
      </c>
      <c r="G7" s="2">
        <v>0</v>
      </c>
      <c r="H7" s="2" t="s">
        <v>2</v>
      </c>
      <c r="I7" s="2"/>
      <c r="J7" s="2"/>
      <c r="K7" t="s">
        <v>41</v>
      </c>
      <c r="L7" s="2">
        <v>2</v>
      </c>
      <c r="M7" s="2">
        <v>2</v>
      </c>
      <c r="N7" s="2" t="b">
        <f t="shared" si="0"/>
        <v>1</v>
      </c>
      <c r="O7" s="2" t="s">
        <v>1</v>
      </c>
      <c r="P7" s="2">
        <v>0.84615384615384603</v>
      </c>
      <c r="Q7">
        <v>1</v>
      </c>
      <c r="R7">
        <v>0.17647058823529399</v>
      </c>
      <c r="S7" t="s">
        <v>10</v>
      </c>
      <c r="U7" s="5">
        <v>1</v>
      </c>
      <c r="V7" s="1" t="b">
        <f t="shared" si="2"/>
        <v>0</v>
      </c>
      <c r="W7" t="s">
        <v>1</v>
      </c>
      <c r="X7">
        <v>1</v>
      </c>
      <c r="Y7">
        <v>0.73526994062954798</v>
      </c>
      <c r="Z7">
        <v>0.11971731577347899</v>
      </c>
      <c r="AA7" t="s">
        <v>52</v>
      </c>
      <c r="AC7" s="6" t="s">
        <v>98</v>
      </c>
      <c r="AD7">
        <v>3</v>
      </c>
      <c r="AE7">
        <v>3</v>
      </c>
      <c r="AF7" t="b">
        <f t="shared" si="3"/>
        <v>1</v>
      </c>
      <c r="AG7" t="s">
        <v>1</v>
      </c>
      <c r="AH7">
        <v>0</v>
      </c>
      <c r="AI7">
        <v>0</v>
      </c>
      <c r="AJ7">
        <v>0.625</v>
      </c>
      <c r="AK7" t="s">
        <v>7</v>
      </c>
      <c r="AN7">
        <v>3</v>
      </c>
      <c r="AO7" t="b">
        <f t="shared" si="4"/>
        <v>1</v>
      </c>
      <c r="AP7" t="s">
        <v>1</v>
      </c>
      <c r="AQ7">
        <v>0</v>
      </c>
      <c r="AR7">
        <v>0</v>
      </c>
      <c r="AS7">
        <v>0.34703112978128497</v>
      </c>
      <c r="AT7" t="s">
        <v>107</v>
      </c>
    </row>
    <row r="8" spans="1:54" x14ac:dyDescent="0.2">
      <c r="A8" s="2">
        <v>2</v>
      </c>
      <c r="B8" s="2">
        <v>2</v>
      </c>
      <c r="C8" s="2" t="b">
        <f t="shared" si="1"/>
        <v>1</v>
      </c>
      <c r="D8" s="2" t="s">
        <v>1</v>
      </c>
      <c r="E8" s="2">
        <v>0</v>
      </c>
      <c r="F8" s="2">
        <v>0.47058823529411697</v>
      </c>
      <c r="G8" s="2">
        <v>0.125</v>
      </c>
      <c r="H8" s="2" t="s">
        <v>5</v>
      </c>
      <c r="I8" s="2"/>
      <c r="J8" s="2"/>
      <c r="K8" t="s">
        <v>22</v>
      </c>
      <c r="L8" s="2">
        <v>2</v>
      </c>
      <c r="M8" s="2">
        <v>2</v>
      </c>
      <c r="N8" s="2" t="b">
        <f t="shared" si="0"/>
        <v>1</v>
      </c>
      <c r="O8" s="2" t="s">
        <v>1</v>
      </c>
      <c r="P8" s="2">
        <v>0</v>
      </c>
      <c r="Q8">
        <v>0.64705882352941102</v>
      </c>
      <c r="R8">
        <v>0.375</v>
      </c>
      <c r="S8" t="s">
        <v>11</v>
      </c>
      <c r="U8" s="5">
        <v>2</v>
      </c>
      <c r="V8" t="b">
        <f t="shared" si="2"/>
        <v>1</v>
      </c>
      <c r="W8" t="s">
        <v>1</v>
      </c>
      <c r="X8">
        <v>0</v>
      </c>
      <c r="Y8">
        <v>1</v>
      </c>
      <c r="Z8">
        <v>0.30788454856658698</v>
      </c>
      <c r="AA8" t="s">
        <v>53</v>
      </c>
      <c r="AC8" s="6" t="s">
        <v>84</v>
      </c>
      <c r="AD8">
        <v>1</v>
      </c>
      <c r="AE8">
        <v>1</v>
      </c>
      <c r="AF8" t="b">
        <f t="shared" si="3"/>
        <v>1</v>
      </c>
      <c r="AG8" t="s">
        <v>1</v>
      </c>
      <c r="AH8">
        <v>0.5</v>
      </c>
      <c r="AI8">
        <v>0.25</v>
      </c>
      <c r="AJ8">
        <v>0.25</v>
      </c>
      <c r="AK8" t="s">
        <v>17</v>
      </c>
      <c r="AN8">
        <v>1</v>
      </c>
      <c r="AO8" t="b">
        <f t="shared" si="4"/>
        <v>1</v>
      </c>
      <c r="AP8" t="s">
        <v>1</v>
      </c>
      <c r="AQ8">
        <v>0.31264890988753602</v>
      </c>
      <c r="AR8">
        <v>2.05444693064607E-2</v>
      </c>
      <c r="AS8">
        <v>8.3318721046234095E-3</v>
      </c>
      <c r="AT8" t="s">
        <v>108</v>
      </c>
      <c r="BA8" s="7"/>
      <c r="BB8" s="7"/>
    </row>
    <row r="9" spans="1:54" x14ac:dyDescent="0.2">
      <c r="A9" s="2">
        <v>2</v>
      </c>
      <c r="B9" s="2">
        <v>2</v>
      </c>
      <c r="C9" s="2" t="b">
        <f t="shared" si="1"/>
        <v>1</v>
      </c>
      <c r="D9" s="2" t="s">
        <v>1</v>
      </c>
      <c r="E9" s="2">
        <v>0</v>
      </c>
      <c r="F9" s="2">
        <v>0.5</v>
      </c>
      <c r="G9" s="2">
        <v>0</v>
      </c>
      <c r="H9" s="2" t="s">
        <v>2</v>
      </c>
      <c r="I9" s="2"/>
      <c r="J9" s="2"/>
      <c r="K9" t="s">
        <v>46</v>
      </c>
      <c r="L9" s="2">
        <v>-1</v>
      </c>
      <c r="M9" s="2">
        <v>-1</v>
      </c>
      <c r="N9" s="2" t="b">
        <f t="shared" si="0"/>
        <v>1</v>
      </c>
      <c r="O9" s="2" t="s">
        <v>1</v>
      </c>
      <c r="P9" s="2">
        <v>0</v>
      </c>
      <c r="Q9">
        <v>0</v>
      </c>
      <c r="R9">
        <v>0</v>
      </c>
      <c r="S9" t="s">
        <v>2</v>
      </c>
      <c r="U9" s="5">
        <v>-1</v>
      </c>
      <c r="V9" t="b">
        <f t="shared" si="2"/>
        <v>1</v>
      </c>
      <c r="W9" t="s">
        <v>1</v>
      </c>
      <c r="X9">
        <v>0</v>
      </c>
      <c r="Y9">
        <v>0</v>
      </c>
      <c r="Z9">
        <v>0</v>
      </c>
      <c r="AA9" t="s">
        <v>2</v>
      </c>
      <c r="AC9" s="6" t="s">
        <v>21</v>
      </c>
      <c r="AD9">
        <v>2</v>
      </c>
      <c r="AE9">
        <v>2</v>
      </c>
      <c r="AF9" t="b">
        <f t="shared" si="3"/>
        <v>1</v>
      </c>
      <c r="AG9" t="s">
        <v>1</v>
      </c>
      <c r="AH9">
        <v>0</v>
      </c>
      <c r="AI9">
        <v>0.8</v>
      </c>
      <c r="AJ9">
        <v>0.4</v>
      </c>
      <c r="AK9" t="s">
        <v>8</v>
      </c>
      <c r="AN9">
        <v>2</v>
      </c>
      <c r="AO9" t="b">
        <f t="shared" si="4"/>
        <v>1</v>
      </c>
      <c r="AP9" t="s">
        <v>1</v>
      </c>
      <c r="AQ9">
        <v>0</v>
      </c>
      <c r="AR9">
        <v>0.48506959893590501</v>
      </c>
      <c r="AS9">
        <v>4.4685914576973199E-2</v>
      </c>
      <c r="AT9" t="s">
        <v>109</v>
      </c>
      <c r="BB9" s="7"/>
    </row>
    <row r="10" spans="1:54" x14ac:dyDescent="0.2">
      <c r="A10" s="2">
        <v>2</v>
      </c>
      <c r="B10" s="2">
        <v>2</v>
      </c>
      <c r="C10" s="2" t="b">
        <f t="shared" si="1"/>
        <v>1</v>
      </c>
      <c r="D10" s="2" t="s">
        <v>1</v>
      </c>
      <c r="E10" s="2">
        <v>0</v>
      </c>
      <c r="F10" s="2">
        <v>0.625</v>
      </c>
      <c r="G10" s="2">
        <v>0</v>
      </c>
      <c r="H10" s="2" t="s">
        <v>2</v>
      </c>
      <c r="I10" s="2"/>
      <c r="J10" s="2"/>
      <c r="K10" t="s">
        <v>23</v>
      </c>
      <c r="L10" s="2">
        <v>2</v>
      </c>
      <c r="M10" s="2">
        <v>2</v>
      </c>
      <c r="N10" s="2" t="b">
        <f t="shared" si="0"/>
        <v>1</v>
      </c>
      <c r="O10" s="2" t="s">
        <v>1</v>
      </c>
      <c r="P10" s="2">
        <v>0</v>
      </c>
      <c r="Q10">
        <v>0.66666666666666596</v>
      </c>
      <c r="R10">
        <v>0</v>
      </c>
      <c r="S10" t="s">
        <v>12</v>
      </c>
      <c r="U10" s="5">
        <v>2</v>
      </c>
      <c r="V10" t="b">
        <f t="shared" si="2"/>
        <v>1</v>
      </c>
      <c r="W10" t="s">
        <v>1</v>
      </c>
      <c r="X10">
        <v>0</v>
      </c>
      <c r="Y10">
        <v>1</v>
      </c>
      <c r="Z10">
        <v>0</v>
      </c>
      <c r="AA10" t="s">
        <v>54</v>
      </c>
      <c r="AC10" s="6" t="s">
        <v>85</v>
      </c>
      <c r="AD10">
        <v>3</v>
      </c>
      <c r="AE10">
        <v>3</v>
      </c>
      <c r="AF10" t="b">
        <f t="shared" si="3"/>
        <v>1</v>
      </c>
      <c r="AG10" t="s">
        <v>1</v>
      </c>
      <c r="AH10">
        <v>0</v>
      </c>
      <c r="AI10">
        <v>0</v>
      </c>
      <c r="AJ10">
        <v>0.75</v>
      </c>
      <c r="AK10" t="s">
        <v>3</v>
      </c>
      <c r="AN10">
        <v>3</v>
      </c>
      <c r="AO10" t="b">
        <f t="shared" si="4"/>
        <v>1</v>
      </c>
      <c r="AP10" t="s">
        <v>1</v>
      </c>
      <c r="AQ10">
        <v>0</v>
      </c>
      <c r="AR10">
        <v>0</v>
      </c>
      <c r="AS10">
        <v>0.14051951311793301</v>
      </c>
      <c r="AT10" t="s">
        <v>110</v>
      </c>
    </row>
    <row r="11" spans="1:54" x14ac:dyDescent="0.2">
      <c r="A11" s="2">
        <v>1</v>
      </c>
      <c r="B11" s="2">
        <v>1</v>
      </c>
      <c r="C11" s="2" t="b">
        <f t="shared" si="1"/>
        <v>1</v>
      </c>
      <c r="D11" s="2" t="s">
        <v>1</v>
      </c>
      <c r="E11" s="2">
        <v>0.1</v>
      </c>
      <c r="F11" s="2">
        <v>0</v>
      </c>
      <c r="G11" s="2">
        <v>0</v>
      </c>
      <c r="H11" s="2" t="s">
        <v>2</v>
      </c>
      <c r="I11" s="2"/>
      <c r="J11" s="2"/>
      <c r="K11" t="s">
        <v>37</v>
      </c>
      <c r="L11" s="2">
        <v>2</v>
      </c>
      <c r="M11" s="2">
        <v>2</v>
      </c>
      <c r="N11" s="2" t="b">
        <f t="shared" si="0"/>
        <v>1</v>
      </c>
      <c r="O11" s="2" t="s">
        <v>1</v>
      </c>
      <c r="P11" s="2">
        <v>0</v>
      </c>
      <c r="Q11">
        <v>0.625</v>
      </c>
      <c r="R11">
        <v>0.16666666666666599</v>
      </c>
      <c r="S11" t="s">
        <v>13</v>
      </c>
      <c r="U11" s="5">
        <v>2</v>
      </c>
      <c r="V11" t="b">
        <f t="shared" si="2"/>
        <v>1</v>
      </c>
      <c r="W11" t="s">
        <v>1</v>
      </c>
      <c r="X11">
        <v>0</v>
      </c>
      <c r="Y11">
        <v>1</v>
      </c>
      <c r="Z11">
        <v>0.15527807065214899</v>
      </c>
      <c r="AA11" t="s">
        <v>55</v>
      </c>
      <c r="AC11" s="6" t="s">
        <v>86</v>
      </c>
      <c r="AD11">
        <v>-1</v>
      </c>
      <c r="AE11">
        <v>-1</v>
      </c>
      <c r="AF11" t="b">
        <f t="shared" si="3"/>
        <v>1</v>
      </c>
      <c r="AG11" t="s">
        <v>1</v>
      </c>
      <c r="AH11">
        <v>0</v>
      </c>
      <c r="AI11">
        <v>0</v>
      </c>
      <c r="AJ11">
        <v>0</v>
      </c>
      <c r="AK11" t="s">
        <v>2</v>
      </c>
      <c r="AN11">
        <v>-1</v>
      </c>
      <c r="AO11" t="b">
        <f t="shared" si="4"/>
        <v>1</v>
      </c>
      <c r="AP11" t="s">
        <v>1</v>
      </c>
      <c r="AQ11">
        <v>0</v>
      </c>
      <c r="AR11">
        <v>0</v>
      </c>
      <c r="AS11">
        <v>0</v>
      </c>
      <c r="AT11" t="s">
        <v>2</v>
      </c>
    </row>
    <row r="12" spans="1:54" x14ac:dyDescent="0.2">
      <c r="A12" s="2">
        <v>2</v>
      </c>
      <c r="B12" s="2">
        <v>1</v>
      </c>
      <c r="C12" s="1" t="b">
        <f t="shared" si="1"/>
        <v>0</v>
      </c>
      <c r="D12" s="2" t="s">
        <v>1</v>
      </c>
      <c r="E12" s="2">
        <v>0</v>
      </c>
      <c r="F12" s="2">
        <v>0.04</v>
      </c>
      <c r="G12" s="2">
        <v>0</v>
      </c>
      <c r="H12" s="2" t="s">
        <v>2</v>
      </c>
      <c r="I12" s="2"/>
      <c r="J12" s="2"/>
      <c r="K12" t="s">
        <v>39</v>
      </c>
      <c r="L12" s="2">
        <v>-1</v>
      </c>
      <c r="M12" s="2">
        <v>2</v>
      </c>
      <c r="N12" s="1" t="b">
        <f t="shared" si="0"/>
        <v>0</v>
      </c>
      <c r="O12" s="2" t="s">
        <v>1</v>
      </c>
      <c r="P12" s="2">
        <v>7.5471698113207503E-2</v>
      </c>
      <c r="Q12">
        <v>0.107142857142857</v>
      </c>
      <c r="R12">
        <v>8.6956521739130405E-2</v>
      </c>
      <c r="S12" t="s">
        <v>14</v>
      </c>
      <c r="U12" s="5">
        <v>2</v>
      </c>
      <c r="V12" t="b">
        <f t="shared" ref="V12:V28" si="5">EXACT(U12,M12)</f>
        <v>1</v>
      </c>
      <c r="W12" t="s">
        <v>1</v>
      </c>
      <c r="X12">
        <v>0.288860471473398</v>
      </c>
      <c r="Y12">
        <v>1</v>
      </c>
      <c r="Z12">
        <v>0.50024777171002499</v>
      </c>
      <c r="AA12" t="s">
        <v>56</v>
      </c>
      <c r="AC12" s="6" t="s">
        <v>87</v>
      </c>
      <c r="AD12">
        <v>2</v>
      </c>
      <c r="AE12">
        <v>2</v>
      </c>
      <c r="AF12" t="b">
        <f t="shared" si="3"/>
        <v>1</v>
      </c>
      <c r="AG12" t="s">
        <v>1</v>
      </c>
      <c r="AH12">
        <v>0</v>
      </c>
      <c r="AI12">
        <v>0.5</v>
      </c>
      <c r="AJ12">
        <v>0.5</v>
      </c>
      <c r="AK12" t="s">
        <v>2</v>
      </c>
      <c r="AN12">
        <v>2</v>
      </c>
      <c r="AO12" t="b">
        <f t="shared" si="4"/>
        <v>1</v>
      </c>
      <c r="AP12" t="s">
        <v>1</v>
      </c>
      <c r="AQ12">
        <v>0</v>
      </c>
      <c r="AR12">
        <v>0.30368549666448102</v>
      </c>
      <c r="AS12">
        <v>7.6103289778702204E-2</v>
      </c>
      <c r="AT12" t="s">
        <v>2</v>
      </c>
    </row>
    <row r="13" spans="1:54" x14ac:dyDescent="0.2">
      <c r="A13" s="2">
        <v>2</v>
      </c>
      <c r="B13" s="2">
        <v>2</v>
      </c>
      <c r="C13" s="2" t="b">
        <f t="shared" si="1"/>
        <v>1</v>
      </c>
      <c r="D13" s="2" t="s">
        <v>1</v>
      </c>
      <c r="E13" s="2">
        <v>0</v>
      </c>
      <c r="F13" s="2">
        <v>0.30434782608695599</v>
      </c>
      <c r="G13" s="2">
        <v>0</v>
      </c>
      <c r="H13" s="2" t="s">
        <v>2</v>
      </c>
      <c r="I13" s="2"/>
      <c r="J13" s="2"/>
      <c r="K13" t="s">
        <v>47</v>
      </c>
      <c r="L13" s="2">
        <v>2</v>
      </c>
      <c r="M13" s="2">
        <v>2</v>
      </c>
      <c r="N13" s="2" t="b">
        <f t="shared" si="0"/>
        <v>1</v>
      </c>
      <c r="O13" s="2" t="s">
        <v>1</v>
      </c>
      <c r="P13" s="2">
        <v>0</v>
      </c>
      <c r="Q13">
        <v>0.39130434782608697</v>
      </c>
      <c r="R13">
        <v>0</v>
      </c>
      <c r="S13" t="s">
        <v>15</v>
      </c>
      <c r="U13" s="5">
        <v>2</v>
      </c>
      <c r="V13" t="b">
        <f t="shared" si="5"/>
        <v>1</v>
      </c>
      <c r="W13" t="s">
        <v>1</v>
      </c>
      <c r="X13">
        <v>0</v>
      </c>
      <c r="Y13">
        <v>1</v>
      </c>
      <c r="Z13">
        <v>0</v>
      </c>
      <c r="AA13" t="s">
        <v>57</v>
      </c>
      <c r="AC13" s="6" t="s">
        <v>22</v>
      </c>
      <c r="AD13">
        <v>2</v>
      </c>
      <c r="AE13">
        <v>2</v>
      </c>
      <c r="AF13" t="b">
        <f t="shared" si="3"/>
        <v>1</v>
      </c>
      <c r="AG13" t="s">
        <v>1</v>
      </c>
      <c r="AH13">
        <v>0</v>
      </c>
      <c r="AI13">
        <v>0.64705882352941102</v>
      </c>
      <c r="AJ13">
        <v>0.375</v>
      </c>
      <c r="AK13" t="s">
        <v>11</v>
      </c>
      <c r="AN13">
        <v>2</v>
      </c>
      <c r="AO13" t="b">
        <f t="shared" si="4"/>
        <v>1</v>
      </c>
      <c r="AP13" t="s">
        <v>1</v>
      </c>
      <c r="AQ13">
        <v>0</v>
      </c>
      <c r="AR13">
        <v>0.41302990782546201</v>
      </c>
      <c r="AS13">
        <v>2.6997217905720301E-2</v>
      </c>
      <c r="AT13" t="s">
        <v>111</v>
      </c>
      <c r="BB13" s="7"/>
    </row>
    <row r="14" spans="1:54" x14ac:dyDescent="0.2">
      <c r="A14" s="2">
        <v>3</v>
      </c>
      <c r="B14" s="2">
        <v>3</v>
      </c>
      <c r="C14" s="2" t="b">
        <f t="shared" si="1"/>
        <v>1</v>
      </c>
      <c r="D14" s="2" t="s">
        <v>1</v>
      </c>
      <c r="E14" s="2">
        <v>0</v>
      </c>
      <c r="F14" s="2">
        <v>0</v>
      </c>
      <c r="G14" s="2">
        <v>0.133333333333333</v>
      </c>
      <c r="H14" s="2" t="s">
        <v>2</v>
      </c>
      <c r="I14" s="2"/>
      <c r="J14" s="2"/>
      <c r="K14" t="s">
        <v>40</v>
      </c>
      <c r="L14" s="2">
        <v>3</v>
      </c>
      <c r="M14" s="2">
        <v>3</v>
      </c>
      <c r="N14" s="2" t="b">
        <f t="shared" si="0"/>
        <v>1</v>
      </c>
      <c r="O14" s="2" t="s">
        <v>1</v>
      </c>
      <c r="P14" s="2">
        <v>0</v>
      </c>
      <c r="Q14">
        <v>0</v>
      </c>
      <c r="R14">
        <v>0.266666666666666</v>
      </c>
      <c r="S14" t="s">
        <v>16</v>
      </c>
      <c r="U14" s="5">
        <v>3</v>
      </c>
      <c r="V14" t="b">
        <f t="shared" si="5"/>
        <v>1</v>
      </c>
      <c r="W14" t="s">
        <v>1</v>
      </c>
      <c r="X14">
        <v>0</v>
      </c>
      <c r="Y14">
        <v>0</v>
      </c>
      <c r="Z14">
        <v>1</v>
      </c>
      <c r="AA14" t="s">
        <v>58</v>
      </c>
      <c r="AC14" s="6" t="s">
        <v>88</v>
      </c>
      <c r="AD14">
        <v>-1</v>
      </c>
      <c r="AE14">
        <v>-1</v>
      </c>
      <c r="AF14" t="b">
        <f t="shared" si="3"/>
        <v>1</v>
      </c>
      <c r="AG14" t="s">
        <v>1</v>
      </c>
      <c r="AH14">
        <v>0</v>
      </c>
      <c r="AI14">
        <v>0</v>
      </c>
      <c r="AJ14">
        <v>0</v>
      </c>
      <c r="AK14" t="s">
        <v>2</v>
      </c>
      <c r="AN14">
        <v>-1</v>
      </c>
      <c r="AO14" t="b">
        <f t="shared" si="4"/>
        <v>1</v>
      </c>
      <c r="AP14" t="s">
        <v>1</v>
      </c>
      <c r="AQ14">
        <v>0</v>
      </c>
      <c r="AR14">
        <v>0</v>
      </c>
      <c r="AS14">
        <v>0</v>
      </c>
      <c r="AT14" t="s">
        <v>2</v>
      </c>
    </row>
    <row r="15" spans="1:54" x14ac:dyDescent="0.2">
      <c r="A15" s="2">
        <v>1</v>
      </c>
      <c r="B15" s="2">
        <v>1</v>
      </c>
      <c r="C15" s="2" t="b">
        <f t="shared" si="1"/>
        <v>1</v>
      </c>
      <c r="D15" s="2" t="s">
        <v>1</v>
      </c>
      <c r="E15" s="2">
        <v>0.6</v>
      </c>
      <c r="F15" s="2">
        <v>0</v>
      </c>
      <c r="G15" s="2">
        <v>0</v>
      </c>
      <c r="H15" s="2" t="s">
        <v>2</v>
      </c>
      <c r="I15" s="2"/>
      <c r="J15" s="2"/>
      <c r="K15" t="s">
        <v>24</v>
      </c>
      <c r="L15" s="2">
        <v>1</v>
      </c>
      <c r="M15" s="2">
        <v>1</v>
      </c>
      <c r="N15" s="2" t="b">
        <f t="shared" si="0"/>
        <v>1</v>
      </c>
      <c r="O15" s="2" t="s">
        <v>1</v>
      </c>
      <c r="P15" s="2">
        <v>0.6</v>
      </c>
      <c r="Q15">
        <v>0.25</v>
      </c>
      <c r="R15">
        <v>0.25</v>
      </c>
      <c r="S15" t="s">
        <v>17</v>
      </c>
      <c r="U15" s="5">
        <v>1</v>
      </c>
      <c r="V15" t="b">
        <f t="shared" si="5"/>
        <v>1</v>
      </c>
      <c r="W15" t="s">
        <v>1</v>
      </c>
      <c r="X15">
        <v>1</v>
      </c>
      <c r="Y15">
        <v>0.22870299851166501</v>
      </c>
      <c r="Z15">
        <v>0.189515417318741</v>
      </c>
      <c r="AA15" t="s">
        <v>59</v>
      </c>
      <c r="AC15" s="6" t="s">
        <v>23</v>
      </c>
      <c r="AD15">
        <v>2</v>
      </c>
      <c r="AE15">
        <v>2</v>
      </c>
      <c r="AF15" t="b">
        <f t="shared" si="3"/>
        <v>1</v>
      </c>
      <c r="AG15" t="s">
        <v>1</v>
      </c>
      <c r="AH15">
        <v>0</v>
      </c>
      <c r="AI15">
        <v>0.66666666666666596</v>
      </c>
      <c r="AJ15">
        <v>0</v>
      </c>
      <c r="AK15" t="s">
        <v>12</v>
      </c>
      <c r="AN15">
        <v>2</v>
      </c>
      <c r="AO15" t="b">
        <f t="shared" si="4"/>
        <v>1</v>
      </c>
      <c r="AP15" t="s">
        <v>1</v>
      </c>
      <c r="AQ15">
        <v>0</v>
      </c>
      <c r="AR15">
        <v>0.40002352465221203</v>
      </c>
      <c r="AS15">
        <v>0</v>
      </c>
      <c r="AT15" t="s">
        <v>112</v>
      </c>
      <c r="BA15" s="7"/>
    </row>
    <row r="16" spans="1:54" x14ac:dyDescent="0.2">
      <c r="A16" s="2">
        <v>1</v>
      </c>
      <c r="B16" s="2">
        <v>1</v>
      </c>
      <c r="C16" s="2" t="b">
        <f t="shared" si="1"/>
        <v>1</v>
      </c>
      <c r="D16" s="2" t="s">
        <v>1</v>
      </c>
      <c r="E16" s="2">
        <v>0.25</v>
      </c>
      <c r="F16" s="2">
        <v>0</v>
      </c>
      <c r="G16" s="2">
        <v>0</v>
      </c>
      <c r="H16" s="2" t="s">
        <v>2</v>
      </c>
      <c r="I16" s="2"/>
      <c r="J16" s="2"/>
      <c r="K16" t="s">
        <v>42</v>
      </c>
      <c r="L16">
        <v>1</v>
      </c>
      <c r="M16">
        <v>1</v>
      </c>
      <c r="N16" s="2" t="b">
        <f t="shared" si="0"/>
        <v>1</v>
      </c>
      <c r="O16" t="s">
        <v>1</v>
      </c>
      <c r="P16">
        <v>0.25</v>
      </c>
      <c r="Q16">
        <v>0.2</v>
      </c>
      <c r="R16">
        <v>0.2</v>
      </c>
      <c r="S16" t="s">
        <v>3</v>
      </c>
      <c r="U16" s="5">
        <v>1</v>
      </c>
      <c r="V16" t="b">
        <f t="shared" si="5"/>
        <v>1</v>
      </c>
      <c r="W16" t="s">
        <v>1</v>
      </c>
      <c r="X16">
        <v>1</v>
      </c>
      <c r="Y16">
        <v>0.44160426054729002</v>
      </c>
      <c r="Z16">
        <v>0.36593667888917097</v>
      </c>
      <c r="AA16" t="s">
        <v>60</v>
      </c>
      <c r="AC16" s="6" t="s">
        <v>89</v>
      </c>
      <c r="AD16">
        <v>2</v>
      </c>
      <c r="AE16">
        <v>2</v>
      </c>
      <c r="AF16" t="b">
        <f t="shared" si="3"/>
        <v>1</v>
      </c>
      <c r="AG16" t="s">
        <v>1</v>
      </c>
      <c r="AH16">
        <v>0</v>
      </c>
      <c r="AI16">
        <v>0.625</v>
      </c>
      <c r="AJ16">
        <v>0.16666666666666599</v>
      </c>
      <c r="AK16" t="s">
        <v>13</v>
      </c>
      <c r="AN16">
        <v>2</v>
      </c>
      <c r="AO16" t="b">
        <f t="shared" si="4"/>
        <v>1</v>
      </c>
      <c r="AP16" t="s">
        <v>1</v>
      </c>
      <c r="AQ16">
        <v>0</v>
      </c>
      <c r="AR16">
        <v>0.39789066731988998</v>
      </c>
      <c r="AS16">
        <v>1.26337691881884E-2</v>
      </c>
      <c r="AT16" t="s">
        <v>113</v>
      </c>
      <c r="AZ16" s="7"/>
      <c r="BB16" s="7"/>
    </row>
    <row r="17" spans="1:54" x14ac:dyDescent="0.2">
      <c r="A17">
        <v>1</v>
      </c>
      <c r="B17">
        <v>1</v>
      </c>
      <c r="C17" s="2" t="b">
        <f t="shared" si="1"/>
        <v>1</v>
      </c>
      <c r="D17" t="s">
        <v>1</v>
      </c>
      <c r="E17">
        <v>0.55555555555555503</v>
      </c>
      <c r="F17">
        <v>0</v>
      </c>
      <c r="G17">
        <v>0</v>
      </c>
      <c r="H17" t="s">
        <v>2</v>
      </c>
      <c r="K17" t="s">
        <v>25</v>
      </c>
      <c r="L17">
        <v>1</v>
      </c>
      <c r="M17">
        <v>1</v>
      </c>
      <c r="N17" s="2" t="b">
        <f t="shared" si="0"/>
        <v>1</v>
      </c>
      <c r="O17" t="s">
        <v>1</v>
      </c>
      <c r="P17">
        <v>0.66666666666666596</v>
      </c>
      <c r="Q17">
        <v>0.11111111111111099</v>
      </c>
      <c r="R17">
        <v>0.11111111111111099</v>
      </c>
      <c r="S17" t="s">
        <v>18</v>
      </c>
      <c r="U17" s="5">
        <v>1</v>
      </c>
      <c r="V17" t="b">
        <f t="shared" si="5"/>
        <v>1</v>
      </c>
      <c r="W17" t="s">
        <v>1</v>
      </c>
      <c r="X17">
        <v>1</v>
      </c>
      <c r="Y17">
        <v>0.101862686174363</v>
      </c>
      <c r="Z17">
        <v>8.4408816697511602E-2</v>
      </c>
      <c r="AA17" t="s">
        <v>61</v>
      </c>
      <c r="AC17" s="6" t="s">
        <v>97</v>
      </c>
      <c r="AD17">
        <v>3</v>
      </c>
      <c r="AE17">
        <v>3</v>
      </c>
      <c r="AF17" t="b">
        <f t="shared" si="3"/>
        <v>1</v>
      </c>
      <c r="AG17" t="s">
        <v>1</v>
      </c>
      <c r="AH17">
        <v>0</v>
      </c>
      <c r="AI17">
        <v>0</v>
      </c>
      <c r="AJ17">
        <v>0.266666666666666</v>
      </c>
      <c r="AK17" t="s">
        <v>16</v>
      </c>
      <c r="AN17">
        <v>3</v>
      </c>
      <c r="AO17" t="b">
        <f t="shared" si="4"/>
        <v>1</v>
      </c>
      <c r="AP17" t="s">
        <v>1</v>
      </c>
      <c r="AQ17">
        <v>0</v>
      </c>
      <c r="AR17">
        <v>0</v>
      </c>
      <c r="AS17">
        <v>0.14148289810339201</v>
      </c>
      <c r="AT17" t="s">
        <v>114</v>
      </c>
    </row>
    <row r="18" spans="1:54" x14ac:dyDescent="0.2">
      <c r="A18">
        <v>1</v>
      </c>
      <c r="B18">
        <v>1</v>
      </c>
      <c r="C18" s="2" t="b">
        <f t="shared" si="1"/>
        <v>1</v>
      </c>
      <c r="D18" t="s">
        <v>1</v>
      </c>
      <c r="E18">
        <v>0.25</v>
      </c>
      <c r="F18">
        <v>0</v>
      </c>
      <c r="G18">
        <v>0</v>
      </c>
      <c r="H18" t="s">
        <v>2</v>
      </c>
      <c r="K18" t="s">
        <v>43</v>
      </c>
      <c r="L18">
        <v>1</v>
      </c>
      <c r="M18">
        <v>1</v>
      </c>
      <c r="N18" s="2" t="b">
        <f t="shared" si="0"/>
        <v>1</v>
      </c>
      <c r="O18" t="s">
        <v>1</v>
      </c>
      <c r="P18">
        <v>0.5</v>
      </c>
      <c r="Q18">
        <v>0.25</v>
      </c>
      <c r="R18">
        <v>0.33333333333333298</v>
      </c>
      <c r="S18" t="s">
        <v>12</v>
      </c>
      <c r="U18" s="5">
        <v>1</v>
      </c>
      <c r="V18" t="b">
        <f t="shared" si="5"/>
        <v>1</v>
      </c>
      <c r="W18" t="s">
        <v>1</v>
      </c>
      <c r="X18">
        <v>1</v>
      </c>
      <c r="Y18">
        <v>0.27979499427759802</v>
      </c>
      <c r="Z18">
        <v>0.30913726798096902</v>
      </c>
      <c r="AA18" t="s">
        <v>62</v>
      </c>
      <c r="AC18" s="6" t="s">
        <v>24</v>
      </c>
      <c r="AD18">
        <v>1</v>
      </c>
      <c r="AE18">
        <v>1</v>
      </c>
      <c r="AF18" t="b">
        <f t="shared" si="3"/>
        <v>1</v>
      </c>
      <c r="AG18" t="s">
        <v>1</v>
      </c>
      <c r="AH18">
        <v>0.6</v>
      </c>
      <c r="AI18">
        <v>0.25</v>
      </c>
      <c r="AJ18">
        <v>0.25</v>
      </c>
      <c r="AK18" t="s">
        <v>17</v>
      </c>
      <c r="AN18">
        <v>1</v>
      </c>
      <c r="AO18" t="b">
        <f t="shared" si="4"/>
        <v>1</v>
      </c>
      <c r="AP18" t="s">
        <v>1</v>
      </c>
      <c r="AQ18">
        <v>0.37517869186504299</v>
      </c>
      <c r="AR18">
        <v>2.05444693064607E-2</v>
      </c>
      <c r="AS18">
        <v>8.3318721046234095E-3</v>
      </c>
      <c r="AT18" t="s">
        <v>108</v>
      </c>
      <c r="BA18" s="7"/>
      <c r="BB18" s="7"/>
    </row>
    <row r="19" spans="1:54" x14ac:dyDescent="0.2">
      <c r="A19">
        <v>1</v>
      </c>
      <c r="B19">
        <v>1</v>
      </c>
      <c r="C19" s="2" t="b">
        <f t="shared" si="1"/>
        <v>1</v>
      </c>
      <c r="D19" t="s">
        <v>1</v>
      </c>
      <c r="E19">
        <v>1</v>
      </c>
      <c r="F19">
        <v>0</v>
      </c>
      <c r="G19">
        <v>0</v>
      </c>
      <c r="H19" t="s">
        <v>2</v>
      </c>
      <c r="K19" t="s">
        <v>26</v>
      </c>
      <c r="L19">
        <v>1</v>
      </c>
      <c r="M19">
        <v>1</v>
      </c>
      <c r="N19" s="2" t="b">
        <f t="shared" si="0"/>
        <v>1</v>
      </c>
      <c r="O19" t="s">
        <v>1</v>
      </c>
      <c r="P19">
        <v>1</v>
      </c>
      <c r="Q19">
        <v>0.33333333333333298</v>
      </c>
      <c r="R19">
        <v>0.33333333333333298</v>
      </c>
      <c r="S19" t="s">
        <v>12</v>
      </c>
      <c r="U19" s="5">
        <v>1</v>
      </c>
      <c r="V19" t="b">
        <f t="shared" si="5"/>
        <v>1</v>
      </c>
      <c r="W19" t="s">
        <v>1</v>
      </c>
      <c r="X19">
        <v>1</v>
      </c>
      <c r="Y19">
        <v>0.192685852126177</v>
      </c>
      <c r="Z19">
        <v>0.159669702254678</v>
      </c>
      <c r="AA19" t="s">
        <v>63</v>
      </c>
      <c r="AC19" s="6" t="s">
        <v>25</v>
      </c>
      <c r="AD19">
        <v>1</v>
      </c>
      <c r="AE19">
        <v>1</v>
      </c>
      <c r="AF19" t="b">
        <f t="shared" ref="AF19:AF34" si="6">EXACT(AD19,AE19)</f>
        <v>1</v>
      </c>
      <c r="AG19" t="s">
        <v>1</v>
      </c>
      <c r="AH19">
        <v>0.66666666666666596</v>
      </c>
      <c r="AI19">
        <v>0.11111111111111099</v>
      </c>
      <c r="AJ19">
        <v>0.11111111111111099</v>
      </c>
      <c r="AK19" t="s">
        <v>18</v>
      </c>
      <c r="AN19">
        <v>1</v>
      </c>
      <c r="AO19" t="b">
        <f t="shared" ref="AO19:AO34" si="7">EXACT(AN19,AE19)</f>
        <v>1</v>
      </c>
      <c r="AP19" t="s">
        <v>1</v>
      </c>
      <c r="AQ19">
        <v>0.41418960652994202</v>
      </c>
      <c r="AR19">
        <v>9.54632392574104E-3</v>
      </c>
      <c r="AS19">
        <v>3.8758548112410602E-3</v>
      </c>
      <c r="AT19" t="s">
        <v>115</v>
      </c>
      <c r="BA19" s="7"/>
      <c r="BB19" s="7"/>
    </row>
    <row r="20" spans="1:54" x14ac:dyDescent="0.2">
      <c r="A20">
        <v>3</v>
      </c>
      <c r="B20">
        <v>3</v>
      </c>
      <c r="C20" s="2" t="b">
        <f t="shared" si="1"/>
        <v>1</v>
      </c>
      <c r="D20" t="s">
        <v>1</v>
      </c>
      <c r="E20">
        <v>0</v>
      </c>
      <c r="F20">
        <v>0</v>
      </c>
      <c r="G20">
        <v>0.375</v>
      </c>
      <c r="H20" t="s">
        <v>2</v>
      </c>
      <c r="K20" t="s">
        <v>27</v>
      </c>
      <c r="L20">
        <v>0</v>
      </c>
      <c r="M20">
        <v>0</v>
      </c>
      <c r="N20" s="2" t="b">
        <f t="shared" si="0"/>
        <v>1</v>
      </c>
      <c r="O20" t="s">
        <v>45</v>
      </c>
      <c r="P20">
        <v>0</v>
      </c>
      <c r="Q20">
        <v>0</v>
      </c>
      <c r="R20">
        <v>0</v>
      </c>
      <c r="S20" t="s">
        <v>2</v>
      </c>
      <c r="U20" s="5">
        <v>0</v>
      </c>
      <c r="V20" t="b">
        <f t="shared" si="5"/>
        <v>1</v>
      </c>
      <c r="W20" t="s">
        <v>45</v>
      </c>
      <c r="X20">
        <v>0</v>
      </c>
      <c r="Y20">
        <v>0</v>
      </c>
      <c r="Z20">
        <v>0</v>
      </c>
      <c r="AA20" t="s">
        <v>2</v>
      </c>
      <c r="AC20" s="6" t="s">
        <v>90</v>
      </c>
      <c r="AD20">
        <v>1</v>
      </c>
      <c r="AE20">
        <v>1</v>
      </c>
      <c r="AF20" t="b">
        <f t="shared" si="6"/>
        <v>1</v>
      </c>
      <c r="AG20" t="s">
        <v>1</v>
      </c>
      <c r="AH20">
        <v>0.5</v>
      </c>
      <c r="AI20">
        <v>0.25</v>
      </c>
      <c r="AJ20">
        <v>0.33333333333333298</v>
      </c>
      <c r="AK20" t="s">
        <v>12</v>
      </c>
      <c r="AN20">
        <v>1</v>
      </c>
      <c r="AO20" t="b">
        <f t="shared" si="7"/>
        <v>1</v>
      </c>
      <c r="AP20" t="s">
        <v>1</v>
      </c>
      <c r="AQ20">
        <v>0.28392680849964902</v>
      </c>
      <c r="AR20">
        <v>3.5755648329462701E-2</v>
      </c>
      <c r="AS20">
        <v>1.9686150261229898E-2</v>
      </c>
      <c r="AT20" t="s">
        <v>116</v>
      </c>
      <c r="BB20" s="7"/>
    </row>
    <row r="21" spans="1:54" x14ac:dyDescent="0.2">
      <c r="A21">
        <v>1</v>
      </c>
      <c r="B21">
        <v>1</v>
      </c>
      <c r="C21" s="2" t="b">
        <f t="shared" si="1"/>
        <v>1</v>
      </c>
      <c r="D21" t="s">
        <v>1</v>
      </c>
      <c r="E21">
        <v>0.33333333333333298</v>
      </c>
      <c r="F21">
        <v>0</v>
      </c>
      <c r="G21">
        <v>0</v>
      </c>
      <c r="H21" t="s">
        <v>2</v>
      </c>
      <c r="K21" t="s">
        <v>28</v>
      </c>
      <c r="L21">
        <v>1</v>
      </c>
      <c r="M21">
        <v>1</v>
      </c>
      <c r="N21" s="2" t="b">
        <f t="shared" si="0"/>
        <v>1</v>
      </c>
      <c r="O21" t="s">
        <v>1</v>
      </c>
      <c r="P21">
        <v>0.5</v>
      </c>
      <c r="Q21">
        <v>0</v>
      </c>
      <c r="R21">
        <v>0</v>
      </c>
      <c r="S21" t="s">
        <v>2</v>
      </c>
      <c r="U21" s="5">
        <v>1</v>
      </c>
      <c r="V21" t="b">
        <f t="shared" si="5"/>
        <v>1</v>
      </c>
      <c r="W21" t="s">
        <v>1</v>
      </c>
      <c r="X21">
        <v>1</v>
      </c>
      <c r="Y21">
        <v>0</v>
      </c>
      <c r="Z21">
        <v>0</v>
      </c>
      <c r="AA21" t="s">
        <v>2</v>
      </c>
      <c r="AC21" s="6" t="s">
        <v>26</v>
      </c>
      <c r="AD21">
        <v>1</v>
      </c>
      <c r="AE21">
        <v>1</v>
      </c>
      <c r="AF21" t="b">
        <f t="shared" si="6"/>
        <v>1</v>
      </c>
      <c r="AG21" t="s">
        <v>1</v>
      </c>
      <c r="AH21">
        <v>1</v>
      </c>
      <c r="AI21">
        <v>0.33333333333333298</v>
      </c>
      <c r="AJ21">
        <v>0.33333333333333298</v>
      </c>
      <c r="AK21" t="s">
        <v>12</v>
      </c>
      <c r="AN21">
        <v>1</v>
      </c>
      <c r="AO21" t="b">
        <f t="shared" si="7"/>
        <v>1</v>
      </c>
      <c r="AP21" t="s">
        <v>1</v>
      </c>
      <c r="AQ21">
        <v>0.62120121814451201</v>
      </c>
      <c r="AR21">
        <v>2.8920499841464501E-2</v>
      </c>
      <c r="AS21">
        <v>1.1744819183259699E-2</v>
      </c>
      <c r="AT21" t="s">
        <v>117</v>
      </c>
      <c r="BA21" s="7"/>
      <c r="BB21" s="7"/>
    </row>
    <row r="22" spans="1:54" x14ac:dyDescent="0.2">
      <c r="A22">
        <v>3</v>
      </c>
      <c r="B22">
        <v>3</v>
      </c>
      <c r="C22" s="2" t="b">
        <f t="shared" si="1"/>
        <v>1</v>
      </c>
      <c r="D22" t="s">
        <v>1</v>
      </c>
      <c r="E22">
        <v>0</v>
      </c>
      <c r="F22">
        <v>0</v>
      </c>
      <c r="G22">
        <v>0.3</v>
      </c>
      <c r="H22" t="s">
        <v>2</v>
      </c>
      <c r="K22" t="s">
        <v>29</v>
      </c>
      <c r="L22">
        <v>3</v>
      </c>
      <c r="M22">
        <v>3</v>
      </c>
      <c r="N22" s="2" t="b">
        <f t="shared" si="0"/>
        <v>1</v>
      </c>
      <c r="O22" t="s">
        <v>1</v>
      </c>
      <c r="P22">
        <v>0</v>
      </c>
      <c r="Q22">
        <v>0</v>
      </c>
      <c r="R22">
        <v>0.5</v>
      </c>
      <c r="S22" t="s">
        <v>20</v>
      </c>
      <c r="U22">
        <v>3</v>
      </c>
      <c r="V22" t="b">
        <f t="shared" si="5"/>
        <v>1</v>
      </c>
      <c r="W22" t="s">
        <v>1</v>
      </c>
      <c r="X22">
        <v>0</v>
      </c>
      <c r="Y22">
        <v>0</v>
      </c>
      <c r="Z22">
        <v>1</v>
      </c>
      <c r="AA22" t="s">
        <v>64</v>
      </c>
      <c r="AC22" s="6" t="s">
        <v>91</v>
      </c>
      <c r="AD22">
        <v>3</v>
      </c>
      <c r="AE22">
        <v>3</v>
      </c>
      <c r="AF22" t="b">
        <f t="shared" si="6"/>
        <v>1</v>
      </c>
      <c r="AG22" t="s">
        <v>1</v>
      </c>
      <c r="AH22">
        <v>0</v>
      </c>
      <c r="AI22">
        <v>0</v>
      </c>
      <c r="AJ22">
        <v>0.5</v>
      </c>
      <c r="AK22" t="s">
        <v>2</v>
      </c>
      <c r="AN22">
        <v>3</v>
      </c>
      <c r="AO22" t="b">
        <f t="shared" si="7"/>
        <v>1</v>
      </c>
      <c r="AP22" t="s">
        <v>1</v>
      </c>
      <c r="AQ22">
        <v>0</v>
      </c>
      <c r="AR22">
        <v>0</v>
      </c>
      <c r="AS22">
        <v>0.32671748281051</v>
      </c>
      <c r="AT22" t="s">
        <v>2</v>
      </c>
    </row>
    <row r="23" spans="1:54" x14ac:dyDescent="0.2">
      <c r="A23">
        <v>1</v>
      </c>
      <c r="B23">
        <v>1</v>
      </c>
      <c r="C23" s="2" t="b">
        <f t="shared" si="1"/>
        <v>1</v>
      </c>
      <c r="D23" t="s">
        <v>1</v>
      </c>
      <c r="E23">
        <v>0.42857142857142799</v>
      </c>
      <c r="F23">
        <v>0</v>
      </c>
      <c r="G23">
        <v>0</v>
      </c>
      <c r="H23" t="s">
        <v>2</v>
      </c>
      <c r="K23" t="s">
        <v>30</v>
      </c>
      <c r="L23">
        <v>1</v>
      </c>
      <c r="M23">
        <v>1</v>
      </c>
      <c r="N23" s="2" t="b">
        <f t="shared" si="0"/>
        <v>1</v>
      </c>
      <c r="O23" t="s">
        <v>1</v>
      </c>
      <c r="P23">
        <v>0.42857142857142799</v>
      </c>
      <c r="Q23">
        <v>0</v>
      </c>
      <c r="R23">
        <v>0</v>
      </c>
      <c r="S23" t="s">
        <v>2</v>
      </c>
      <c r="U23">
        <v>1</v>
      </c>
      <c r="V23" t="b">
        <f t="shared" si="5"/>
        <v>1</v>
      </c>
      <c r="W23" t="s">
        <v>1</v>
      </c>
      <c r="X23">
        <v>1</v>
      </c>
      <c r="Y23">
        <v>0</v>
      </c>
      <c r="Z23">
        <v>0</v>
      </c>
      <c r="AA23" t="s">
        <v>2</v>
      </c>
      <c r="AC23" s="6" t="s">
        <v>27</v>
      </c>
      <c r="AD23">
        <v>0</v>
      </c>
      <c r="AE23">
        <v>0</v>
      </c>
      <c r="AF23" t="b">
        <f t="shared" si="6"/>
        <v>1</v>
      </c>
      <c r="AG23" t="s">
        <v>45</v>
      </c>
      <c r="AH23">
        <v>0</v>
      </c>
      <c r="AI23">
        <v>0</v>
      </c>
      <c r="AJ23">
        <v>0</v>
      </c>
      <c r="AK23" t="s">
        <v>2</v>
      </c>
      <c r="AN23">
        <v>0</v>
      </c>
      <c r="AO23" t="b">
        <f t="shared" si="7"/>
        <v>1</v>
      </c>
      <c r="AP23" t="s">
        <v>118</v>
      </c>
      <c r="AQ23">
        <v>0</v>
      </c>
      <c r="AR23">
        <v>0</v>
      </c>
      <c r="AS23">
        <v>0</v>
      </c>
      <c r="AT23" t="s">
        <v>2</v>
      </c>
    </row>
    <row r="24" spans="1:54" x14ac:dyDescent="0.2">
      <c r="A24">
        <v>1</v>
      </c>
      <c r="B24">
        <v>1</v>
      </c>
      <c r="C24" s="2" t="b">
        <f t="shared" si="1"/>
        <v>1</v>
      </c>
      <c r="D24" t="s">
        <v>1</v>
      </c>
      <c r="E24">
        <v>0.5</v>
      </c>
      <c r="F24">
        <v>0</v>
      </c>
      <c r="G24">
        <v>0</v>
      </c>
      <c r="H24" t="s">
        <v>2</v>
      </c>
      <c r="K24" t="s">
        <v>31</v>
      </c>
      <c r="L24">
        <v>1</v>
      </c>
      <c r="M24">
        <v>1</v>
      </c>
      <c r="N24" s="2" t="b">
        <f t="shared" si="0"/>
        <v>1</v>
      </c>
      <c r="O24" t="s">
        <v>1</v>
      </c>
      <c r="P24">
        <v>0.7</v>
      </c>
      <c r="Q24">
        <v>0</v>
      </c>
      <c r="R24">
        <v>0</v>
      </c>
      <c r="S24" t="s">
        <v>20</v>
      </c>
      <c r="U24">
        <v>1</v>
      </c>
      <c r="V24" t="b">
        <f t="shared" si="5"/>
        <v>1</v>
      </c>
      <c r="W24" t="s">
        <v>1</v>
      </c>
      <c r="X24">
        <v>1</v>
      </c>
      <c r="Y24">
        <v>0</v>
      </c>
      <c r="Z24">
        <v>0</v>
      </c>
      <c r="AA24" t="s">
        <v>65</v>
      </c>
      <c r="AC24" s="6" t="s">
        <v>28</v>
      </c>
      <c r="AD24">
        <v>1</v>
      </c>
      <c r="AE24">
        <v>1</v>
      </c>
      <c r="AF24" t="b">
        <f t="shared" si="6"/>
        <v>1</v>
      </c>
      <c r="AG24" t="s">
        <v>1</v>
      </c>
      <c r="AH24">
        <v>0.5</v>
      </c>
      <c r="AI24">
        <v>0</v>
      </c>
      <c r="AJ24">
        <v>0</v>
      </c>
      <c r="AK24" t="s">
        <v>2</v>
      </c>
      <c r="AN24">
        <v>1</v>
      </c>
      <c r="AO24" t="b">
        <f t="shared" si="7"/>
        <v>1</v>
      </c>
      <c r="AP24" t="s">
        <v>1</v>
      </c>
      <c r="AQ24">
        <v>0.34657359027997198</v>
      </c>
      <c r="AR24">
        <v>0</v>
      </c>
      <c r="AS24">
        <v>0</v>
      </c>
      <c r="AT24" t="s">
        <v>2</v>
      </c>
    </row>
    <row r="25" spans="1:54" x14ac:dyDescent="0.2">
      <c r="A25">
        <v>2</v>
      </c>
      <c r="B25">
        <v>2</v>
      </c>
      <c r="C25" s="2" t="b">
        <f t="shared" si="1"/>
        <v>1</v>
      </c>
      <c r="D25" t="s">
        <v>1</v>
      </c>
      <c r="E25">
        <v>0</v>
      </c>
      <c r="F25">
        <v>0.75</v>
      </c>
      <c r="G25">
        <v>0</v>
      </c>
      <c r="H25" t="s">
        <v>2</v>
      </c>
      <c r="K25" t="s">
        <v>32</v>
      </c>
      <c r="L25">
        <v>2</v>
      </c>
      <c r="M25">
        <v>2</v>
      </c>
      <c r="N25" s="2" t="b">
        <f t="shared" si="0"/>
        <v>1</v>
      </c>
      <c r="O25" t="s">
        <v>1</v>
      </c>
      <c r="P25">
        <v>0</v>
      </c>
      <c r="Q25">
        <v>0.75</v>
      </c>
      <c r="R25">
        <v>0.125</v>
      </c>
      <c r="S25" t="s">
        <v>5</v>
      </c>
      <c r="U25" s="4">
        <v>2</v>
      </c>
      <c r="V25" t="b">
        <f t="shared" si="5"/>
        <v>1</v>
      </c>
      <c r="W25" t="s">
        <v>1</v>
      </c>
      <c r="X25">
        <v>0</v>
      </c>
      <c r="Y25">
        <v>1</v>
      </c>
      <c r="Z25">
        <v>9.6922283011791593E-2</v>
      </c>
      <c r="AA25" t="s">
        <v>66</v>
      </c>
      <c r="AC25" s="6" t="s">
        <v>29</v>
      </c>
      <c r="AD25">
        <v>3</v>
      </c>
      <c r="AE25">
        <v>3</v>
      </c>
      <c r="AF25" t="b">
        <f t="shared" si="6"/>
        <v>1</v>
      </c>
      <c r="AG25" t="s">
        <v>1</v>
      </c>
      <c r="AH25">
        <v>0</v>
      </c>
      <c r="AI25">
        <v>0</v>
      </c>
      <c r="AJ25">
        <v>0.5</v>
      </c>
      <c r="AK25" t="s">
        <v>20</v>
      </c>
      <c r="AN25">
        <v>3</v>
      </c>
      <c r="AO25" t="b">
        <f t="shared" si="7"/>
        <v>1</v>
      </c>
      <c r="AP25" t="s">
        <v>1</v>
      </c>
      <c r="AQ25">
        <v>0</v>
      </c>
      <c r="AR25">
        <v>0</v>
      </c>
      <c r="AS25">
        <v>0.27872271887479799</v>
      </c>
      <c r="AT25" t="s">
        <v>119</v>
      </c>
    </row>
    <row r="26" spans="1:54" x14ac:dyDescent="0.2">
      <c r="A26">
        <v>3</v>
      </c>
      <c r="B26">
        <v>3</v>
      </c>
      <c r="C26" s="2" t="b">
        <f t="shared" si="1"/>
        <v>1</v>
      </c>
      <c r="D26" t="s">
        <v>1</v>
      </c>
      <c r="E26">
        <v>0</v>
      </c>
      <c r="F26">
        <v>0</v>
      </c>
      <c r="G26">
        <v>0.54545454545454497</v>
      </c>
      <c r="H26" t="s">
        <v>2</v>
      </c>
      <c r="K26" t="s">
        <v>33</v>
      </c>
      <c r="L26">
        <v>3</v>
      </c>
      <c r="M26">
        <v>3</v>
      </c>
      <c r="N26" s="2" t="b">
        <f t="shared" si="0"/>
        <v>1</v>
      </c>
      <c r="O26" t="s">
        <v>1</v>
      </c>
      <c r="P26">
        <v>0</v>
      </c>
      <c r="Q26">
        <v>0</v>
      </c>
      <c r="R26">
        <v>0.63636363636363602</v>
      </c>
      <c r="S26" t="s">
        <v>3</v>
      </c>
      <c r="U26">
        <v>3</v>
      </c>
      <c r="V26" t="b">
        <f t="shared" si="5"/>
        <v>1</v>
      </c>
      <c r="W26" t="s">
        <v>1</v>
      </c>
      <c r="X26">
        <v>0</v>
      </c>
      <c r="Y26">
        <v>0</v>
      </c>
      <c r="Z26">
        <v>1</v>
      </c>
      <c r="AA26" t="s">
        <v>67</v>
      </c>
      <c r="AC26" s="6" t="s">
        <v>30</v>
      </c>
      <c r="AD26">
        <v>1</v>
      </c>
      <c r="AE26">
        <v>1</v>
      </c>
      <c r="AF26" t="b">
        <f t="shared" si="6"/>
        <v>1</v>
      </c>
      <c r="AG26" t="s">
        <v>1</v>
      </c>
      <c r="AH26">
        <v>0.42857142857142799</v>
      </c>
      <c r="AI26">
        <v>0</v>
      </c>
      <c r="AJ26">
        <v>0</v>
      </c>
      <c r="AK26" t="s">
        <v>2</v>
      </c>
      <c r="AN26">
        <v>1</v>
      </c>
      <c r="AO26" t="b">
        <f t="shared" si="7"/>
        <v>1</v>
      </c>
      <c r="AP26" t="s">
        <v>1</v>
      </c>
      <c r="AQ26">
        <v>0.297063077382833</v>
      </c>
      <c r="AR26">
        <v>0</v>
      </c>
      <c r="AS26">
        <v>0</v>
      </c>
      <c r="AT26" t="s">
        <v>2</v>
      </c>
    </row>
    <row r="27" spans="1:54" x14ac:dyDescent="0.2">
      <c r="A27">
        <v>3</v>
      </c>
      <c r="B27">
        <v>3</v>
      </c>
      <c r="C27" s="2" t="b">
        <f t="shared" si="1"/>
        <v>1</v>
      </c>
      <c r="D27" t="s">
        <v>1</v>
      </c>
      <c r="E27">
        <v>0</v>
      </c>
      <c r="F27">
        <v>0</v>
      </c>
      <c r="G27">
        <v>0.125</v>
      </c>
      <c r="H27" t="s">
        <v>2</v>
      </c>
      <c r="K27" t="s">
        <v>44</v>
      </c>
      <c r="L27">
        <v>3</v>
      </c>
      <c r="M27">
        <v>3</v>
      </c>
      <c r="N27" s="2" t="b">
        <f t="shared" si="0"/>
        <v>1</v>
      </c>
      <c r="O27" t="s">
        <v>1</v>
      </c>
      <c r="P27">
        <v>0</v>
      </c>
      <c r="Q27">
        <v>0</v>
      </c>
      <c r="R27">
        <v>0.33333333333333298</v>
      </c>
      <c r="S27" t="s">
        <v>2</v>
      </c>
      <c r="U27">
        <v>3</v>
      </c>
      <c r="V27" t="b">
        <f t="shared" si="5"/>
        <v>1</v>
      </c>
      <c r="W27" t="s">
        <v>1</v>
      </c>
      <c r="X27">
        <v>0</v>
      </c>
      <c r="Y27">
        <v>0</v>
      </c>
      <c r="Z27">
        <v>1</v>
      </c>
      <c r="AA27" t="s">
        <v>2</v>
      </c>
      <c r="AC27" s="6" t="s">
        <v>31</v>
      </c>
      <c r="AD27">
        <v>1</v>
      </c>
      <c r="AE27">
        <v>1</v>
      </c>
      <c r="AF27" t="b">
        <f t="shared" si="6"/>
        <v>1</v>
      </c>
      <c r="AG27" t="s">
        <v>1</v>
      </c>
      <c r="AH27">
        <v>0.7</v>
      </c>
      <c r="AI27">
        <v>0</v>
      </c>
      <c r="AJ27">
        <v>0</v>
      </c>
      <c r="AK27" t="s">
        <v>20</v>
      </c>
      <c r="AN27">
        <v>1</v>
      </c>
      <c r="AO27" t="b">
        <f t="shared" si="7"/>
        <v>1</v>
      </c>
      <c r="AP27" t="s">
        <v>1</v>
      </c>
      <c r="AQ27">
        <v>0.42665567916318903</v>
      </c>
      <c r="AR27">
        <v>0</v>
      </c>
      <c r="AS27">
        <v>0</v>
      </c>
      <c r="AT27" t="s">
        <v>120</v>
      </c>
    </row>
    <row r="28" spans="1:54" x14ac:dyDescent="0.2">
      <c r="A28">
        <v>4</v>
      </c>
      <c r="B28">
        <v>4</v>
      </c>
      <c r="C28" s="2" t="b">
        <f t="shared" si="1"/>
        <v>1</v>
      </c>
      <c r="D28" t="s">
        <v>1</v>
      </c>
      <c r="E28">
        <v>0</v>
      </c>
      <c r="F28">
        <v>0</v>
      </c>
      <c r="G28">
        <v>0</v>
      </c>
      <c r="H28" t="s">
        <v>6</v>
      </c>
      <c r="K28" t="s">
        <v>48</v>
      </c>
      <c r="L28">
        <v>4</v>
      </c>
      <c r="M28">
        <v>4</v>
      </c>
      <c r="N28" s="2" t="b">
        <f t="shared" si="0"/>
        <v>1</v>
      </c>
      <c r="O28" t="s">
        <v>1</v>
      </c>
      <c r="P28">
        <v>0</v>
      </c>
      <c r="Q28">
        <v>0</v>
      </c>
      <c r="R28">
        <v>0</v>
      </c>
      <c r="S28" t="s">
        <v>6</v>
      </c>
      <c r="U28">
        <v>4</v>
      </c>
      <c r="V28" t="b">
        <f t="shared" si="5"/>
        <v>1</v>
      </c>
      <c r="W28" t="s">
        <v>1</v>
      </c>
      <c r="X28">
        <v>0</v>
      </c>
      <c r="Y28">
        <v>0</v>
      </c>
      <c r="Z28">
        <v>0</v>
      </c>
      <c r="AA28" t="s">
        <v>19</v>
      </c>
      <c r="AC28" s="6" t="s">
        <v>32</v>
      </c>
      <c r="AD28">
        <v>2</v>
      </c>
      <c r="AE28">
        <v>2</v>
      </c>
      <c r="AF28" t="b">
        <f t="shared" si="6"/>
        <v>1</v>
      </c>
      <c r="AG28" t="s">
        <v>1</v>
      </c>
      <c r="AH28">
        <v>0</v>
      </c>
      <c r="AI28">
        <v>0.75</v>
      </c>
      <c r="AJ28">
        <v>0.125</v>
      </c>
      <c r="AK28" t="s">
        <v>5</v>
      </c>
      <c r="AN28">
        <v>2</v>
      </c>
      <c r="AO28" t="b">
        <f t="shared" si="7"/>
        <v>1</v>
      </c>
      <c r="AP28" t="s">
        <v>1</v>
      </c>
      <c r="AQ28">
        <v>0</v>
      </c>
      <c r="AR28">
        <v>0.483305163788735</v>
      </c>
      <c r="AS28">
        <v>8.2433619726607794E-3</v>
      </c>
      <c r="AT28" t="s">
        <v>121</v>
      </c>
      <c r="BB28" s="7"/>
    </row>
    <row r="29" spans="1:54" x14ac:dyDescent="0.2">
      <c r="N29" s="2"/>
      <c r="U29" s="4"/>
      <c r="AC29" s="6" t="s">
        <v>33</v>
      </c>
      <c r="AD29">
        <v>3</v>
      </c>
      <c r="AE29">
        <v>3</v>
      </c>
      <c r="AF29" t="b">
        <f t="shared" si="6"/>
        <v>1</v>
      </c>
      <c r="AG29" t="s">
        <v>1</v>
      </c>
      <c r="AH29">
        <v>0</v>
      </c>
      <c r="AI29">
        <v>0</v>
      </c>
      <c r="AJ29">
        <v>0.63636363636363602</v>
      </c>
      <c r="AK29" t="s">
        <v>3</v>
      </c>
      <c r="AN29">
        <v>3</v>
      </c>
      <c r="AO29" t="b">
        <f t="shared" si="7"/>
        <v>1</v>
      </c>
      <c r="AP29" t="s">
        <v>1</v>
      </c>
      <c r="AQ29">
        <v>0</v>
      </c>
      <c r="AR29">
        <v>0</v>
      </c>
      <c r="AS29">
        <v>0.41868076004466898</v>
      </c>
      <c r="AT29" t="s">
        <v>122</v>
      </c>
    </row>
    <row r="30" spans="1:54" x14ac:dyDescent="0.2">
      <c r="AC30" s="6" t="s">
        <v>92</v>
      </c>
      <c r="AD30">
        <v>3</v>
      </c>
      <c r="AE30">
        <v>3</v>
      </c>
      <c r="AF30" t="b">
        <f t="shared" si="6"/>
        <v>1</v>
      </c>
      <c r="AG30" t="s">
        <v>1</v>
      </c>
      <c r="AH30">
        <v>0</v>
      </c>
      <c r="AI30">
        <v>0</v>
      </c>
      <c r="AJ30">
        <v>0.33333333333333298</v>
      </c>
      <c r="AK30" t="s">
        <v>2</v>
      </c>
      <c r="AN30">
        <v>3</v>
      </c>
      <c r="AO30" t="b">
        <f t="shared" si="7"/>
        <v>1</v>
      </c>
      <c r="AP30" t="s">
        <v>1</v>
      </c>
      <c r="AQ30">
        <v>0</v>
      </c>
      <c r="AR30">
        <v>0</v>
      </c>
      <c r="AS30">
        <v>0.231049060186648</v>
      </c>
      <c r="AT30" t="s">
        <v>2</v>
      </c>
    </row>
    <row r="31" spans="1:54" x14ac:dyDescent="0.2">
      <c r="N31" s="2"/>
      <c r="AC31" s="6" t="s">
        <v>93</v>
      </c>
      <c r="AD31">
        <v>4</v>
      </c>
      <c r="AE31">
        <v>4</v>
      </c>
      <c r="AF31" t="b">
        <f t="shared" si="6"/>
        <v>1</v>
      </c>
      <c r="AG31" t="s">
        <v>1</v>
      </c>
      <c r="AH31">
        <v>0</v>
      </c>
      <c r="AI31">
        <v>0</v>
      </c>
      <c r="AJ31">
        <v>0</v>
      </c>
      <c r="AK31" t="s">
        <v>6</v>
      </c>
      <c r="AN31">
        <v>4</v>
      </c>
      <c r="AO31" t="b">
        <f t="shared" si="7"/>
        <v>1</v>
      </c>
      <c r="AP31" t="s">
        <v>1</v>
      </c>
      <c r="AQ31">
        <v>0</v>
      </c>
      <c r="AR31">
        <v>0</v>
      </c>
      <c r="AS31">
        <v>0</v>
      </c>
      <c r="AT31" t="s">
        <v>123</v>
      </c>
    </row>
    <row r="32" spans="1:54" x14ac:dyDescent="0.2">
      <c r="AC32" s="6" t="s">
        <v>94</v>
      </c>
      <c r="AD32">
        <v>1</v>
      </c>
      <c r="AE32">
        <v>1</v>
      </c>
      <c r="AF32" t="b">
        <f t="shared" si="6"/>
        <v>1</v>
      </c>
      <c r="AG32" t="s">
        <v>1</v>
      </c>
      <c r="AH32">
        <v>0.5</v>
      </c>
      <c r="AI32">
        <v>9.0909090909090898E-2</v>
      </c>
      <c r="AJ32">
        <v>0.125</v>
      </c>
      <c r="AK32" t="s">
        <v>77</v>
      </c>
      <c r="AN32">
        <v>1</v>
      </c>
      <c r="AO32" t="b">
        <f t="shared" si="7"/>
        <v>1</v>
      </c>
      <c r="AP32" t="s">
        <v>1</v>
      </c>
      <c r="AQ32">
        <v>0.28529325571176001</v>
      </c>
      <c r="AR32">
        <v>1.2753331170060901E-2</v>
      </c>
      <c r="AS32">
        <v>7.2352503591209E-3</v>
      </c>
      <c r="AT32" t="s">
        <v>124</v>
      </c>
      <c r="BA32" s="7"/>
      <c r="BB32" s="7"/>
    </row>
    <row r="33" spans="1:54" x14ac:dyDescent="0.2">
      <c r="AC33" s="6" t="s">
        <v>95</v>
      </c>
      <c r="AD33">
        <v>1</v>
      </c>
      <c r="AE33">
        <v>1</v>
      </c>
      <c r="AF33" t="b">
        <f t="shared" si="6"/>
        <v>1</v>
      </c>
      <c r="AG33" t="s">
        <v>1</v>
      </c>
      <c r="AH33">
        <v>0.8</v>
      </c>
      <c r="AI33">
        <v>0.14285714285714199</v>
      </c>
      <c r="AJ33">
        <v>0.2</v>
      </c>
      <c r="AK33" t="s">
        <v>3</v>
      </c>
      <c r="AN33">
        <v>1</v>
      </c>
      <c r="AO33" t="b">
        <f t="shared" si="7"/>
        <v>1</v>
      </c>
      <c r="AP33" t="s">
        <v>1</v>
      </c>
      <c r="AQ33">
        <v>0.50326072335873595</v>
      </c>
      <c r="AR33">
        <v>1.11307355201434E-2</v>
      </c>
      <c r="AS33">
        <v>6.3117205856019001E-3</v>
      </c>
      <c r="AT33" t="s">
        <v>125</v>
      </c>
      <c r="BA33" s="7"/>
      <c r="BB33" s="7"/>
    </row>
    <row r="34" spans="1:54" x14ac:dyDescent="0.2">
      <c r="M34" s="2"/>
      <c r="AC34" s="6" t="s">
        <v>96</v>
      </c>
      <c r="AD34">
        <v>1</v>
      </c>
      <c r="AE34">
        <v>1</v>
      </c>
      <c r="AF34" t="b">
        <f t="shared" si="6"/>
        <v>1</v>
      </c>
      <c r="AG34" t="s">
        <v>1</v>
      </c>
      <c r="AH34">
        <v>0.64285714285714202</v>
      </c>
      <c r="AI34">
        <v>8.3333333333333301E-2</v>
      </c>
      <c r="AJ34">
        <v>0</v>
      </c>
      <c r="AK34" t="s">
        <v>2</v>
      </c>
      <c r="AN34">
        <v>1</v>
      </c>
      <c r="AO34" t="b">
        <f t="shared" si="7"/>
        <v>1</v>
      </c>
      <c r="AP34" t="s">
        <v>1</v>
      </c>
      <c r="AQ34">
        <v>0.393133601791196</v>
      </c>
      <c r="AR34">
        <v>8.1178686124087993E-3</v>
      </c>
      <c r="AS34">
        <v>0</v>
      </c>
      <c r="AT34" t="s">
        <v>2</v>
      </c>
      <c r="BA34" s="7"/>
    </row>
    <row r="35" spans="1:54" x14ac:dyDescent="0.2">
      <c r="A35">
        <v>-1</v>
      </c>
      <c r="B35">
        <v>-1</v>
      </c>
      <c r="C35" t="b">
        <f>EXACT(A35,B35)</f>
        <v>1</v>
      </c>
      <c r="D35" t="s">
        <v>1</v>
      </c>
      <c r="E35">
        <v>0</v>
      </c>
      <c r="F35">
        <v>0</v>
      </c>
      <c r="G35">
        <v>0.12011325347955</v>
      </c>
      <c r="H35" t="s">
        <v>2</v>
      </c>
      <c r="K35" t="s">
        <v>78</v>
      </c>
    </row>
    <row r="36" spans="1:54" x14ac:dyDescent="0.2">
      <c r="A36">
        <v>-1</v>
      </c>
      <c r="B36">
        <v>-1</v>
      </c>
      <c r="C36" t="b">
        <f t="shared" ref="C36:C99" si="8">EXACT(A36,B36)</f>
        <v>1</v>
      </c>
      <c r="D36" t="s">
        <v>1</v>
      </c>
      <c r="E36">
        <v>0</v>
      </c>
      <c r="F36">
        <v>0</v>
      </c>
      <c r="G36">
        <v>0</v>
      </c>
      <c r="H36" t="s">
        <v>2</v>
      </c>
      <c r="K36" t="s">
        <v>79</v>
      </c>
    </row>
    <row r="37" spans="1:54" x14ac:dyDescent="0.2">
      <c r="A37">
        <v>-1</v>
      </c>
      <c r="B37">
        <v>-1</v>
      </c>
      <c r="C37" t="b">
        <f t="shared" si="8"/>
        <v>1</v>
      </c>
      <c r="D37" t="s">
        <v>191</v>
      </c>
      <c r="E37">
        <v>5.55903697852894E-3</v>
      </c>
      <c r="F37">
        <v>2.9518777428316702E-3</v>
      </c>
      <c r="G37">
        <v>5.8117204775529896E-3</v>
      </c>
      <c r="H37" t="s">
        <v>192</v>
      </c>
      <c r="K37" t="s">
        <v>80</v>
      </c>
    </row>
    <row r="38" spans="1:54" x14ac:dyDescent="0.2">
      <c r="A38">
        <v>-1</v>
      </c>
      <c r="B38">
        <v>-1</v>
      </c>
      <c r="C38" t="b">
        <f t="shared" si="8"/>
        <v>1</v>
      </c>
      <c r="D38" t="s">
        <v>1</v>
      </c>
      <c r="E38">
        <v>0</v>
      </c>
      <c r="F38">
        <v>0</v>
      </c>
      <c r="G38">
        <v>0</v>
      </c>
      <c r="H38" t="s">
        <v>2</v>
      </c>
      <c r="K38" t="s">
        <v>81</v>
      </c>
    </row>
    <row r="39" spans="1:54" x14ac:dyDescent="0.2">
      <c r="A39">
        <v>-1</v>
      </c>
      <c r="B39">
        <v>-1</v>
      </c>
      <c r="C39" t="b">
        <f t="shared" si="8"/>
        <v>1</v>
      </c>
      <c r="D39" t="s">
        <v>1</v>
      </c>
      <c r="E39">
        <v>0</v>
      </c>
      <c r="F39">
        <v>0</v>
      </c>
      <c r="G39">
        <v>0</v>
      </c>
      <c r="H39" t="s">
        <v>2</v>
      </c>
      <c r="K39" t="s">
        <v>82</v>
      </c>
    </row>
    <row r="40" spans="1:54" x14ac:dyDescent="0.2">
      <c r="A40">
        <v>3</v>
      </c>
      <c r="B40">
        <v>3</v>
      </c>
      <c r="C40" t="b">
        <f t="shared" si="8"/>
        <v>1</v>
      </c>
      <c r="D40" t="s">
        <v>1</v>
      </c>
      <c r="E40">
        <v>0</v>
      </c>
      <c r="F40">
        <v>0</v>
      </c>
      <c r="G40">
        <v>0.30028313369887499</v>
      </c>
      <c r="H40" t="s">
        <v>2</v>
      </c>
      <c r="K40" t="s">
        <v>83</v>
      </c>
    </row>
    <row r="41" spans="1:54" x14ac:dyDescent="0.2">
      <c r="A41">
        <v>1</v>
      </c>
      <c r="B41">
        <v>1</v>
      </c>
      <c r="C41" t="b">
        <f t="shared" si="8"/>
        <v>1</v>
      </c>
      <c r="D41" t="s">
        <v>1</v>
      </c>
      <c r="E41">
        <v>0.2402265069591</v>
      </c>
      <c r="F41">
        <v>0</v>
      </c>
      <c r="G41">
        <v>0</v>
      </c>
      <c r="H41" t="s">
        <v>2</v>
      </c>
      <c r="K41" t="s">
        <v>84</v>
      </c>
    </row>
    <row r="42" spans="1:54" x14ac:dyDescent="0.2">
      <c r="A42">
        <v>2</v>
      </c>
      <c r="B42">
        <v>2</v>
      </c>
      <c r="C42" t="b">
        <f t="shared" si="8"/>
        <v>1</v>
      </c>
      <c r="D42" t="s">
        <v>1</v>
      </c>
      <c r="E42">
        <v>0</v>
      </c>
      <c r="F42">
        <v>0.38436241113456099</v>
      </c>
      <c r="G42">
        <v>0</v>
      </c>
      <c r="H42" t="s">
        <v>2</v>
      </c>
      <c r="K42" t="s">
        <v>21</v>
      </c>
    </row>
    <row r="43" spans="1:54" x14ac:dyDescent="0.2">
      <c r="A43">
        <v>3</v>
      </c>
      <c r="B43">
        <v>3</v>
      </c>
      <c r="C43" t="b">
        <f t="shared" si="8"/>
        <v>1</v>
      </c>
      <c r="D43" t="s">
        <v>1</v>
      </c>
      <c r="E43">
        <v>0</v>
      </c>
      <c r="F43">
        <v>0</v>
      </c>
      <c r="G43">
        <v>0.480453013918201</v>
      </c>
      <c r="H43" t="s">
        <v>2</v>
      </c>
      <c r="K43" t="s">
        <v>85</v>
      </c>
    </row>
    <row r="44" spans="1:54" x14ac:dyDescent="0.2">
      <c r="A44">
        <v>-1</v>
      </c>
      <c r="B44">
        <v>-1</v>
      </c>
      <c r="C44" t="b">
        <f t="shared" si="8"/>
        <v>1</v>
      </c>
      <c r="D44" t="s">
        <v>1</v>
      </c>
      <c r="E44">
        <v>0</v>
      </c>
      <c r="F44">
        <v>0</v>
      </c>
      <c r="G44" s="8">
        <v>0</v>
      </c>
      <c r="H44" t="s">
        <v>2</v>
      </c>
      <c r="K44" t="s">
        <v>86</v>
      </c>
    </row>
    <row r="45" spans="1:54" x14ac:dyDescent="0.2">
      <c r="A45">
        <v>2</v>
      </c>
      <c r="B45">
        <v>2</v>
      </c>
      <c r="C45" t="b">
        <f t="shared" si="8"/>
        <v>1</v>
      </c>
      <c r="D45" t="s">
        <v>1</v>
      </c>
      <c r="E45">
        <v>0</v>
      </c>
      <c r="F45">
        <v>0.33631710974273998</v>
      </c>
      <c r="G45">
        <v>0</v>
      </c>
      <c r="H45" t="s">
        <v>2</v>
      </c>
      <c r="K45" t="s">
        <v>87</v>
      </c>
    </row>
    <row r="46" spans="1:54" x14ac:dyDescent="0.2">
      <c r="A46">
        <v>2</v>
      </c>
      <c r="B46">
        <v>2</v>
      </c>
      <c r="C46" t="b">
        <f t="shared" si="8"/>
        <v>1</v>
      </c>
      <c r="D46" t="s">
        <v>1</v>
      </c>
      <c r="E46">
        <v>0</v>
      </c>
      <c r="F46">
        <v>0.30709836542754598</v>
      </c>
      <c r="G46" s="7">
        <v>3.1849894983841898E-6</v>
      </c>
      <c r="H46" t="s">
        <v>193</v>
      </c>
      <c r="K46" t="s">
        <v>22</v>
      </c>
    </row>
    <row r="47" spans="1:54" x14ac:dyDescent="0.2">
      <c r="A47">
        <v>-1</v>
      </c>
      <c r="B47">
        <v>-1</v>
      </c>
      <c r="C47" t="b">
        <f t="shared" si="8"/>
        <v>1</v>
      </c>
      <c r="D47" t="s">
        <v>1</v>
      </c>
      <c r="E47">
        <v>0</v>
      </c>
      <c r="F47">
        <v>0</v>
      </c>
      <c r="G47">
        <v>0</v>
      </c>
      <c r="H47" t="s">
        <v>2</v>
      </c>
      <c r="K47" t="s">
        <v>88</v>
      </c>
    </row>
    <row r="48" spans="1:54" x14ac:dyDescent="0.2">
      <c r="A48">
        <v>2</v>
      </c>
      <c r="B48">
        <v>2</v>
      </c>
      <c r="C48" t="b">
        <f t="shared" si="8"/>
        <v>1</v>
      </c>
      <c r="D48" t="s">
        <v>1</v>
      </c>
      <c r="E48">
        <v>0</v>
      </c>
      <c r="F48">
        <v>0.32030200927879998</v>
      </c>
      <c r="G48">
        <v>0</v>
      </c>
      <c r="H48" t="s">
        <v>2</v>
      </c>
      <c r="K48" t="s">
        <v>23</v>
      </c>
    </row>
    <row r="49" spans="1:36" x14ac:dyDescent="0.2">
      <c r="A49">
        <v>2</v>
      </c>
      <c r="B49">
        <v>2</v>
      </c>
      <c r="C49" t="b">
        <f t="shared" si="8"/>
        <v>1</v>
      </c>
      <c r="D49" t="s">
        <v>1</v>
      </c>
      <c r="E49">
        <v>0</v>
      </c>
      <c r="F49">
        <v>0.30028313369887499</v>
      </c>
      <c r="G49" s="7">
        <v>0</v>
      </c>
      <c r="H49" t="s">
        <v>2</v>
      </c>
      <c r="K49" t="s">
        <v>89</v>
      </c>
    </row>
    <row r="50" spans="1:36" x14ac:dyDescent="0.2">
      <c r="A50">
        <v>3</v>
      </c>
      <c r="B50">
        <v>3</v>
      </c>
      <c r="C50" s="1" t="b">
        <f t="shared" si="8"/>
        <v>1</v>
      </c>
      <c r="D50" t="s">
        <v>1</v>
      </c>
      <c r="E50">
        <v>0</v>
      </c>
      <c r="F50">
        <v>0</v>
      </c>
      <c r="G50">
        <v>0.16015100463939999</v>
      </c>
      <c r="H50" t="s">
        <v>2</v>
      </c>
      <c r="K50" t="s">
        <v>97</v>
      </c>
    </row>
    <row r="51" spans="1:36" x14ac:dyDescent="0.2">
      <c r="A51">
        <v>1</v>
      </c>
      <c r="B51">
        <v>1</v>
      </c>
      <c r="C51" t="b">
        <f t="shared" si="8"/>
        <v>1</v>
      </c>
      <c r="D51" t="s">
        <v>1</v>
      </c>
      <c r="E51">
        <v>0.28827180835091998</v>
      </c>
      <c r="F51">
        <v>0</v>
      </c>
      <c r="G51">
        <v>0</v>
      </c>
      <c r="H51" t="s">
        <v>2</v>
      </c>
      <c r="K51" t="s">
        <v>24</v>
      </c>
    </row>
    <row r="52" spans="1:36" x14ac:dyDescent="0.2">
      <c r="A52">
        <v>1</v>
      </c>
      <c r="B52">
        <v>1</v>
      </c>
      <c r="C52" t="b">
        <f t="shared" si="8"/>
        <v>1</v>
      </c>
      <c r="D52" t="s">
        <v>1</v>
      </c>
      <c r="E52">
        <v>0.32030200927879998</v>
      </c>
      <c r="F52">
        <v>0</v>
      </c>
      <c r="G52">
        <v>0</v>
      </c>
      <c r="H52" t="s">
        <v>2</v>
      </c>
      <c r="K52" t="s">
        <v>25</v>
      </c>
      <c r="AJ52" s="3"/>
    </row>
    <row r="53" spans="1:36" x14ac:dyDescent="0.2">
      <c r="A53">
        <v>1</v>
      </c>
      <c r="B53">
        <v>1</v>
      </c>
      <c r="C53" t="b">
        <f t="shared" si="8"/>
        <v>1</v>
      </c>
      <c r="D53" t="s">
        <v>1</v>
      </c>
      <c r="E53">
        <v>0.2402265069591</v>
      </c>
      <c r="F53">
        <v>0</v>
      </c>
      <c r="G53">
        <v>0</v>
      </c>
      <c r="H53" t="s">
        <v>2</v>
      </c>
      <c r="K53" t="s">
        <v>90</v>
      </c>
    </row>
    <row r="54" spans="1:36" x14ac:dyDescent="0.2">
      <c r="A54">
        <v>1</v>
      </c>
      <c r="B54">
        <v>1</v>
      </c>
      <c r="C54" t="b">
        <f t="shared" si="8"/>
        <v>1</v>
      </c>
      <c r="D54" t="s">
        <v>1</v>
      </c>
      <c r="E54">
        <v>0.480453013918201</v>
      </c>
      <c r="F54">
        <v>0</v>
      </c>
      <c r="G54">
        <v>0</v>
      </c>
      <c r="H54" t="s">
        <v>2</v>
      </c>
      <c r="K54" t="s">
        <v>26</v>
      </c>
    </row>
    <row r="55" spans="1:36" x14ac:dyDescent="0.2">
      <c r="A55">
        <v>3</v>
      </c>
      <c r="B55">
        <v>3</v>
      </c>
      <c r="C55" t="b">
        <f t="shared" si="8"/>
        <v>1</v>
      </c>
      <c r="D55" t="s">
        <v>1</v>
      </c>
      <c r="E55">
        <v>0</v>
      </c>
      <c r="F55">
        <v>0</v>
      </c>
      <c r="G55">
        <v>0.2402265069591</v>
      </c>
      <c r="H55" t="s">
        <v>2</v>
      </c>
      <c r="K55" t="s">
        <v>91</v>
      </c>
    </row>
    <row r="56" spans="1:36" x14ac:dyDescent="0.2">
      <c r="A56">
        <v>0</v>
      </c>
      <c r="B56">
        <v>0</v>
      </c>
      <c r="C56" t="b">
        <f t="shared" si="8"/>
        <v>1</v>
      </c>
      <c r="D56" t="s">
        <v>127</v>
      </c>
      <c r="E56">
        <v>0</v>
      </c>
      <c r="F56">
        <v>0</v>
      </c>
      <c r="G56">
        <v>0</v>
      </c>
      <c r="H56" t="s">
        <v>2</v>
      </c>
      <c r="K56" t="s">
        <v>27</v>
      </c>
    </row>
    <row r="57" spans="1:36" x14ac:dyDescent="0.2">
      <c r="A57">
        <v>1</v>
      </c>
      <c r="B57">
        <v>1</v>
      </c>
      <c r="C57" t="b">
        <f t="shared" si="8"/>
        <v>1</v>
      </c>
      <c r="D57" t="s">
        <v>1</v>
      </c>
      <c r="E57">
        <v>0.2402265069591</v>
      </c>
      <c r="F57">
        <v>0</v>
      </c>
      <c r="G57">
        <v>0</v>
      </c>
      <c r="H57" t="s">
        <v>2</v>
      </c>
      <c r="K57" t="s">
        <v>28</v>
      </c>
    </row>
    <row r="58" spans="1:36" x14ac:dyDescent="0.2">
      <c r="A58">
        <v>3</v>
      </c>
      <c r="B58">
        <v>3</v>
      </c>
      <c r="C58" t="b">
        <f t="shared" si="8"/>
        <v>1</v>
      </c>
      <c r="D58" t="s">
        <v>1</v>
      </c>
      <c r="E58">
        <v>0</v>
      </c>
      <c r="F58">
        <v>0</v>
      </c>
      <c r="G58">
        <v>0.28827180835091998</v>
      </c>
      <c r="H58" t="s">
        <v>2</v>
      </c>
      <c r="K58" t="s">
        <v>29</v>
      </c>
    </row>
    <row r="59" spans="1:36" x14ac:dyDescent="0.2">
      <c r="A59">
        <v>1</v>
      </c>
      <c r="B59">
        <v>1</v>
      </c>
      <c r="C59" t="b">
        <f t="shared" si="8"/>
        <v>1</v>
      </c>
      <c r="D59" t="s">
        <v>1</v>
      </c>
      <c r="E59">
        <v>0.205908434536372</v>
      </c>
      <c r="F59">
        <v>0</v>
      </c>
      <c r="G59">
        <v>0</v>
      </c>
      <c r="H59" t="s">
        <v>2</v>
      </c>
      <c r="K59" t="s">
        <v>30</v>
      </c>
    </row>
    <row r="60" spans="1:36" x14ac:dyDescent="0.2">
      <c r="A60">
        <v>1</v>
      </c>
      <c r="B60">
        <v>1</v>
      </c>
      <c r="C60" t="b">
        <f t="shared" si="8"/>
        <v>1</v>
      </c>
      <c r="D60" t="s">
        <v>1</v>
      </c>
      <c r="E60">
        <v>0.38436241113456099</v>
      </c>
      <c r="F60">
        <v>0</v>
      </c>
      <c r="G60">
        <v>0</v>
      </c>
      <c r="H60" t="s">
        <v>2</v>
      </c>
      <c r="K60" t="s">
        <v>31</v>
      </c>
    </row>
    <row r="61" spans="1:36" x14ac:dyDescent="0.2">
      <c r="A61">
        <v>2</v>
      </c>
      <c r="B61">
        <v>2</v>
      </c>
      <c r="C61" t="b">
        <f t="shared" si="8"/>
        <v>1</v>
      </c>
      <c r="D61" t="s">
        <v>1</v>
      </c>
      <c r="E61">
        <v>0</v>
      </c>
      <c r="F61">
        <v>0.36033976043865101</v>
      </c>
      <c r="G61">
        <v>0</v>
      </c>
      <c r="H61" t="s">
        <v>2</v>
      </c>
      <c r="K61" t="s">
        <v>32</v>
      </c>
    </row>
    <row r="62" spans="1:36" x14ac:dyDescent="0.2">
      <c r="A62">
        <v>3</v>
      </c>
      <c r="B62">
        <v>3</v>
      </c>
      <c r="C62" t="b">
        <f t="shared" si="8"/>
        <v>1</v>
      </c>
      <c r="D62" t="s">
        <v>1</v>
      </c>
      <c r="E62">
        <v>0</v>
      </c>
      <c r="F62">
        <v>0</v>
      </c>
      <c r="G62">
        <v>0.30574282703885503</v>
      </c>
      <c r="H62" t="s">
        <v>2</v>
      </c>
      <c r="K62" t="s">
        <v>33</v>
      </c>
    </row>
    <row r="63" spans="1:36" x14ac:dyDescent="0.2">
      <c r="A63">
        <v>3</v>
      </c>
      <c r="B63">
        <v>3</v>
      </c>
      <c r="C63" t="b">
        <f t="shared" si="8"/>
        <v>1</v>
      </c>
      <c r="D63" t="s">
        <v>1</v>
      </c>
      <c r="E63">
        <v>0</v>
      </c>
      <c r="F63">
        <v>0</v>
      </c>
      <c r="G63">
        <v>0.213534672852533</v>
      </c>
      <c r="H63" t="s">
        <v>2</v>
      </c>
      <c r="K63" t="s">
        <v>92</v>
      </c>
    </row>
    <row r="64" spans="1:36" x14ac:dyDescent="0.2">
      <c r="A64">
        <v>4</v>
      </c>
      <c r="B64">
        <v>4</v>
      </c>
      <c r="C64" t="b">
        <f t="shared" si="8"/>
        <v>1</v>
      </c>
      <c r="D64" t="s">
        <v>1</v>
      </c>
      <c r="E64">
        <v>0</v>
      </c>
      <c r="F64">
        <v>0</v>
      </c>
      <c r="G64">
        <v>0</v>
      </c>
      <c r="H64" t="s">
        <v>128</v>
      </c>
      <c r="K64" t="s">
        <v>93</v>
      </c>
    </row>
    <row r="65" spans="1:17" x14ac:dyDescent="0.2">
      <c r="A65">
        <v>1</v>
      </c>
      <c r="B65">
        <v>1</v>
      </c>
      <c r="C65" t="b">
        <f t="shared" si="8"/>
        <v>1</v>
      </c>
      <c r="D65" t="s">
        <v>1</v>
      </c>
      <c r="E65">
        <v>0.32030200927879998</v>
      </c>
      <c r="F65">
        <v>0</v>
      </c>
      <c r="G65">
        <v>0</v>
      </c>
      <c r="H65" t="s">
        <v>2</v>
      </c>
      <c r="K65" t="s">
        <v>94</v>
      </c>
    </row>
    <row r="66" spans="1:17" x14ac:dyDescent="0.2">
      <c r="A66">
        <v>1</v>
      </c>
      <c r="B66">
        <v>1</v>
      </c>
      <c r="C66" t="b">
        <f t="shared" si="8"/>
        <v>1</v>
      </c>
      <c r="D66" t="s">
        <v>1</v>
      </c>
      <c r="E66">
        <v>0.38436241113456099</v>
      </c>
      <c r="F66">
        <v>0</v>
      </c>
      <c r="G66">
        <v>0</v>
      </c>
      <c r="H66" t="s">
        <v>2</v>
      </c>
      <c r="K66" t="s">
        <v>95</v>
      </c>
    </row>
    <row r="67" spans="1:17" x14ac:dyDescent="0.2">
      <c r="A67">
        <v>1</v>
      </c>
      <c r="B67">
        <v>1</v>
      </c>
      <c r="C67" t="b">
        <f t="shared" si="8"/>
        <v>1</v>
      </c>
      <c r="D67" t="s">
        <v>1</v>
      </c>
      <c r="E67">
        <v>0.30886265180455802</v>
      </c>
      <c r="F67">
        <v>0</v>
      </c>
      <c r="G67">
        <v>0</v>
      </c>
      <c r="H67" t="s">
        <v>2</v>
      </c>
      <c r="K67" t="s">
        <v>96</v>
      </c>
    </row>
    <row r="68" spans="1:17" x14ac:dyDescent="0.2">
      <c r="A68">
        <v>-1</v>
      </c>
      <c r="B68">
        <v>-1</v>
      </c>
      <c r="C68" t="b">
        <f t="shared" si="8"/>
        <v>1</v>
      </c>
      <c r="D68" t="s">
        <v>1</v>
      </c>
      <c r="E68">
        <v>0</v>
      </c>
      <c r="F68">
        <v>0</v>
      </c>
      <c r="G68">
        <v>0</v>
      </c>
      <c r="H68" t="s">
        <v>2</v>
      </c>
      <c r="K68" t="s">
        <v>129</v>
      </c>
    </row>
    <row r="69" spans="1:17" x14ac:dyDescent="0.2">
      <c r="A69">
        <v>-1</v>
      </c>
      <c r="B69">
        <v>-1</v>
      </c>
      <c r="C69" s="2" t="b">
        <f t="shared" si="8"/>
        <v>1</v>
      </c>
      <c r="D69" t="s">
        <v>1</v>
      </c>
      <c r="E69">
        <v>0</v>
      </c>
      <c r="F69">
        <v>0</v>
      </c>
      <c r="G69">
        <v>0</v>
      </c>
      <c r="H69" t="s">
        <v>2</v>
      </c>
      <c r="K69" t="s">
        <v>130</v>
      </c>
    </row>
    <row r="70" spans="1:17" x14ac:dyDescent="0.2">
      <c r="A70">
        <v>-1</v>
      </c>
      <c r="B70">
        <v>-1</v>
      </c>
      <c r="C70" t="b">
        <f t="shared" si="8"/>
        <v>1</v>
      </c>
      <c r="D70" t="s">
        <v>194</v>
      </c>
      <c r="E70">
        <v>0</v>
      </c>
      <c r="F70">
        <v>0</v>
      </c>
      <c r="G70">
        <v>1.63486308829448E-2</v>
      </c>
      <c r="H70" t="s">
        <v>195</v>
      </c>
      <c r="K70" t="s">
        <v>131</v>
      </c>
    </row>
    <row r="71" spans="1:17" x14ac:dyDescent="0.2">
      <c r="A71">
        <v>-1</v>
      </c>
      <c r="B71">
        <v>-1</v>
      </c>
      <c r="C71" t="b">
        <f t="shared" si="8"/>
        <v>1</v>
      </c>
      <c r="D71" t="s">
        <v>1</v>
      </c>
      <c r="E71">
        <v>0</v>
      </c>
      <c r="F71">
        <v>0</v>
      </c>
      <c r="G71">
        <v>0</v>
      </c>
      <c r="H71" t="s">
        <v>2</v>
      </c>
      <c r="K71" t="s">
        <v>132</v>
      </c>
    </row>
    <row r="72" spans="1:17" x14ac:dyDescent="0.2">
      <c r="A72">
        <v>-1</v>
      </c>
      <c r="B72">
        <v>-1</v>
      </c>
      <c r="C72" t="b">
        <f t="shared" si="8"/>
        <v>1</v>
      </c>
      <c r="D72" t="s">
        <v>1</v>
      </c>
      <c r="E72">
        <v>0</v>
      </c>
      <c r="F72">
        <v>0</v>
      </c>
      <c r="G72">
        <v>0</v>
      </c>
      <c r="H72" t="s">
        <v>2</v>
      </c>
      <c r="K72" t="s">
        <v>133</v>
      </c>
      <c r="Q72" s="3"/>
    </row>
    <row r="73" spans="1:17" x14ac:dyDescent="0.2">
      <c r="A73">
        <v>1</v>
      </c>
      <c r="B73">
        <v>-1</v>
      </c>
      <c r="C73" s="1" t="b">
        <f t="shared" si="8"/>
        <v>0</v>
      </c>
      <c r="D73" t="s">
        <v>1</v>
      </c>
      <c r="E73">
        <v>0.19218120556727999</v>
      </c>
      <c r="F73">
        <v>0</v>
      </c>
      <c r="G73">
        <v>0</v>
      </c>
      <c r="H73" t="s">
        <v>2</v>
      </c>
      <c r="K73" t="s">
        <v>200</v>
      </c>
    </row>
    <row r="74" spans="1:17" x14ac:dyDescent="0.2">
      <c r="A74">
        <v>-1</v>
      </c>
      <c r="B74">
        <v>-1</v>
      </c>
      <c r="C74" t="b">
        <f t="shared" si="8"/>
        <v>1</v>
      </c>
      <c r="D74" t="s">
        <v>1</v>
      </c>
      <c r="E74">
        <v>0</v>
      </c>
      <c r="F74">
        <v>0</v>
      </c>
      <c r="G74">
        <v>0</v>
      </c>
      <c r="H74" t="s">
        <v>2</v>
      </c>
      <c r="K74" t="s">
        <v>134</v>
      </c>
    </row>
    <row r="75" spans="1:17" x14ac:dyDescent="0.2">
      <c r="A75">
        <v>-1</v>
      </c>
      <c r="B75">
        <v>-1</v>
      </c>
      <c r="C75" t="b">
        <f t="shared" si="8"/>
        <v>1</v>
      </c>
      <c r="D75" t="s">
        <v>196</v>
      </c>
      <c r="E75">
        <v>0</v>
      </c>
      <c r="F75">
        <v>1.42265841408906E-2</v>
      </c>
      <c r="G75">
        <v>1.42265841408906E-2</v>
      </c>
      <c r="H75" t="s">
        <v>197</v>
      </c>
      <c r="K75" t="s">
        <v>135</v>
      </c>
    </row>
    <row r="76" spans="1:17" x14ac:dyDescent="0.2">
      <c r="A76">
        <v>-1</v>
      </c>
      <c r="B76">
        <v>-1</v>
      </c>
      <c r="C76" t="b">
        <f t="shared" si="8"/>
        <v>1</v>
      </c>
      <c r="D76" t="s">
        <v>1</v>
      </c>
      <c r="E76">
        <v>0</v>
      </c>
      <c r="F76">
        <v>0</v>
      </c>
      <c r="G76">
        <v>0</v>
      </c>
      <c r="H76" t="s">
        <v>2</v>
      </c>
      <c r="K76" t="s">
        <v>136</v>
      </c>
    </row>
    <row r="77" spans="1:17" x14ac:dyDescent="0.2">
      <c r="A77">
        <v>-1</v>
      </c>
      <c r="B77">
        <v>-1</v>
      </c>
      <c r="C77" t="b">
        <f t="shared" si="8"/>
        <v>1</v>
      </c>
      <c r="D77" t="s">
        <v>1</v>
      </c>
      <c r="E77">
        <v>0</v>
      </c>
      <c r="F77">
        <v>0</v>
      </c>
      <c r="G77">
        <v>0</v>
      </c>
      <c r="H77" t="s">
        <v>2</v>
      </c>
      <c r="K77" t="s">
        <v>137</v>
      </c>
    </row>
    <row r="78" spans="1:17" x14ac:dyDescent="0.2">
      <c r="A78">
        <v>-1</v>
      </c>
      <c r="B78">
        <v>-1</v>
      </c>
      <c r="C78" t="b">
        <f t="shared" si="8"/>
        <v>1</v>
      </c>
      <c r="D78" t="s">
        <v>1</v>
      </c>
      <c r="E78">
        <v>0</v>
      </c>
      <c r="F78">
        <v>0</v>
      </c>
      <c r="G78">
        <v>0</v>
      </c>
      <c r="H78" t="s">
        <v>2</v>
      </c>
      <c r="K78" t="s">
        <v>138</v>
      </c>
    </row>
    <row r="79" spans="1:17" x14ac:dyDescent="0.2">
      <c r="A79">
        <v>-1</v>
      </c>
      <c r="B79">
        <v>-1</v>
      </c>
      <c r="C79" t="b">
        <f t="shared" si="8"/>
        <v>1</v>
      </c>
      <c r="D79" t="s">
        <v>1</v>
      </c>
      <c r="E79">
        <v>0.109601302595443</v>
      </c>
      <c r="F79">
        <v>0</v>
      </c>
      <c r="G79">
        <v>0.109601302595443</v>
      </c>
      <c r="H79" t="s">
        <v>2</v>
      </c>
      <c r="K79" t="s">
        <v>139</v>
      </c>
    </row>
    <row r="80" spans="1:17" x14ac:dyDescent="0.2">
      <c r="A80">
        <v>-1</v>
      </c>
      <c r="B80">
        <v>-1</v>
      </c>
      <c r="C80" t="b">
        <f t="shared" si="8"/>
        <v>1</v>
      </c>
      <c r="D80" t="s">
        <v>198</v>
      </c>
      <c r="E80">
        <v>7.9949315992469492E-3</v>
      </c>
      <c r="F80">
        <v>5.7148386127471498E-3</v>
      </c>
      <c r="G80">
        <v>0</v>
      </c>
      <c r="H80" t="s">
        <v>199</v>
      </c>
      <c r="K80" t="s">
        <v>140</v>
      </c>
    </row>
    <row r="81" spans="1:16" x14ac:dyDescent="0.2">
      <c r="A81">
        <v>-1</v>
      </c>
      <c r="B81">
        <v>-1</v>
      </c>
      <c r="C81" t="b">
        <f t="shared" si="8"/>
        <v>1</v>
      </c>
      <c r="D81" t="s">
        <v>1</v>
      </c>
      <c r="E81">
        <v>0</v>
      </c>
      <c r="F81">
        <v>0</v>
      </c>
      <c r="G81">
        <v>0</v>
      </c>
      <c r="H81" t="s">
        <v>2</v>
      </c>
      <c r="K81" t="s">
        <v>141</v>
      </c>
    </row>
    <row r="82" spans="1:16" x14ac:dyDescent="0.2">
      <c r="A82">
        <v>-1</v>
      </c>
      <c r="B82">
        <v>-1</v>
      </c>
      <c r="C82" t="b">
        <f t="shared" si="8"/>
        <v>1</v>
      </c>
      <c r="D82" t="s">
        <v>1</v>
      </c>
      <c r="E82">
        <v>0</v>
      </c>
      <c r="F82">
        <v>0</v>
      </c>
      <c r="G82">
        <v>0</v>
      </c>
      <c r="H82" t="s">
        <v>2</v>
      </c>
      <c r="K82" t="s">
        <v>142</v>
      </c>
    </row>
    <row r="83" spans="1:16" x14ac:dyDescent="0.2">
      <c r="A83">
        <v>-1</v>
      </c>
      <c r="B83">
        <v>-1</v>
      </c>
      <c r="C83" t="b">
        <f t="shared" si="8"/>
        <v>1</v>
      </c>
      <c r="D83" t="s">
        <v>1</v>
      </c>
      <c r="E83">
        <v>2.36459928029004E-2</v>
      </c>
      <c r="F83">
        <v>2.36459928029004E-2</v>
      </c>
      <c r="G83">
        <v>2.36459928029004E-2</v>
      </c>
      <c r="H83" t="s">
        <v>2</v>
      </c>
      <c r="K83" t="s">
        <v>144</v>
      </c>
    </row>
    <row r="84" spans="1:16" x14ac:dyDescent="0.2">
      <c r="A84">
        <v>-1</v>
      </c>
      <c r="B84">
        <v>-1</v>
      </c>
      <c r="C84" t="b">
        <f t="shared" si="8"/>
        <v>1</v>
      </c>
      <c r="D84" t="s">
        <v>1</v>
      </c>
      <c r="E84">
        <v>0</v>
      </c>
      <c r="F84">
        <v>0</v>
      </c>
      <c r="G84">
        <v>0</v>
      </c>
      <c r="H84" t="s">
        <v>2</v>
      </c>
      <c r="K84" t="s">
        <v>145</v>
      </c>
    </row>
    <row r="85" spans="1:16" x14ac:dyDescent="0.2">
      <c r="A85">
        <v>-1</v>
      </c>
      <c r="B85">
        <v>-1</v>
      </c>
      <c r="C85" t="b">
        <f t="shared" si="8"/>
        <v>1</v>
      </c>
      <c r="D85" t="s">
        <v>1</v>
      </c>
      <c r="E85">
        <v>0</v>
      </c>
      <c r="F85">
        <v>0</v>
      </c>
      <c r="G85">
        <v>0</v>
      </c>
      <c r="H85" t="s">
        <v>2</v>
      </c>
      <c r="K85" t="s">
        <v>146</v>
      </c>
    </row>
    <row r="86" spans="1:16" x14ac:dyDescent="0.2">
      <c r="A86">
        <v>-1</v>
      </c>
      <c r="B86">
        <v>-1</v>
      </c>
      <c r="C86" t="b">
        <f t="shared" si="8"/>
        <v>1</v>
      </c>
      <c r="D86" t="s">
        <v>1</v>
      </c>
      <c r="E86">
        <v>7.3915848295107903E-2</v>
      </c>
      <c r="F86">
        <v>0</v>
      </c>
      <c r="G86">
        <v>0</v>
      </c>
      <c r="H86" t="s">
        <v>2</v>
      </c>
      <c r="K86" t="s">
        <v>147</v>
      </c>
    </row>
    <row r="88" spans="1:16" x14ac:dyDescent="0.2">
      <c r="A88">
        <v>1</v>
      </c>
      <c r="B88">
        <v>1</v>
      </c>
      <c r="C88" t="b">
        <f t="shared" si="8"/>
        <v>1</v>
      </c>
      <c r="D88" t="s">
        <v>1</v>
      </c>
      <c r="E88">
        <v>0.36033976043865101</v>
      </c>
      <c r="F88">
        <v>0</v>
      </c>
      <c r="G88">
        <v>0</v>
      </c>
      <c r="H88" t="s">
        <v>2</v>
      </c>
      <c r="K88" t="s">
        <v>148</v>
      </c>
      <c r="L88" t="s">
        <v>1</v>
      </c>
      <c r="M88">
        <v>0.36033976043865101</v>
      </c>
      <c r="N88">
        <v>0</v>
      </c>
      <c r="O88">
        <v>0</v>
      </c>
      <c r="P88" t="s">
        <v>2</v>
      </c>
    </row>
    <row r="89" spans="1:16" x14ac:dyDescent="0.2">
      <c r="A89">
        <v>1</v>
      </c>
      <c r="B89">
        <v>1</v>
      </c>
      <c r="C89" s="1" t="b">
        <f t="shared" si="8"/>
        <v>1</v>
      </c>
      <c r="D89" t="s">
        <v>1</v>
      </c>
      <c r="E89">
        <v>8.7355093439672904E-2</v>
      </c>
      <c r="F89">
        <v>0</v>
      </c>
      <c r="G89">
        <v>0</v>
      </c>
      <c r="H89" t="s">
        <v>2</v>
      </c>
      <c r="K89" t="s">
        <v>149</v>
      </c>
      <c r="L89" t="s">
        <v>1</v>
      </c>
      <c r="M89">
        <v>0.131032640159509</v>
      </c>
      <c r="N89">
        <v>0</v>
      </c>
      <c r="O89">
        <v>0</v>
      </c>
      <c r="P89" t="s">
        <v>2</v>
      </c>
    </row>
    <row r="90" spans="1:16" x14ac:dyDescent="0.2">
      <c r="A90">
        <v>1</v>
      </c>
      <c r="B90">
        <v>1</v>
      </c>
      <c r="C90" t="b">
        <f t="shared" si="8"/>
        <v>1</v>
      </c>
      <c r="D90" t="s">
        <v>1</v>
      </c>
      <c r="E90">
        <v>0.42039638717842598</v>
      </c>
      <c r="F90" s="7">
        <v>0</v>
      </c>
      <c r="G90" s="7">
        <v>0</v>
      </c>
      <c r="H90" t="s">
        <v>2</v>
      </c>
      <c r="K90" t="s">
        <v>150</v>
      </c>
      <c r="L90" t="s">
        <v>1</v>
      </c>
      <c r="M90">
        <v>0.396488432694731</v>
      </c>
      <c r="N90" s="7">
        <v>4.88226618581492E-5</v>
      </c>
      <c r="O90" s="7">
        <v>4.88226618581492E-5</v>
      </c>
      <c r="P90" t="s">
        <v>183</v>
      </c>
    </row>
    <row r="91" spans="1:16" x14ac:dyDescent="0.2">
      <c r="A91">
        <v>1</v>
      </c>
      <c r="B91">
        <v>1</v>
      </c>
      <c r="C91" t="b">
        <f t="shared" si="8"/>
        <v>1</v>
      </c>
      <c r="D91" t="s">
        <v>1</v>
      </c>
      <c r="E91">
        <v>0.40037751159850099</v>
      </c>
      <c r="F91">
        <v>0</v>
      </c>
      <c r="G91">
        <v>0</v>
      </c>
      <c r="H91" t="s">
        <v>2</v>
      </c>
      <c r="K91" t="s">
        <v>151</v>
      </c>
      <c r="L91" t="s">
        <v>1</v>
      </c>
      <c r="M91">
        <v>0.40037751159850099</v>
      </c>
      <c r="N91">
        <v>0</v>
      </c>
      <c r="O91">
        <v>0</v>
      </c>
      <c r="P91" t="s">
        <v>2</v>
      </c>
    </row>
    <row r="92" spans="1:16" x14ac:dyDescent="0.2">
      <c r="A92">
        <v>2</v>
      </c>
      <c r="B92">
        <v>2</v>
      </c>
      <c r="C92" t="b">
        <f t="shared" si="8"/>
        <v>1</v>
      </c>
      <c r="D92" t="s">
        <v>1</v>
      </c>
      <c r="E92">
        <v>0</v>
      </c>
      <c r="F92" t="s">
        <v>174</v>
      </c>
      <c r="K92" t="s">
        <v>152</v>
      </c>
      <c r="L92" t="s">
        <v>1</v>
      </c>
      <c r="M92">
        <v>0</v>
      </c>
      <c r="N92" t="s">
        <v>174</v>
      </c>
    </row>
    <row r="93" spans="1:16" x14ac:dyDescent="0.2">
      <c r="A93">
        <v>2</v>
      </c>
      <c r="B93">
        <v>2</v>
      </c>
      <c r="C93" s="1" t="b">
        <f t="shared" si="8"/>
        <v>1</v>
      </c>
      <c r="D93" t="s">
        <v>1</v>
      </c>
      <c r="E93">
        <v>0</v>
      </c>
      <c r="F93">
        <v>0</v>
      </c>
      <c r="G93">
        <v>0</v>
      </c>
      <c r="H93" t="s">
        <v>2</v>
      </c>
      <c r="K93" t="s">
        <v>176</v>
      </c>
      <c r="L93" t="s">
        <v>1</v>
      </c>
      <c r="M93">
        <v>0</v>
      </c>
      <c r="N93">
        <v>0.18016988021932501</v>
      </c>
      <c r="O93">
        <v>0</v>
      </c>
      <c r="P93" t="s">
        <v>2</v>
      </c>
    </row>
    <row r="94" spans="1:16" x14ac:dyDescent="0.2">
      <c r="A94">
        <v>1</v>
      </c>
      <c r="B94">
        <v>1</v>
      </c>
      <c r="C94" t="b">
        <f t="shared" si="8"/>
        <v>1</v>
      </c>
      <c r="D94" t="s">
        <v>1</v>
      </c>
      <c r="E94">
        <v>0.480453013918201</v>
      </c>
      <c r="F94">
        <v>0</v>
      </c>
      <c r="G94">
        <v>0</v>
      </c>
      <c r="H94" t="s">
        <v>2</v>
      </c>
      <c r="K94" t="s">
        <v>154</v>
      </c>
      <c r="L94" t="s">
        <v>1</v>
      </c>
      <c r="M94">
        <v>0.480453013918201</v>
      </c>
      <c r="N94">
        <v>0</v>
      </c>
      <c r="O94">
        <v>0</v>
      </c>
      <c r="P94" t="s">
        <v>2</v>
      </c>
    </row>
    <row r="95" spans="1:16" x14ac:dyDescent="0.2">
      <c r="A95">
        <v>1</v>
      </c>
      <c r="B95">
        <v>1</v>
      </c>
      <c r="C95" t="b">
        <f t="shared" si="8"/>
        <v>1</v>
      </c>
      <c r="D95" t="s">
        <v>1</v>
      </c>
      <c r="E95">
        <v>0.480453013918201</v>
      </c>
      <c r="F95">
        <v>0</v>
      </c>
      <c r="G95">
        <v>0</v>
      </c>
      <c r="H95" t="s">
        <v>2</v>
      </c>
      <c r="K95" t="s">
        <v>155</v>
      </c>
      <c r="L95" t="s">
        <v>1</v>
      </c>
      <c r="M95">
        <v>0.480453013918201</v>
      </c>
      <c r="N95">
        <v>0</v>
      </c>
      <c r="O95">
        <v>0</v>
      </c>
      <c r="P95" t="s">
        <v>2</v>
      </c>
    </row>
    <row r="96" spans="1:16" x14ac:dyDescent="0.2">
      <c r="A96">
        <v>3</v>
      </c>
      <c r="B96">
        <v>3</v>
      </c>
      <c r="C96" t="b">
        <f t="shared" si="8"/>
        <v>1</v>
      </c>
      <c r="D96" t="s">
        <v>1</v>
      </c>
      <c r="E96">
        <v>0</v>
      </c>
      <c r="F96">
        <v>0</v>
      </c>
      <c r="G96">
        <v>0.20664911299990699</v>
      </c>
      <c r="H96" t="s">
        <v>177</v>
      </c>
      <c r="K96" t="s">
        <v>156</v>
      </c>
      <c r="L96" t="s">
        <v>1</v>
      </c>
      <c r="M96">
        <v>0</v>
      </c>
      <c r="N96">
        <v>0</v>
      </c>
      <c r="O96">
        <v>0.22146138575590399</v>
      </c>
      <c r="P96" t="s">
        <v>184</v>
      </c>
    </row>
    <row r="97" spans="1:21" x14ac:dyDescent="0.2">
      <c r="A97">
        <v>3</v>
      </c>
      <c r="B97">
        <v>3</v>
      </c>
      <c r="C97" t="b">
        <f t="shared" si="8"/>
        <v>1</v>
      </c>
      <c r="D97" t="s">
        <v>1</v>
      </c>
      <c r="E97">
        <v>0</v>
      </c>
      <c r="F97">
        <v>0</v>
      </c>
      <c r="G97">
        <v>0.480453013918201</v>
      </c>
      <c r="H97" t="s">
        <v>2</v>
      </c>
      <c r="K97" t="s">
        <v>157</v>
      </c>
      <c r="L97" t="s">
        <v>1</v>
      </c>
      <c r="M97">
        <v>0</v>
      </c>
      <c r="N97">
        <v>0</v>
      </c>
      <c r="O97">
        <v>0.480453013918201</v>
      </c>
      <c r="P97" t="s">
        <v>2</v>
      </c>
    </row>
    <row r="98" spans="1:21" x14ac:dyDescent="0.2">
      <c r="A98">
        <v>1</v>
      </c>
      <c r="B98">
        <v>1</v>
      </c>
      <c r="C98" t="b">
        <f t="shared" si="8"/>
        <v>1</v>
      </c>
      <c r="D98" t="s">
        <v>1</v>
      </c>
      <c r="E98" t="s">
        <v>172</v>
      </c>
      <c r="K98" t="s">
        <v>158</v>
      </c>
      <c r="L98" t="s">
        <v>1</v>
      </c>
      <c r="M98" t="s">
        <v>172</v>
      </c>
    </row>
    <row r="99" spans="1:21" x14ac:dyDescent="0.2">
      <c r="A99">
        <v>0</v>
      </c>
      <c r="B99">
        <v>0</v>
      </c>
      <c r="C99" s="2" t="b">
        <f t="shared" si="8"/>
        <v>1</v>
      </c>
      <c r="D99" t="s">
        <v>178</v>
      </c>
      <c r="E99">
        <v>0</v>
      </c>
      <c r="F99">
        <v>0</v>
      </c>
      <c r="G99">
        <v>0</v>
      </c>
      <c r="H99" t="s">
        <v>2</v>
      </c>
      <c r="K99" t="s">
        <v>159</v>
      </c>
      <c r="L99" t="s">
        <v>178</v>
      </c>
      <c r="M99">
        <v>0</v>
      </c>
      <c r="N99">
        <v>0</v>
      </c>
      <c r="O99">
        <v>0</v>
      </c>
      <c r="P99" t="s">
        <v>2</v>
      </c>
    </row>
    <row r="100" spans="1:21" x14ac:dyDescent="0.2">
      <c r="A100">
        <v>1</v>
      </c>
      <c r="B100">
        <v>1</v>
      </c>
      <c r="C100" t="b">
        <f t="shared" ref="C100:C110" si="9">EXACT(A100,B100)</f>
        <v>1</v>
      </c>
      <c r="D100" t="s">
        <v>1</v>
      </c>
      <c r="E100">
        <v>0.41834358377603598</v>
      </c>
      <c r="F100" s="7">
        <v>1.08816935452131E-6</v>
      </c>
      <c r="G100">
        <v>0</v>
      </c>
      <c r="H100" t="s">
        <v>2</v>
      </c>
      <c r="K100" t="s">
        <v>160</v>
      </c>
      <c r="L100" t="s">
        <v>1</v>
      </c>
      <c r="M100">
        <v>0.47492155000215203</v>
      </c>
      <c r="N100" s="7">
        <v>1.20555254438211E-5</v>
      </c>
      <c r="O100">
        <v>0</v>
      </c>
      <c r="P100" t="s">
        <v>2</v>
      </c>
    </row>
    <row r="101" spans="1:21" x14ac:dyDescent="0.2">
      <c r="A101">
        <v>2</v>
      </c>
      <c r="B101">
        <v>2</v>
      </c>
      <c r="C101" t="b">
        <f t="shared" si="9"/>
        <v>1</v>
      </c>
      <c r="D101" t="s">
        <v>1</v>
      </c>
      <c r="E101">
        <v>0</v>
      </c>
      <c r="F101">
        <v>0.480453013918201</v>
      </c>
      <c r="G101">
        <v>0</v>
      </c>
      <c r="H101" t="s">
        <v>2</v>
      </c>
      <c r="K101" t="s">
        <v>161</v>
      </c>
      <c r="L101" t="s">
        <v>1</v>
      </c>
      <c r="M101">
        <v>0</v>
      </c>
      <c r="N101">
        <v>0.480453013918201</v>
      </c>
      <c r="O101">
        <v>0</v>
      </c>
      <c r="P101" t="s">
        <v>2</v>
      </c>
    </row>
    <row r="102" spans="1:21" x14ac:dyDescent="0.2">
      <c r="A102">
        <v>1</v>
      </c>
      <c r="B102">
        <v>1</v>
      </c>
      <c r="C102" s="1" t="b">
        <f t="shared" si="9"/>
        <v>1</v>
      </c>
      <c r="D102" t="s">
        <v>1</v>
      </c>
      <c r="E102">
        <v>0.20691279601743401</v>
      </c>
      <c r="F102">
        <v>4.5358455152003999E-3</v>
      </c>
      <c r="G102">
        <v>4.5358455152003999E-3</v>
      </c>
      <c r="H102" t="s">
        <v>179</v>
      </c>
      <c r="K102" t="s">
        <v>162</v>
      </c>
      <c r="L102" t="s">
        <v>1</v>
      </c>
      <c r="M102">
        <v>0.14369105030485699</v>
      </c>
      <c r="N102">
        <v>8.5480160101113097E-3</v>
      </c>
      <c r="O102">
        <v>8.5480160101113097E-3</v>
      </c>
      <c r="P102" t="s">
        <v>185</v>
      </c>
    </row>
    <row r="103" spans="1:21" x14ac:dyDescent="0.2">
      <c r="A103">
        <v>1</v>
      </c>
      <c r="B103">
        <v>1</v>
      </c>
      <c r="C103" t="b">
        <f t="shared" si="9"/>
        <v>1</v>
      </c>
      <c r="D103" t="s">
        <v>1</v>
      </c>
      <c r="E103">
        <v>0.28827180835091998</v>
      </c>
      <c r="F103">
        <v>0</v>
      </c>
      <c r="G103">
        <v>0</v>
      </c>
      <c r="H103" t="s">
        <v>2</v>
      </c>
      <c r="K103" t="s">
        <v>163</v>
      </c>
      <c r="L103" t="s">
        <v>1</v>
      </c>
      <c r="M103">
        <v>0.28827180835091998</v>
      </c>
      <c r="N103">
        <v>0</v>
      </c>
      <c r="O103">
        <v>0</v>
      </c>
      <c r="P103" t="s">
        <v>2</v>
      </c>
    </row>
    <row r="104" spans="1:21" x14ac:dyDescent="0.2">
      <c r="A104">
        <v>0</v>
      </c>
      <c r="B104">
        <v>0</v>
      </c>
      <c r="C104" t="b">
        <f t="shared" si="9"/>
        <v>1</v>
      </c>
      <c r="D104" t="s">
        <v>171</v>
      </c>
      <c r="K104" t="s">
        <v>164</v>
      </c>
      <c r="L104" t="s">
        <v>175</v>
      </c>
    </row>
    <row r="105" spans="1:21" x14ac:dyDescent="0.2">
      <c r="A105">
        <v>0</v>
      </c>
      <c r="B105">
        <v>0</v>
      </c>
      <c r="C105" t="b">
        <f t="shared" si="9"/>
        <v>1</v>
      </c>
      <c r="D105" t="s">
        <v>182</v>
      </c>
      <c r="E105">
        <v>0</v>
      </c>
      <c r="F105">
        <v>0</v>
      </c>
      <c r="G105">
        <v>0</v>
      </c>
      <c r="H105" t="s">
        <v>2</v>
      </c>
      <c r="K105" t="s">
        <v>165</v>
      </c>
      <c r="L105" t="s">
        <v>186</v>
      </c>
      <c r="M105">
        <v>0</v>
      </c>
      <c r="N105">
        <v>0</v>
      </c>
      <c r="O105">
        <v>0</v>
      </c>
      <c r="P105" t="s">
        <v>2</v>
      </c>
    </row>
    <row r="106" spans="1:21" x14ac:dyDescent="0.2">
      <c r="A106">
        <v>0</v>
      </c>
      <c r="B106">
        <v>0</v>
      </c>
      <c r="C106" t="b">
        <f t="shared" si="9"/>
        <v>1</v>
      </c>
      <c r="D106" t="s">
        <v>171</v>
      </c>
      <c r="K106" t="s">
        <v>166</v>
      </c>
      <c r="L106" t="s">
        <v>171</v>
      </c>
    </row>
    <row r="107" spans="1:21" x14ac:dyDescent="0.2">
      <c r="A107">
        <v>0</v>
      </c>
      <c r="B107">
        <v>0</v>
      </c>
      <c r="C107" t="b">
        <f t="shared" si="9"/>
        <v>1</v>
      </c>
      <c r="D107" t="s">
        <v>173</v>
      </c>
      <c r="E107">
        <v>0</v>
      </c>
      <c r="F107">
        <v>0</v>
      </c>
      <c r="G107">
        <v>0</v>
      </c>
      <c r="H107" t="s">
        <v>2</v>
      </c>
      <c r="K107" t="s">
        <v>167</v>
      </c>
      <c r="L107" t="s">
        <v>173</v>
      </c>
      <c r="M107">
        <v>0</v>
      </c>
      <c r="N107">
        <v>0</v>
      </c>
      <c r="O107">
        <v>0</v>
      </c>
      <c r="P107" t="s">
        <v>2</v>
      </c>
      <c r="U107" t="s">
        <v>143</v>
      </c>
    </row>
    <row r="108" spans="1:21" x14ac:dyDescent="0.2">
      <c r="A108">
        <v>-1</v>
      </c>
      <c r="B108">
        <v>0</v>
      </c>
      <c r="C108" s="1" t="b">
        <f t="shared" si="9"/>
        <v>0</v>
      </c>
      <c r="D108" t="s">
        <v>180</v>
      </c>
      <c r="E108">
        <v>1.2513870935112499E-2</v>
      </c>
      <c r="F108">
        <v>8.4937415115532502E-3</v>
      </c>
      <c r="G108">
        <v>1.07261750872393E-2</v>
      </c>
      <c r="H108" t="s">
        <v>181</v>
      </c>
      <c r="K108" t="s">
        <v>168</v>
      </c>
      <c r="L108" t="s">
        <v>187</v>
      </c>
      <c r="M108">
        <v>1.2579901345670301E-2</v>
      </c>
      <c r="N108">
        <v>9.0941803451126402E-3</v>
      </c>
      <c r="O108">
        <v>1.07827725820031E-2</v>
      </c>
      <c r="P108" t="s">
        <v>188</v>
      </c>
    </row>
    <row r="109" spans="1:21" x14ac:dyDescent="0.2">
      <c r="A109">
        <v>1</v>
      </c>
      <c r="B109">
        <v>1</v>
      </c>
      <c r="C109" t="b">
        <f t="shared" si="9"/>
        <v>1</v>
      </c>
      <c r="D109" t="s">
        <v>1</v>
      </c>
      <c r="E109">
        <v>0.32030200927879998</v>
      </c>
      <c r="F109">
        <v>0</v>
      </c>
      <c r="G109">
        <v>0</v>
      </c>
      <c r="H109" t="s">
        <v>2</v>
      </c>
      <c r="K109" t="s">
        <v>169</v>
      </c>
      <c r="L109" t="s">
        <v>1</v>
      </c>
      <c r="M109">
        <v>0.32030200927879998</v>
      </c>
      <c r="N109">
        <v>0</v>
      </c>
      <c r="O109">
        <v>0</v>
      </c>
      <c r="P109" t="s">
        <v>2</v>
      </c>
    </row>
    <row r="110" spans="1:21" x14ac:dyDescent="0.2">
      <c r="A110">
        <v>2</v>
      </c>
      <c r="B110">
        <v>2</v>
      </c>
      <c r="C110" t="b">
        <f t="shared" si="9"/>
        <v>1</v>
      </c>
      <c r="D110" t="s">
        <v>1</v>
      </c>
      <c r="E110">
        <v>0</v>
      </c>
      <c r="F110">
        <v>0.2402265069591</v>
      </c>
      <c r="G110">
        <v>0</v>
      </c>
      <c r="H110" t="s">
        <v>2</v>
      </c>
      <c r="K110" t="s">
        <v>170</v>
      </c>
      <c r="L110" t="s">
        <v>1</v>
      </c>
      <c r="M110">
        <v>0</v>
      </c>
      <c r="N110">
        <v>0.29789170216565602</v>
      </c>
      <c r="O110">
        <v>0</v>
      </c>
      <c r="P110" t="s">
        <v>189</v>
      </c>
    </row>
    <row r="113" spans="1:11" x14ac:dyDescent="0.2">
      <c r="A113">
        <v>1</v>
      </c>
      <c r="B113">
        <v>1</v>
      </c>
      <c r="C113" t="b">
        <f t="shared" ref="C113:C134" si="10">EXACT(A113,B113)</f>
        <v>1</v>
      </c>
      <c r="D113" t="s">
        <v>1</v>
      </c>
      <c r="E113">
        <v>0.36033976043865101</v>
      </c>
      <c r="F113">
        <v>0</v>
      </c>
      <c r="G113">
        <v>0</v>
      </c>
      <c r="H113" t="s">
        <v>2</v>
      </c>
      <c r="K113" t="s">
        <v>148</v>
      </c>
    </row>
    <row r="114" spans="1:11" x14ac:dyDescent="0.2">
      <c r="A114">
        <v>1</v>
      </c>
      <c r="B114">
        <v>1</v>
      </c>
      <c r="C114" t="b">
        <f t="shared" si="10"/>
        <v>1</v>
      </c>
      <c r="D114" t="s">
        <v>1</v>
      </c>
      <c r="E114">
        <v>0.131032640159509</v>
      </c>
      <c r="F114">
        <v>0</v>
      </c>
      <c r="G114">
        <v>0</v>
      </c>
      <c r="H114" t="s">
        <v>2</v>
      </c>
      <c r="K114" t="s">
        <v>149</v>
      </c>
    </row>
    <row r="115" spans="1:11" x14ac:dyDescent="0.2">
      <c r="A115">
        <v>1</v>
      </c>
      <c r="B115">
        <v>1</v>
      </c>
      <c r="C115" t="b">
        <f t="shared" si="10"/>
        <v>1</v>
      </c>
      <c r="D115" t="s">
        <v>1</v>
      </c>
      <c r="E115">
        <v>0.42039638717842598</v>
      </c>
      <c r="F115" s="7">
        <v>0</v>
      </c>
      <c r="G115" s="7">
        <v>0</v>
      </c>
      <c r="H115" t="s">
        <v>2</v>
      </c>
      <c r="K115" t="s">
        <v>150</v>
      </c>
    </row>
    <row r="116" spans="1:11" x14ac:dyDescent="0.2">
      <c r="A116">
        <v>1</v>
      </c>
      <c r="B116">
        <v>1</v>
      </c>
      <c r="C116" t="b">
        <f t="shared" si="10"/>
        <v>1</v>
      </c>
      <c r="D116" t="s">
        <v>1</v>
      </c>
      <c r="E116">
        <v>0.40037751159850099</v>
      </c>
      <c r="F116">
        <v>0</v>
      </c>
      <c r="G116">
        <v>0</v>
      </c>
      <c r="H116" t="s">
        <v>2</v>
      </c>
      <c r="K116" t="s">
        <v>151</v>
      </c>
    </row>
    <row r="117" spans="1:11" x14ac:dyDescent="0.2">
      <c r="A117">
        <v>2</v>
      </c>
      <c r="B117">
        <v>2</v>
      </c>
      <c r="C117" t="b">
        <f t="shared" si="10"/>
        <v>1</v>
      </c>
      <c r="D117" t="s">
        <v>1</v>
      </c>
      <c r="E117">
        <v>0</v>
      </c>
      <c r="F117" t="s">
        <v>174</v>
      </c>
      <c r="K117" t="s">
        <v>152</v>
      </c>
    </row>
    <row r="118" spans="1:11" x14ac:dyDescent="0.2">
      <c r="A118">
        <v>2</v>
      </c>
      <c r="B118">
        <v>2</v>
      </c>
      <c r="C118" t="b">
        <f t="shared" si="10"/>
        <v>1</v>
      </c>
      <c r="D118" t="s">
        <v>1</v>
      </c>
      <c r="E118">
        <v>0</v>
      </c>
      <c r="F118">
        <v>0.18016988021932501</v>
      </c>
      <c r="G118">
        <v>0</v>
      </c>
      <c r="H118" t="s">
        <v>2</v>
      </c>
      <c r="K118" t="s">
        <v>153</v>
      </c>
    </row>
    <row r="119" spans="1:11" x14ac:dyDescent="0.2">
      <c r="A119">
        <v>1</v>
      </c>
      <c r="B119">
        <v>1</v>
      </c>
      <c r="C119" t="b">
        <f t="shared" si="10"/>
        <v>1</v>
      </c>
      <c r="D119" t="s">
        <v>1</v>
      </c>
      <c r="E119">
        <v>0.480453013918201</v>
      </c>
      <c r="F119">
        <v>0</v>
      </c>
      <c r="G119">
        <v>0</v>
      </c>
      <c r="H119" t="s">
        <v>2</v>
      </c>
      <c r="K119" t="s">
        <v>154</v>
      </c>
    </row>
    <row r="120" spans="1:11" x14ac:dyDescent="0.2">
      <c r="A120">
        <v>1</v>
      </c>
      <c r="B120">
        <v>1</v>
      </c>
      <c r="C120" t="b">
        <f t="shared" si="10"/>
        <v>1</v>
      </c>
      <c r="D120" t="s">
        <v>1</v>
      </c>
      <c r="E120">
        <v>0.480453013918201</v>
      </c>
      <c r="F120">
        <v>0</v>
      </c>
      <c r="G120">
        <v>0</v>
      </c>
      <c r="H120" t="s">
        <v>2</v>
      </c>
      <c r="K120" t="s">
        <v>155</v>
      </c>
    </row>
    <row r="121" spans="1:11" x14ac:dyDescent="0.2">
      <c r="A121">
        <v>3</v>
      </c>
      <c r="B121">
        <v>3</v>
      </c>
      <c r="C121" t="b">
        <f t="shared" si="10"/>
        <v>1</v>
      </c>
      <c r="D121" t="s">
        <v>1</v>
      </c>
      <c r="E121">
        <v>0</v>
      </c>
      <c r="F121">
        <v>0</v>
      </c>
      <c r="G121">
        <v>0.20664911299990699</v>
      </c>
      <c r="H121" t="s">
        <v>177</v>
      </c>
      <c r="K121" t="s">
        <v>156</v>
      </c>
    </row>
    <row r="122" spans="1:11" x14ac:dyDescent="0.2">
      <c r="A122">
        <v>3</v>
      </c>
      <c r="B122">
        <v>3</v>
      </c>
      <c r="C122" t="b">
        <f t="shared" si="10"/>
        <v>1</v>
      </c>
      <c r="D122" t="s">
        <v>1</v>
      </c>
      <c r="E122">
        <v>0</v>
      </c>
      <c r="F122">
        <v>0</v>
      </c>
      <c r="G122">
        <v>0.480453013918201</v>
      </c>
      <c r="H122" t="s">
        <v>2</v>
      </c>
      <c r="K122" t="s">
        <v>157</v>
      </c>
    </row>
    <row r="123" spans="1:11" x14ac:dyDescent="0.2">
      <c r="A123">
        <v>1</v>
      </c>
      <c r="B123">
        <v>1</v>
      </c>
      <c r="C123" t="b">
        <f t="shared" si="10"/>
        <v>1</v>
      </c>
      <c r="D123" t="s">
        <v>1</v>
      </c>
      <c r="E123" t="s">
        <v>172</v>
      </c>
      <c r="K123" t="s">
        <v>158</v>
      </c>
    </row>
    <row r="124" spans="1:11" x14ac:dyDescent="0.2">
      <c r="A124">
        <v>0</v>
      </c>
      <c r="B124">
        <v>0</v>
      </c>
      <c r="C124" t="b">
        <f t="shared" si="10"/>
        <v>1</v>
      </c>
      <c r="D124" t="s">
        <v>178</v>
      </c>
      <c r="E124">
        <v>0</v>
      </c>
      <c r="F124">
        <v>0</v>
      </c>
      <c r="G124">
        <v>0</v>
      </c>
      <c r="H124" t="s">
        <v>2</v>
      </c>
      <c r="K124" t="s">
        <v>159</v>
      </c>
    </row>
    <row r="125" spans="1:11" x14ac:dyDescent="0.2">
      <c r="A125">
        <v>1</v>
      </c>
      <c r="B125">
        <v>1</v>
      </c>
      <c r="C125" t="b">
        <f t="shared" si="10"/>
        <v>1</v>
      </c>
      <c r="D125" t="s">
        <v>1</v>
      </c>
      <c r="E125">
        <v>0.41834358377603598</v>
      </c>
      <c r="F125" s="7">
        <v>1.08816935452131E-6</v>
      </c>
      <c r="G125">
        <v>0</v>
      </c>
      <c r="H125" t="s">
        <v>2</v>
      </c>
      <c r="K125" t="s">
        <v>160</v>
      </c>
    </row>
    <row r="126" spans="1:11" x14ac:dyDescent="0.2">
      <c r="A126">
        <v>2</v>
      </c>
      <c r="B126">
        <v>2</v>
      </c>
      <c r="C126" t="b">
        <f t="shared" si="10"/>
        <v>1</v>
      </c>
      <c r="D126" t="s">
        <v>1</v>
      </c>
      <c r="E126">
        <v>0</v>
      </c>
      <c r="F126">
        <v>0.480453013918201</v>
      </c>
      <c r="G126">
        <v>0</v>
      </c>
      <c r="H126" t="s">
        <v>2</v>
      </c>
      <c r="K126" t="s">
        <v>161</v>
      </c>
    </row>
    <row r="127" spans="1:11" x14ac:dyDescent="0.2">
      <c r="A127">
        <v>1</v>
      </c>
      <c r="B127">
        <v>1</v>
      </c>
      <c r="C127" t="b">
        <f t="shared" si="10"/>
        <v>1</v>
      </c>
      <c r="D127" t="s">
        <v>1</v>
      </c>
      <c r="E127">
        <v>0.20691279601743401</v>
      </c>
      <c r="F127">
        <v>4.5358455152003999E-3</v>
      </c>
      <c r="G127">
        <v>4.5358455152003999E-3</v>
      </c>
      <c r="H127" t="s">
        <v>179</v>
      </c>
      <c r="K127" t="s">
        <v>162</v>
      </c>
    </row>
    <row r="128" spans="1:11" x14ac:dyDescent="0.2">
      <c r="A128">
        <v>0</v>
      </c>
      <c r="B128">
        <v>0</v>
      </c>
      <c r="C128" t="b">
        <f t="shared" si="10"/>
        <v>1</v>
      </c>
      <c r="D128" t="s">
        <v>171</v>
      </c>
      <c r="K128" t="s">
        <v>164</v>
      </c>
    </row>
    <row r="129" spans="1:11" x14ac:dyDescent="0.2">
      <c r="A129">
        <v>0</v>
      </c>
      <c r="B129">
        <v>0</v>
      </c>
      <c r="C129" t="b">
        <f t="shared" si="10"/>
        <v>1</v>
      </c>
      <c r="D129" t="s">
        <v>182</v>
      </c>
      <c r="E129">
        <v>0</v>
      </c>
      <c r="F129">
        <v>0</v>
      </c>
      <c r="G129">
        <v>0</v>
      </c>
      <c r="H129" t="s">
        <v>2</v>
      </c>
      <c r="K129" t="s">
        <v>165</v>
      </c>
    </row>
    <row r="130" spans="1:11" x14ac:dyDescent="0.2">
      <c r="A130">
        <v>0</v>
      </c>
      <c r="B130">
        <v>0</v>
      </c>
      <c r="C130" t="b">
        <f t="shared" si="10"/>
        <v>1</v>
      </c>
      <c r="D130" t="s">
        <v>171</v>
      </c>
      <c r="K130" t="s">
        <v>166</v>
      </c>
    </row>
    <row r="131" spans="1:11" x14ac:dyDescent="0.2">
      <c r="A131">
        <v>0</v>
      </c>
      <c r="B131">
        <v>0</v>
      </c>
      <c r="C131" t="b">
        <f t="shared" si="10"/>
        <v>1</v>
      </c>
      <c r="D131" t="s">
        <v>173</v>
      </c>
      <c r="E131">
        <v>0</v>
      </c>
      <c r="F131">
        <v>0</v>
      </c>
      <c r="G131">
        <v>0</v>
      </c>
      <c r="H131" t="s">
        <v>2</v>
      </c>
      <c r="K131" t="s">
        <v>167</v>
      </c>
    </row>
    <row r="132" spans="1:11" x14ac:dyDescent="0.2">
      <c r="A132">
        <v>-1</v>
      </c>
      <c r="B132">
        <v>0</v>
      </c>
      <c r="C132" s="1" t="b">
        <f t="shared" si="10"/>
        <v>0</v>
      </c>
      <c r="D132" t="s">
        <v>180</v>
      </c>
      <c r="E132">
        <v>1.2513870935112499E-2</v>
      </c>
      <c r="F132">
        <v>8.4937415115532502E-3</v>
      </c>
      <c r="G132">
        <v>1.07261750872393E-2</v>
      </c>
      <c r="H132" t="s">
        <v>181</v>
      </c>
      <c r="K132" t="s">
        <v>190</v>
      </c>
    </row>
    <row r="133" spans="1:11" x14ac:dyDescent="0.2">
      <c r="A133">
        <v>1</v>
      </c>
      <c r="B133">
        <v>1</v>
      </c>
      <c r="C133" t="b">
        <f t="shared" si="10"/>
        <v>1</v>
      </c>
      <c r="D133" t="s">
        <v>1</v>
      </c>
      <c r="E133">
        <v>0.32030200927879998</v>
      </c>
      <c r="F133">
        <v>0</v>
      </c>
      <c r="G133">
        <v>0</v>
      </c>
      <c r="H133" t="s">
        <v>2</v>
      </c>
      <c r="K133" t="s">
        <v>169</v>
      </c>
    </row>
    <row r="134" spans="1:11" x14ac:dyDescent="0.2">
      <c r="A134">
        <v>2</v>
      </c>
      <c r="B134">
        <v>2</v>
      </c>
      <c r="C134" t="b">
        <f t="shared" si="10"/>
        <v>1</v>
      </c>
      <c r="D134" t="s">
        <v>1</v>
      </c>
      <c r="E134">
        <v>0</v>
      </c>
      <c r="F134">
        <v>0.2402265069591</v>
      </c>
      <c r="G134">
        <v>0</v>
      </c>
      <c r="H134" t="s">
        <v>2</v>
      </c>
      <c r="K134" t="s">
        <v>170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leolqli(李洛勤)</dc:creator>
  <cp:lastModifiedBy>leolqli(李洛勤)</cp:lastModifiedBy>
  <dcterms:created xsi:type="dcterms:W3CDTF">2018-12-21T02:49:43Z</dcterms:created>
  <dcterms:modified xsi:type="dcterms:W3CDTF">2018-12-25T14:11:09Z</dcterms:modified>
</cp:coreProperties>
</file>