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work\Desktop\Desenvolvimento\TWS\documentação\"/>
    </mc:Choice>
  </mc:AlternateContent>
  <bookViews>
    <workbookView xWindow="0" yWindow="0" windowWidth="19200" windowHeight="11490" activeTab="1"/>
  </bookViews>
  <sheets>
    <sheet name="BKPAUTO_XX" sheetId="1" r:id="rId1"/>
    <sheet name="SQL" sheetId="3" r:id="rId2"/>
  </sheets>
  <definedNames>
    <definedName name="scripts_repo_documentacao" localSheetId="0" hidden="1">BKPAUTO_XX!$A$1:$CG$51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3" l="1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3" i="3"/>
  <c r="C51" i="3" l="1"/>
  <c r="C42" i="3"/>
  <c r="C43" i="3"/>
  <c r="C44" i="3"/>
  <c r="C45" i="3"/>
  <c r="C46" i="3"/>
  <c r="C47" i="3"/>
  <c r="C48" i="3"/>
  <c r="C49" i="3"/>
  <c r="C50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</calcChain>
</file>

<file path=xl/connections.xml><?xml version="1.0" encoding="utf-8"?>
<connections xmlns="http://schemas.openxmlformats.org/spreadsheetml/2006/main">
  <connection id="1" name="scripts_repo documentacao" type="1" refreshedVersion="6" background="1" saveData="1">
    <dbPr connection="DSN=scripts_repo;" command="SELECT * FROM `scripts_repo`.`documentacao` where id=1 or id&gt;1661;"/>
  </connection>
</connections>
</file>

<file path=xl/sharedStrings.xml><?xml version="1.0" encoding="utf-8"?>
<sst xmlns="http://schemas.openxmlformats.org/spreadsheetml/2006/main" count="4039" uniqueCount="423">
  <si>
    <t>BKPAUTO_PRX_DISP_SHADOW_VG_BA_ACSXP6_01</t>
  </si>
  <si>
    <t>BKPAUTO_PRX_SPLIT_SHADOW_VG_BA_ACSXP6_01</t>
  </si>
  <si>
    <t>BKPAUTO_PRX_BKP_AUTOMATICO_BA_ACPRXBA_01</t>
  </si>
  <si>
    <t>BKPAUTO_PRX_BACKUP_FITA_DIARIO_BA_ACSXP6_01</t>
  </si>
  <si>
    <t>BKPAUTO_PRX_SUB_BKPAUTO_BA_ACPRXBA_01</t>
  </si>
  <si>
    <t>Exclui arquivo FLAG e executa PW00760S</t>
  </si>
  <si>
    <t>Job é agendado novamente</t>
  </si>
  <si>
    <t>BKPAUTO_PRX_BA</t>
  </si>
  <si>
    <t>Backup Promax</t>
  </si>
  <si>
    <t>ACSXP6</t>
  </si>
  <si>
    <t>ACPRXBA</t>
  </si>
  <si>
    <t>/amb/operador/bin</t>
  </si>
  <si>
    <t>/amb/operador/bin/free_fc_promax</t>
  </si>
  <si>
    <t>/amb/operador/bin/flash_fc_promax</t>
  </si>
  <si>
    <t>/amb/eventbin/bkp_automatico.sh</t>
  </si>
  <si>
    <t>/amb/eventbin</t>
  </si>
  <si>
    <t>PARM1 = ba</t>
  </si>
  <si>
    <t>/amb/operador/bin/backup_fc_promax</t>
  </si>
  <si>
    <t>/itws/mdm/TWA/TWS/scripts/submit</t>
  </si>
  <si>
    <t>/itws/mdm/TWA/TWS/scripts/</t>
  </si>
  <si>
    <t>BKPAUTO_PRX_SPLIT_SHADOW_VG_CO_ACSXP6_01</t>
  </si>
  <si>
    <t>BKPAUTO_PRX_BACKUP_FITA_DIARIO_CO_ACSXP6_01</t>
  </si>
  <si>
    <t>BKPAUTO_PRX_BKP_AUTOMATICO_CO_ACPRXCO_01</t>
  </si>
  <si>
    <t>BKPAUTO_PRX_SUB_BKPAUTO_CO_ACPRXCO_01</t>
  </si>
  <si>
    <t>BKPAUTO_PRX_CO</t>
  </si>
  <si>
    <t>ACPRXCO</t>
  </si>
  <si>
    <t>PARM1 = co</t>
  </si>
  <si>
    <t>BKPAUTO_PRX_DISP_SHADOW_VG_CO_ACSXP6_01</t>
  </si>
  <si>
    <t>BKPAUTO_PRX_DISP_SHADOW_VG_MG_ACSXP6_01</t>
  </si>
  <si>
    <t>BKPAUTO_PRX_SPLIT_SHADOW_VG_MG_ACSXP6_01</t>
  </si>
  <si>
    <t>BKPAUTO_PRX_BACKUP_FITA_DIARIO_MG_ACSXP6_01</t>
  </si>
  <si>
    <t>BKPAUTO_PRX_SUB_BKPAUTO_MG_ACPRXMG_01</t>
  </si>
  <si>
    <t>BKPAUTO_PRX_BKP_AUTOMATICO_MG_ACPRXMG_01</t>
  </si>
  <si>
    <t>BKPAUTO_PRX_MG</t>
  </si>
  <si>
    <t>ACPRXMG</t>
  </si>
  <si>
    <t>PARM1 = mg</t>
  </si>
  <si>
    <t>BKPAUTO_PRX_DISP_SHADOW_VG_NO_ACSXP6_01</t>
  </si>
  <si>
    <t>BKPAUTO_PRX_NO</t>
  </si>
  <si>
    <t>BKPAUTO_PRX_SPLIT_SHADOW_VG_NO_ACSXP6_01</t>
  </si>
  <si>
    <t>BKPAUTO_PRX_BKP_AUTOMATICO_NO_ACPRXNO_01</t>
  </si>
  <si>
    <t>ACPRXNO</t>
  </si>
  <si>
    <t>BKPAUTO_PRX_BACKUP_FITA_DIARIO_NO_ACSXP6_01</t>
  </si>
  <si>
    <t>BKPAUTO_PRX_SUB_BKPAUTO_NO_ACPRXNO_01</t>
  </si>
  <si>
    <t>PARM1 = no</t>
  </si>
  <si>
    <t>PARM1 = rj</t>
  </si>
  <si>
    <t>BKPAUTO_PRX_DISP_SHADOW_VG_RJ_ACSXP6_01</t>
  </si>
  <si>
    <t>BKPAUTO_PRX_RJ</t>
  </si>
  <si>
    <t>PARM1 = -g
PARM2 = RJ</t>
  </si>
  <si>
    <t>BKPAUTO_PRX_SPLIT_SHADOW_VG_RJ_ACSXP6_01</t>
  </si>
  <si>
    <t>BKPAUTO_PRX_BKP_AUTOMATICO_RJ_ACPRXRJ_01</t>
  </si>
  <si>
    <t>ACPRXRJ</t>
  </si>
  <si>
    <t>BKPAUTO_PRX_BACKUP_FITA_DIARIO_RJ_ACSXP6_01</t>
  </si>
  <si>
    <t>BKPAUTO_PRX_SUB_BKPAUTO_RJ_ACPRXRJ_01</t>
  </si>
  <si>
    <t>BKPAUTO_PRX_DISP_SHADOW_VG_SP_ACSXP6_01</t>
  </si>
  <si>
    <t>BKPAUTO_PRX_SP</t>
  </si>
  <si>
    <t>BKPAUTO_PRX_SPLIT_SHADOW_VG_SP_ACSXP6_01</t>
  </si>
  <si>
    <t>BKPAUTO_PRX_BKP_AUTOMATICO_SP_ACPRXSP_01</t>
  </si>
  <si>
    <t>ACPRXSP</t>
  </si>
  <si>
    <t>BKPAUTO_PRX_BACKUP_FITA_DIARIO_SP_ACSXP6_01</t>
  </si>
  <si>
    <t>BKPAUTO_PRX_SUB_BKPAUTO_SP_ACPRXSP_01</t>
  </si>
  <si>
    <t>PARM1 = sp</t>
  </si>
  <si>
    <t>PARM1 = su</t>
  </si>
  <si>
    <t>BKPAUTO_PRX_DISP_SHADOW_VG_SU_ACSXP6_01</t>
  </si>
  <si>
    <t>BKPAUTO_PRX_SU</t>
  </si>
  <si>
    <t>BKPAUTO_PRX_SPLIT_SHADOW_VG_SU_ACSXP6_01</t>
  </si>
  <si>
    <t>BKPAUTO_PRX_BKP_AUTOMATICO_SU_ACPRXSU_01</t>
  </si>
  <si>
    <t>ACPRXSU</t>
  </si>
  <si>
    <t>BKPAUTO_PRX_BACKUP_FITA_DIARIO_SU_ACSXP6_01</t>
  </si>
  <si>
    <t>BKPAUTO_PRX_SUB_BKPAUTO_SU_ACPRXSU_01</t>
  </si>
  <si>
    <t>BKPAUTO_PRX_DISP_SHADOW_VG_PR_ACSXP6_01</t>
  </si>
  <si>
    <t>BKPAUTO_PRX_PR</t>
  </si>
  <si>
    <t>BKPAUTO_PRX_SPLIT_SHADOW_VG_PR_ACSXP6_01</t>
  </si>
  <si>
    <t>BKPAUTO_PRX_BKP_AUTOMATICO_PR_ACPRXPR_01</t>
  </si>
  <si>
    <t>ACPRXPR</t>
  </si>
  <si>
    <t>BKPAUTO_PRX_BACKUP_FITA_DIARIO_PR_ACSXP6_01</t>
  </si>
  <si>
    <t>BKPAUTO_PRX_SUB_BKPAUTO_PR_ACPRXPR_01</t>
  </si>
  <si>
    <t>PARM1 = pr</t>
  </si>
  <si>
    <t>INSERT INTO `scripts_repo`.`documentacao` (`id`, `crit`, `impact`, `call`, `trat_err`, `resp1`, `tel1`, `email1`, `resp2`, `tel2`, `email2`, `resp3`, `tel3`, `email3`, `client`, `segment`, `manager`, `creation`, `creator`, `effective`, `from`, `to`, `request`, `change`, `suspension`, `status`, `job`, `job_desc`, `system`, `appl`, `process`, `developer`, `start_resp`, `sched_status`, `sched_tool`, `job_stream`, `crtm_table`, `crtm_group`, `crtm_app`, `cassched_group`, `caesp_app`, `caesp_event`, `asgzeke_system`, `asgzeke_event`, `cafaqs_group`, `cafaqs_event`, `twszos_app`, `job_plan`, `plataform`, `so`, `step`, `calendar`, `start_time`, `start_time_lim`, `process_time`, `event_trigger`, `job_predecessor`, `job_sucessor`, `contigency`, `program`, `server`, `path`, `owner`, `sap_input_folder`, `sap_parallel`, `variant`, `parameters`, `printer`, `spool_title`, `printer_proc`, `printer_format`, `input_file`, `input_file_name`, `input_file_dir`, `input_file_transf`, `input_retention_days`, `output_file`, `output_file_name`, `output_file_path`, `output_file_transf`, `ouput_retention_days`, `notes`) VALUES (</t>
  </si>
  <si>
    <t>id</t>
  </si>
  <si>
    <t>crit</t>
  </si>
  <si>
    <t>impact</t>
  </si>
  <si>
    <t>call</t>
  </si>
  <si>
    <t>trat_err</t>
  </si>
  <si>
    <t>resp1</t>
  </si>
  <si>
    <t>tel1</t>
  </si>
  <si>
    <t>email1</t>
  </si>
  <si>
    <t>resp2</t>
  </si>
  <si>
    <t>tel2</t>
  </si>
  <si>
    <t>email2</t>
  </si>
  <si>
    <t>resp3</t>
  </si>
  <si>
    <t>tel3</t>
  </si>
  <si>
    <t>email3</t>
  </si>
  <si>
    <t>client</t>
  </si>
  <si>
    <t>segment</t>
  </si>
  <si>
    <t>manager</t>
  </si>
  <si>
    <t>creation</t>
  </si>
  <si>
    <t>creator</t>
  </si>
  <si>
    <t>effective</t>
  </si>
  <si>
    <t>from</t>
  </si>
  <si>
    <t>to</t>
  </si>
  <si>
    <t>request</t>
  </si>
  <si>
    <t>change</t>
  </si>
  <si>
    <t>suspension</t>
  </si>
  <si>
    <t>status</t>
  </si>
  <si>
    <t>job</t>
  </si>
  <si>
    <t>job_desc</t>
  </si>
  <si>
    <t>system</t>
  </si>
  <si>
    <t>appl</t>
  </si>
  <si>
    <t>process</t>
  </si>
  <si>
    <t>developer</t>
  </si>
  <si>
    <t>start_resp</t>
  </si>
  <si>
    <t>sched_status</t>
  </si>
  <si>
    <t>sched_tool</t>
  </si>
  <si>
    <t>job_stream</t>
  </si>
  <si>
    <t>crtm_table</t>
  </si>
  <si>
    <t>crtm_group</t>
  </si>
  <si>
    <t>crtm_app</t>
  </si>
  <si>
    <t>cassched_group</t>
  </si>
  <si>
    <t>caesp_app</t>
  </si>
  <si>
    <t>caesp_event</t>
  </si>
  <si>
    <t>asgzeke_system</t>
  </si>
  <si>
    <t>asgzeke_event</t>
  </si>
  <si>
    <t>cafaqs_group</t>
  </si>
  <si>
    <t>cafaqs_event</t>
  </si>
  <si>
    <t>twszos_app</t>
  </si>
  <si>
    <t>job_plan</t>
  </si>
  <si>
    <t>plataform</t>
  </si>
  <si>
    <t>so</t>
  </si>
  <si>
    <t>step</t>
  </si>
  <si>
    <t>calendar</t>
  </si>
  <si>
    <t>start_time</t>
  </si>
  <si>
    <t>start_time_lim</t>
  </si>
  <si>
    <t>process_time</t>
  </si>
  <si>
    <t>event_trigger</t>
  </si>
  <si>
    <t>job_predecessor</t>
  </si>
  <si>
    <t>job_sucessor</t>
  </si>
  <si>
    <t>contigency</t>
  </si>
  <si>
    <t>program</t>
  </si>
  <si>
    <t>server</t>
  </si>
  <si>
    <t>path</t>
  </si>
  <si>
    <t>owner</t>
  </si>
  <si>
    <t>sap_input_folder</t>
  </si>
  <si>
    <t>sap_parallel</t>
  </si>
  <si>
    <t>variant</t>
  </si>
  <si>
    <t>parameters</t>
  </si>
  <si>
    <t>printer</t>
  </si>
  <si>
    <t>spool_title</t>
  </si>
  <si>
    <t>printer_proc</t>
  </si>
  <si>
    <t>printer_format</t>
  </si>
  <si>
    <t>input_file</t>
  </si>
  <si>
    <t>input_file_name</t>
  </si>
  <si>
    <t>input_file_dir</t>
  </si>
  <si>
    <t>input_file_transf</t>
  </si>
  <si>
    <t>input_retention_days</t>
  </si>
  <si>
    <t>output_file</t>
  </si>
  <si>
    <t>output_file_name</t>
  </si>
  <si>
    <t>output_file_path</t>
  </si>
  <si>
    <t>output_file_transf</t>
  </si>
  <si>
    <t>ouput_retention_days</t>
  </si>
  <si>
    <t>notes</t>
  </si>
  <si>
    <t>dat_ins</t>
  </si>
  <si>
    <t>dat_upd</t>
  </si>
  <si>
    <t>dat_del</t>
  </si>
  <si>
    <t>Criticidade *</t>
  </si>
  <si>
    <t>Impacto para o negócio do cliente *</t>
  </si>
  <si>
    <t>Em caso de cancelamento acionar ? *</t>
  </si>
  <si>
    <t>Tratamento de erro em caso de problemas *</t>
  </si>
  <si>
    <t>Primeiro responsável a ser acionado *</t>
  </si>
  <si>
    <t>Telefone *</t>
  </si>
  <si>
    <t>Email *</t>
  </si>
  <si>
    <t>Segundo responsável a ser acionado *</t>
  </si>
  <si>
    <t>Terceiro  responsável a ser acionado</t>
  </si>
  <si>
    <t>Telefone</t>
  </si>
  <si>
    <t>Email</t>
  </si>
  <si>
    <t>Cliente *</t>
  </si>
  <si>
    <t xml:space="preserve">Segmento de Mercado </t>
  </si>
  <si>
    <t>Gerencia Responsável</t>
  </si>
  <si>
    <t>Data de Criação</t>
  </si>
  <si>
    <t>Criado por :</t>
  </si>
  <si>
    <t>Vigência *</t>
  </si>
  <si>
    <t>A partir de *</t>
  </si>
  <si>
    <t>Ate</t>
  </si>
  <si>
    <t>Solicitacao *</t>
  </si>
  <si>
    <t>Se for alteracao, descreva a solicitação</t>
  </si>
  <si>
    <t>Se for suspensão, descreva o período</t>
  </si>
  <si>
    <t>Status da Documentação</t>
  </si>
  <si>
    <t>Nome do Job *</t>
  </si>
  <si>
    <t>Descrição detalhada do Job *</t>
  </si>
  <si>
    <t>Sistema *</t>
  </si>
  <si>
    <t>Aplicativo</t>
  </si>
  <si>
    <t>Nome do Processo *</t>
  </si>
  <si>
    <t>Empresa Desenvolvedora *</t>
  </si>
  <si>
    <t>*Responsável pelo Start do Job</t>
  </si>
  <si>
    <t>Status do Scheduler</t>
  </si>
  <si>
    <t>Ferramenta de Schedulagem</t>
  </si>
  <si>
    <t>Job Stream TWS *</t>
  </si>
  <si>
    <t>Nome da Tabela no CRTM</t>
  </si>
  <si>
    <t>Grupo no CRTM</t>
  </si>
  <si>
    <t>Aplicação no CRTM</t>
  </si>
  <si>
    <t>Grupo CASCHEDULER</t>
  </si>
  <si>
    <t>Aplicação CAESP</t>
  </si>
  <si>
    <t>Evento CAESP</t>
  </si>
  <si>
    <t>Sistema ASGZeke</t>
  </si>
  <si>
    <t>Evento ASGZeke</t>
  </si>
  <si>
    <t>Grupo CAFAQS</t>
  </si>
  <si>
    <t>Evento CAFAQS</t>
  </si>
  <si>
    <t>Aplicação TWSZOS</t>
  </si>
  <si>
    <t>Job Plan</t>
  </si>
  <si>
    <t>Plataforma</t>
  </si>
  <si>
    <t>Sistema Operacional</t>
  </si>
  <si>
    <t>Periodicidade *</t>
  </si>
  <si>
    <t>Calendário *</t>
  </si>
  <si>
    <t>Horário de Início *</t>
  </si>
  <si>
    <t>Horário Limite de Início</t>
  </si>
  <si>
    <t>Tempo de processamento previsto</t>
  </si>
  <si>
    <t>Evento de Liberação</t>
  </si>
  <si>
    <t>Jobs Predecessores</t>
  </si>
  <si>
    <t>Jobs Sucessores</t>
  </si>
  <si>
    <t>Contingência</t>
  </si>
  <si>
    <t>Programa / Script *</t>
  </si>
  <si>
    <t>Servidor *</t>
  </si>
  <si>
    <t>Caminho / Diretório *</t>
  </si>
  <si>
    <t>Owner *</t>
  </si>
  <si>
    <t>Nome da Pasta Batch input (sap)</t>
  </si>
  <si>
    <t>Processos Startados em Paralelo (sap)</t>
  </si>
  <si>
    <t>Variante / Dados da Variante</t>
  </si>
  <si>
    <t>Parâmetros</t>
  </si>
  <si>
    <t>Impressora</t>
  </si>
  <si>
    <t>Nome do Programa / Titulo do Relátorio do Spool a ser Gerado</t>
  </si>
  <si>
    <t>Procedimentos de Impressão</t>
  </si>
  <si>
    <t>Formato de Impressão / Número de Cópias</t>
  </si>
  <si>
    <t>Nome do Arquivo de Entrada</t>
  </si>
  <si>
    <t>Nomenclatura do Arquivo de Entrada</t>
  </si>
  <si>
    <t>Diretório Onde o Arquivo é Lido</t>
  </si>
  <si>
    <t>Como o Arquivo é Transferido</t>
  </si>
  <si>
    <t>Quantidade de Dias que o arquivo deve ser retido</t>
  </si>
  <si>
    <t>Nome do arquivo de Saída</t>
  </si>
  <si>
    <t>Nomenclatura do Arquivo de Saída</t>
  </si>
  <si>
    <t>Diretório onde o arquivo é gravado</t>
  </si>
  <si>
    <t>Observacoes</t>
  </si>
  <si>
    <t/>
  </si>
  <si>
    <t>PARM1 = -g PARM2 = BA</t>
  </si>
  <si>
    <t>PARM1 = -b PARM2 = diario PARM3 = -g PARM4 = BA</t>
  </si>
  <si>
    <t>PARM1 = acprxba PARM2 = BKPAUTO_PRX_BA</t>
  </si>
  <si>
    <t>PARM1 = -g PARM2 = CO</t>
  </si>
  <si>
    <t>PARM1 = -b PARM2 = diario PARM3 = -g PARM4 = CO</t>
  </si>
  <si>
    <t>PARM1 = acprxco PARM2 = BKPAUTO_PRX_CO</t>
  </si>
  <si>
    <t>PARM1 = -g PARM2 = MG</t>
  </si>
  <si>
    <t>PARM1 = -b PARM2 = diario PARM3 = -g PARM4 = MG</t>
  </si>
  <si>
    <t>PARM1 = acprxmg PARM2 = BKPAUTO_PRX_MG</t>
  </si>
  <si>
    <t>PARM1 = -g PARM2 = NO</t>
  </si>
  <si>
    <t>PARM1 = -b PARM2 = diario PARM3 = -g PARM4 = NO</t>
  </si>
  <si>
    <t>PARM1 = acprxno PARM2 = BKPAUTO_PRX_NO</t>
  </si>
  <si>
    <t>PARM1 = -g PARM2 = PR</t>
  </si>
  <si>
    <t>PARM1 = -b PARM2 = diario PARM3 = -g PARM4 = PR</t>
  </si>
  <si>
    <t>PARM1 = acprxpr PARM2 = BKPAUTO_PRX_PR</t>
  </si>
  <si>
    <t>PARM1 = -g PARM2 = RJ</t>
  </si>
  <si>
    <t>PARM1 = -b PARM2 = diario PARM3 = -g PARM4 = RJ</t>
  </si>
  <si>
    <t>PARM1 = acprxrj PARM2 = BKPAUTO_PRX_RJ</t>
  </si>
  <si>
    <t>PARM1 = -g PARM2 = SP</t>
  </si>
  <si>
    <t>PARM1 = -b PARM2 = diario PARM3 = -g PARM4 = SP</t>
  </si>
  <si>
    <t>PARM1 = acprxsp PARM2 = BKPAUTO_PRX_SP</t>
  </si>
  <si>
    <t>PARM1 = -g PARM2 = SU</t>
  </si>
  <si>
    <t>PARM1 = -b PARM2 = diario PARM3 = -g PARM4 = SU</t>
  </si>
  <si>
    <t>PARM1 = acprxsu PARM2 = BKPAUTO_PRX_SU</t>
  </si>
  <si>
    <t>Baixa</t>
  </si>
  <si>
    <t>Médio</t>
  </si>
  <si>
    <t>Média</t>
  </si>
  <si>
    <t>Em caso de incidentes (Abend ou alto tempo de processamento):Notificar os responsáveis por e-mail.</t>
  </si>
  <si>
    <t>Suporte HBSIS</t>
  </si>
  <si>
    <t>24X7 - (47) 2123 - 5800 - opção 1 (CDD)</t>
  </si>
  <si>
    <t>suporte_tws@hbsis.com.br</t>
  </si>
  <si>
    <t>Horário Comercial - Robson Leandro Pereira
Fora do Horário Comercial - Acionar Terceiro responsável a ser acionado</t>
  </si>
  <si>
    <t>Horário Comercial - (47) 2123.5833
Fora do Horário Comercial - Acionar Terceiro responsável a ser acionado</t>
  </si>
  <si>
    <t>Horário Comercial - robson.pereira@hbsis.com.br
Fora do Horário Comercial - Acionar Terceiro responsável a ser acionado</t>
  </si>
  <si>
    <t>ABV</t>
  </si>
  <si>
    <t>Bebidas</t>
  </si>
  <si>
    <t>Ronan Gaeti &lt;ronan.gaeti@ambev.com.br&gt;</t>
  </si>
  <si>
    <t>HBSIS Informática Ltda.</t>
  </si>
  <si>
    <t>Permanente</t>
  </si>
  <si>
    <t>Implantação</t>
  </si>
  <si>
    <t>Implantação Concluída</t>
  </si>
  <si>
    <t>SISTEMA PROMAX</t>
  </si>
  <si>
    <t>PROMAX</t>
  </si>
  <si>
    <t>HBSIS</t>
  </si>
  <si>
    <t>IBM</t>
  </si>
  <si>
    <t>Ativo</t>
  </si>
  <si>
    <t>TWS - Tivoli Workload Scheduler</t>
  </si>
  <si>
    <t>UNIX</t>
  </si>
  <si>
    <t>Cíclica</t>
  </si>
  <si>
    <t>DIÁRIO - DE 00:00 até 23:55</t>
  </si>
  <si>
    <t>root</t>
  </si>
  <si>
    <t xml:space="preserve">/ba/amb/local/flag_diario_disp_si_ba_start </t>
  </si>
  <si>
    <t>/co/amb/local/flag_diario_disp_si_co_start</t>
  </si>
  <si>
    <t>PARM1 = -g
PARM2 = CO</t>
  </si>
  <si>
    <t>/mg/amb/local/flag_diario_disp_si_mg_start</t>
  </si>
  <si>
    <t>/no/amb/local/flag_diario_disp_si_no_start</t>
  </si>
  <si>
    <t>/pr/amb/local/flag_diario_disp_si_pr_start</t>
  </si>
  <si>
    <t>PARM1 = -g
PARM2 = PR</t>
  </si>
  <si>
    <t>/rj/amb/local/flag_diario_disp_si_rj_start</t>
  </si>
  <si>
    <t>/sp/amb/local/flag_diario_disp_si_sp_start</t>
  </si>
  <si>
    <t>/su/amb/local/flag_diario_disp_si_su_start</t>
  </si>
  <si>
    <t>Baixo</t>
  </si>
  <si>
    <t>BKPAUTO_PRX_TT</t>
  </si>
  <si>
    <t>ACSXPA</t>
  </si>
  <si>
    <t>/usr/bin</t>
  </si>
  <si>
    <t>PARM1 = 300</t>
  </si>
  <si>
    <t>/usr/bin/sleep</t>
  </si>
  <si>
    <t>/tt/amb/local/flag_diario_disp_si_tt_start</t>
  </si>
  <si>
    <t>PARM1 = tt</t>
  </si>
  <si>
    <t>PARM1 = acsxpa PARM2 = BKPAUTO_PRX_TT</t>
  </si>
  <si>
    <t>/qa/amb/local/flag_diario_disp_si_qa_start</t>
  </si>
  <si>
    <t>PARM1 = qa</t>
  </si>
  <si>
    <t>BKPAUTO_PRX_QA</t>
  </si>
  <si>
    <t>PARM1 = acsxpa PARM2 = BKPAUTO_PRX_QA</t>
  </si>
  <si>
    <t>BKPAUTO_PRX_TC</t>
  </si>
  <si>
    <t>PARM1 = acsxpa PARM2 = BKPAUTO_PRX_TC</t>
  </si>
  <si>
    <t>/tc/amb/local/flag_diario_disp_si_tc_start</t>
  </si>
  <si>
    <t>PARM1 = tc</t>
  </si>
  <si>
    <t>Execução do Backup
Este job é responsável por quebrar o espelho dos volumes do shadowimage.
/amb/operador/bin/flash_fc_promax: Script para quebrar o espelho dos volumes do shadowimage</t>
  </si>
  <si>
    <t xml:space="preserve">Sincroniza arquivos entre os discos
Este job é responsável por iniciar sincronismo dos volumes do shadowimage apos o expo rt do VG
/amb/operador/bin/free_fc_promax : Script para liberar os volumes do shadowimage </t>
  </si>
  <si>
    <t>Arquivos são efetivamente gravados em fita
Este job é responsável por  realizar a cópia para fita do backup diário realizado em disco.
/amb/operador/bin/backup_fc_promax: Script para backup dos dados nos volumes do shadowimage no no de backup.</t>
  </si>
  <si>
    <t>Execução FAKE do Backup</t>
  </si>
  <si>
    <t>Não deletará a Flag criada pela usuário a qual é responsável por liberar o backup.
A atualização diária do Promax não será executada, podendo causar problemas para o negócio a partir das 7h da manhã.</t>
  </si>
  <si>
    <t>Imediatamente</t>
  </si>
  <si>
    <t>Enviar email</t>
  </si>
  <si>
    <t>Em caso de incidentes (Abend ou alto tempo de processamento): Abrir um incidente severidade 2 para  IBM Cross Technical Support - CTS01 (I-STO-BR-STORAGE-SHD).
Caso a mensagem de erro seja conforme abaixo um Incidente no Máximo Severidade 2 deverá ser aberto para IBM Cross Technical Support - CTS02 (I-SMD-BR-UNIX-SHD):
  "ERRO!!! Nao foi possivel montar o filesystem /sp/promax/nfex/int!!! RC = 256!!! Bad file number!!!"
OBSERVAÇÃO: Reprocessar o job após solução do problema em 100% dos casos, pois, do contrário, haverá perda permanente desse backup.</t>
  </si>
  <si>
    <t>IBM Cross Technical Support (CTS01 24X7)
IBM Cross Technical Support (CTS02 24X7)</t>
  </si>
  <si>
    <t>CTS01 -  (19) 2132-5137 / (19) 2132-4601
CTS02 -  (19) 2132-4601</t>
  </si>
  <si>
    <t>CTS01 - cts01@br.ibm.com
CTS02 - cts02@br.ibm.com</t>
  </si>
  <si>
    <t>IBM Cross Technical Support Leader (CTS01 Leader)
IBM Cross Technical Support Leader (CTS02 Leader)</t>
  </si>
  <si>
    <t>CTS01 CTS02 Leader - Rodrigo Ruy Silviano - (19) 2132 3670 / (19)  99747 - 2785</t>
  </si>
  <si>
    <t>Rodrigo Ruy Silviano - rruy@br.ibm.com</t>
  </si>
  <si>
    <t>Client First leader - Cluster16
IBM Ambev Account team</t>
  </si>
  <si>
    <t>Ricardo Itiro Kuwano  - (19) 2132 2471 / (19) 99625-5182
IBM Ambev Account team</t>
  </si>
  <si>
    <t>Ricardo Itiro Kuwano  - ricardok@br.ibm.com
IBM Ambev Account team</t>
  </si>
  <si>
    <t>CTS01 -  (19) 2132-5137 / (19) 2132-4601
CTS02 -  (19) 2132-4602</t>
  </si>
  <si>
    <t>CTS01 CTS02 Leader - Rodrigo Ruy Silviano - (19) 2132 3670 / (19)  99747 - 2786</t>
  </si>
  <si>
    <t>CTS01 -  (19) 2132-5137 / (19) 2132-4601
CTS02 -  (19) 2132-4603</t>
  </si>
  <si>
    <t>CTS01 CTS02 Leader - Rodrigo Ruy Silviano - (19) 2132 3670 / (19)  99747 - 2787</t>
  </si>
  <si>
    <t>CTS01 -  (19) 2132-5137 / (19) 2132-4601
CTS02 -  (19) 2132-4604</t>
  </si>
  <si>
    <t>CTS01 CTS02 Leader - Rodrigo Ruy Silviano - (19) 2132 3670 / (19)  99747 - 2788</t>
  </si>
  <si>
    <t>CTS01 -  (19) 2132-5137 / (19) 2132-4601
CTS02 -  (19) 2132-4605</t>
  </si>
  <si>
    <t>CTS01 CTS02 Leader - Rodrigo Ruy Silviano - (19) 2132 3670 / (19)  99747 - 2789</t>
  </si>
  <si>
    <t>CTS01 -  (19) 2132-5137 / (19) 2132-4601
CTS02 -  (19) 2132-4606</t>
  </si>
  <si>
    <t>CTS01 CTS02 Leader - Rodrigo Ruy Silviano - (19) 2132 3670 / (19)  99747 - 2790</t>
  </si>
  <si>
    <t>CTS01 -  (19) 2132-5137 / (19) 2132-4601
CTS02 -  (19) 2132-4607</t>
  </si>
  <si>
    <t>CTS01 CTS02 Leader - Rodrigo Ruy Silviano - (19) 2132 3670 / (19)  99747 - 2791</t>
  </si>
  <si>
    <t>CTS01 -  (19) 2132-5137 / (19) 2132-4601
CTS02 -  (19) 2132-4608</t>
  </si>
  <si>
    <t>CTS01 CTS02 Leader - Rodrigo Ruy Silviano - (19) 2132 3670 / (19)  99747 - 2792</t>
  </si>
  <si>
    <t>CTS01 -  (19) 2132-5137 / (19) 2132-4601
CTS02 -  (19) 2132-4609</t>
  </si>
  <si>
    <t>CTS01 CTS02 Leader - Rodrigo Ruy Silviano - (19) 2132 3670 / (19)  99747 - 2793</t>
  </si>
  <si>
    <t>CTS01 -  (19) 2132-5137 / (19) 2132-4601
CTS02 -  (19) 2132-4610</t>
  </si>
  <si>
    <t>CTS01 CTS02 Leader - Rodrigo Ruy Silviano - (19) 2132 3670 / (19)  99747 - 2794</t>
  </si>
  <si>
    <t>CTS01 -  (19) 2132-5137 / (19) 2132-4601
CTS02 -  (19) 2132-4611</t>
  </si>
  <si>
    <t>CTS01 CTS02 Leader - Rodrigo Ruy Silviano - (19) 2132 3670 / (19)  99747 - 2795</t>
  </si>
  <si>
    <t>CTS01 -  (19) 2132-5137 / (19) 2132-4601
CTS02 -  (19) 2132-4612</t>
  </si>
  <si>
    <t>CTS01 CTS02 Leader - Rodrigo Ruy Silviano - (19) 2132 3670 / (19)  99747 - 2796</t>
  </si>
  <si>
    <t>CTS01 -  (19) 2132-5137 / (19) 2132-4601
CTS02 -  (19) 2132-4613</t>
  </si>
  <si>
    <t>CTS01 CTS02 Leader - Rodrigo Ruy Silviano - (19) 2132 3670 / (19)  99747 - 2797</t>
  </si>
  <si>
    <t>CTS01 -  (19) 2132-5137 / (19) 2132-4601
CTS02 -  (19) 2132-4614</t>
  </si>
  <si>
    <t>CTS01 CTS02 Leader - Rodrigo Ruy Silviano - (19) 2132 3670 / (19)  99747 - 2798</t>
  </si>
  <si>
    <t>CTS01 -  (19) 2132-5137 / (19) 2132-4601
CTS02 -  (19) 2132-4615</t>
  </si>
  <si>
    <t>CTS01 CTS02 Leader - Rodrigo Ruy Silviano - (19) 2132 3670 / (19)  99747 - 2799</t>
  </si>
  <si>
    <t>CTS01 -  (19) 2132-5137 / (19) 2132-4601
CTS02 -  (19) 2132-4616</t>
  </si>
  <si>
    <t>CTS01 CTS02 Leader - Rodrigo Ruy Silviano - (19) 2132 3670 / (19)  99747 - 2800</t>
  </si>
  <si>
    <t>CTS01 -  (19) 2132-5137 / (19) 2132-4601
CTS02 -  (19) 2132-4617</t>
  </si>
  <si>
    <t>CTS01 CTS02 Leader - Rodrigo Ruy Silviano - (19) 2132 3670 / (19)  99747 - 2801</t>
  </si>
  <si>
    <t>CTS01 -  (19) 2132-5137 / (19) 2132-4601
CTS02 -  (19) 2132-4618</t>
  </si>
  <si>
    <t>CTS01 CTS02 Leader - Rodrigo Ruy Silviano - (19) 2132 3670 / (19)  99747 - 2802</t>
  </si>
  <si>
    <t>CTS01 -  (19) 2132-5137 / (19) 2132-4601
CTS02 -  (19) 2132-4619</t>
  </si>
  <si>
    <t>CTS01 CTS02 Leader - Rodrigo Ruy Silviano - (19) 2132 3670 / (19)  99747 - 2803</t>
  </si>
  <si>
    <t>CTS01 -  (19) 2132-5137 / (19) 2132-4601
CTS02 -  (19) 2132-4620</t>
  </si>
  <si>
    <t>CTS01 CTS02 Leader - Rodrigo Ruy Silviano - (19) 2132 3670 / (19)  99747 - 2804</t>
  </si>
  <si>
    <t>CTS01 -  (19) 2132-5137 / (19) 2132-4601
CTS02 -  (19) 2132-4621</t>
  </si>
  <si>
    <t>CTS01 CTS02 Leader - Rodrigo Ruy Silviano - (19) 2132 3670 / (19)  99747 - 2805</t>
  </si>
  <si>
    <t>CTS01 -  (19) 2132-5137 / (19) 2132-4601
CTS02 -  (19) 2132-4622</t>
  </si>
  <si>
    <t>CTS01 CTS02 Leader - Rodrigo Ruy Silviano - (19) 2132 3670 / (19)  99747 - 2806</t>
  </si>
  <si>
    <t>CTS01 -  (19) 2132-5137 / (19) 2132-4601
CTS02 -  (19) 2132-4623</t>
  </si>
  <si>
    <t>CTS01 CTS02 Leader - Rodrigo Ruy Silviano - (19) 2132 3670 / (19)  99747 - 2807</t>
  </si>
  <si>
    <t>CTS01 -  (19) 2132-5137 / (19) 2132-4601
CTS02 -  (19) 2132-4624</t>
  </si>
  <si>
    <t>CTS01 CTS02 Leader - Rodrigo Ruy Silviano - (19) 2132 3670 / (19)  99747 - 2808</t>
  </si>
  <si>
    <t>CTS01 -  (19) 2132-5137 / (19) 2132-4601
CTS02 -  (19) 2132-4625</t>
  </si>
  <si>
    <t>CTS01 CTS02 Leader - Rodrigo Ruy Silviano - (19) 2132 3670 / (19)  99747 - 2809</t>
  </si>
  <si>
    <t>CTS01 -  (19) 2132-5137 / (19) 2132-4601
CTS02 -  (19) 2132-4626</t>
  </si>
  <si>
    <t>CTS01 CTS02 Leader - Rodrigo Ruy Silviano - (19) 2132 3670 / (19)  99747 - 2810</t>
  </si>
  <si>
    <t>CTS01 -  (19) 2132-5137 / (19) 2132-4601
CTS02 -  (19) 2132-4627</t>
  </si>
  <si>
    <t>CTS01 CTS02 Leader - Rodrigo Ruy Silviano - (19) 2132 3670 / (19)  99747 - 2811</t>
  </si>
  <si>
    <t>CTS01 -  (19) 2132-5137 / (19) 2132-4601
CTS02 -  (19) 2132-4628</t>
  </si>
  <si>
    <t>CTS01 CTS02 Leader - Rodrigo Ruy Silviano - (19) 2132 3670 / (19)  99747 - 2812</t>
  </si>
  <si>
    <t>CTS01 -  (19) 2132-5137 / (19) 2132-4601
CTS02 -  (19) 2132-4629</t>
  </si>
  <si>
    <t>CTS01 CTS02 Leader - Rodrigo Ruy Silviano - (19) 2132 3670 / (19)  99747 - 2813</t>
  </si>
  <si>
    <t>CTS01 -  (19) 2132-5137 / (19) 2132-4601
CTS02 -  (19) 2132-4630</t>
  </si>
  <si>
    <t>CTS01 CTS02 Leader - Rodrigo Ruy Silviano - (19) 2132 3670 / (19)  99747 - 2814</t>
  </si>
  <si>
    <t>CTS01 -  (19) 2132-5137 / (19) 2132-4601
CTS02 -  (19) 2132-4631</t>
  </si>
  <si>
    <t>CTS01 CTS02 Leader - Rodrigo Ruy Silviano - (19) 2132 3670 / (19)  99747 - 2815</t>
  </si>
  <si>
    <t>CTS01 -  (19) 2132-5137 / (19) 2132-4601
CTS02 -  (19) 2132-4632</t>
  </si>
  <si>
    <t>CTS01 CTS02 Leader - Rodrigo Ruy Silviano - (19) 2132 3670 / (19)  99747 - 2816</t>
  </si>
  <si>
    <t>CTS01 -  (19) 2132-5137 / (19) 2132-4601
CTS02 -  (19) 2132-4633</t>
  </si>
  <si>
    <t>CTS01 CTS02 Leader - Rodrigo Ruy Silviano - (19) 2132 3670 / (19)  99747 - 2817</t>
  </si>
  <si>
    <t>CTS01 -  (19) 2132-5137 / (19) 2132-4601
CTS02 -  (19) 2132-4634</t>
  </si>
  <si>
    <t>CTS01 CTS02 Leader - Rodrigo Ruy Silviano - (19) 2132 3670 / (19)  99747 - 2818</t>
  </si>
  <si>
    <t>CTS01 -  (19) 2132-5137 / (19) 2132-4601
CTS02 -  (19) 2132-4635</t>
  </si>
  <si>
    <t>CTS01 CTS02 Leader - Rodrigo Ruy Silviano - (19) 2132 3670 / (19)  99747 - 2819</t>
  </si>
  <si>
    <t>CTS01 -  (19) 2132-5137 / (19) 2132-4601
CTS02 -  (19) 2132-4636</t>
  </si>
  <si>
    <t>CTS01 CTS02 Leader - Rodrigo Ruy Silviano - (19) 2132 3670 / (19)  99747 - 2820</t>
  </si>
  <si>
    <t>CTS01 -  (19) 2132-5137 / (19) 2132-4601
CTS02 -  (19) 2132-4637</t>
  </si>
  <si>
    <t>CTS01 CTS02 Leader - Rodrigo Ruy Silviano - (19) 2132 3670 / (19)  99747 - 2821</t>
  </si>
  <si>
    <t>CTS01 -  (19) 2132-5137 / (19) 2132-4601
CTS02 -  (19) 2132-4638</t>
  </si>
  <si>
    <t>CTS01 CTS02 Leader - Rodrigo Ruy Silviano - (19) 2132 3670 / (19)  99747 - 2822</t>
  </si>
  <si>
    <t>CTS01 -  (19) 2132-5137 / (19) 2132-4601
CTS02 -  (19) 2132-4639</t>
  </si>
  <si>
    <t>CTS01 CTS02 Leader - Rodrigo Ruy Silviano - (19) 2132 3670 / (19)  99747 - 2823</t>
  </si>
  <si>
    <t>CTS01 -  (19) 2132-5137 / (19) 2132-4601
CTS02 -  (19) 2132-4640</t>
  </si>
  <si>
    <t>CTS01 CTS02 Leader - Rodrigo Ruy Silviano - (19) 2132 3670 / (19)  99747 - 2824</t>
  </si>
  <si>
    <t>TESTE_BKPAUTO_PRX_FAKE_VG_TT_ACSXPA_01</t>
  </si>
  <si>
    <t>TESTE_BKPAUTO_PRX_BKP_AUTOMATICO_TT_ACSXPA_01</t>
  </si>
  <si>
    <t>TESTE_BKPAUTO_PRX_SUB_BKPAUTO_TT_ACSXPA_01</t>
  </si>
  <si>
    <t>TESTE_BKPAUTO_PRX_FAKE_VG_QA_ACSXPA_01</t>
  </si>
  <si>
    <t>TESTE_BKPAUTO_PRX_BKP_AUTOMATICO_QA_ACSXPA_01</t>
  </si>
  <si>
    <t>TESTE_BKPAUTO_PRX_SUB_BKPAUTO_QA_ACSXPA_01</t>
  </si>
  <si>
    <t>TESTE_BKPAUTO_PRX_FAKE_VG_TC_ACSXPA_01</t>
  </si>
  <si>
    <t>TESTE_BKPAUTO_PRX_BKP_AUTOMATICO_TC_ACSXPA_01</t>
  </si>
  <si>
    <t>TESTE_BKPAUTO_PRX_SUB_BKPAUTO_TC_ACSXPA_01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</si>
</sst>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8"/>
      <color theme="1"/>
      <name val="Consolas"/>
      <family val="3"/>
    </font>
    <font>
      <sz val="8"/>
      <name val="Consolas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1" fillId="0" borderId="0" xfId="0" applyFont="1" applyAlignment="1">
      <alignment wrapText="1"/>
    </xf>
    <xf numFmtId="22" fontId="1" fillId="0" borderId="0" xfId="0" applyNumberFormat="1" applyFont="1"/>
    <xf numFmtId="0" fontId="2" fillId="0" borderId="1" xfId="0" applyFont="1" applyFill="1" applyBorder="1" applyAlignment="1" applyProtection="1">
      <alignment horizontal="center" vertical="center" wrapText="1"/>
      <protection locked="0"/>
    </xf>
  </cellXfs>
  <cellStyles count="1">
    <cellStyle name="Normal" xfId="0" builtinId="0"/>
  </cellStyles>
  <dxfs count="87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onsolas"/>
        <scheme val="none"/>
      </font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onsola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onsola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onsolas"/>
        <scheme val="none"/>
      </font>
      <numFmt numFmtId="27" formatCode="dd/mm/yyyy\ hh:m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onsolas"/>
        <scheme val="none"/>
      </font>
      <numFmt numFmtId="27" formatCode="dd/mm/yyyy\ hh:m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onsolas"/>
        <scheme val="none"/>
      </font>
      <numFmt numFmtId="27" formatCode="dd/mm/yyyy\ hh:m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onsola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onsola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onsola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onsola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onsola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onsola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onsola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onsola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onsola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onsola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onsola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onsola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onsolas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onsola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onsola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onsola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onsola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onsola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onsola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onsola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onsola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onsola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onsola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onsola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onsola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onsola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onsola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onsola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onsola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onsola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onsola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onsola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onsola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onsola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onsola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onsola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onsola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onsola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onsola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onsola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onsola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onsola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onsola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onsola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onsola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onsola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onsola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onsola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onsola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onsola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onsola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onsola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onsola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onsola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onsola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onsola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onsola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onsola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onsolas"/>
        <scheme val="none"/>
      </font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onsola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onsola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onsolas"/>
        <scheme val="none"/>
      </font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onsola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onsola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onsola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onsola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onsola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onsola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onsola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onsola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onsola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onsola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onsola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onsola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onsola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onsola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onsola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onsola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onsola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onsola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onsolas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scripts_repo documentacao" connectionId="1" autoFormatId="16" applyNumberFormats="0" applyBorderFormats="0" applyFontFormats="0" applyPatternFormats="0" applyAlignmentFormats="0" applyWidthHeightFormats="0">
  <queryTableRefresh nextId="86">
    <queryTableFields count="85">
      <queryTableField id="1" name="id" tableColumnId="1"/>
      <queryTableField id="2" name="crit" tableColumnId="2"/>
      <queryTableField id="3" name="impact" tableColumnId="3"/>
      <queryTableField id="4" name="call" tableColumnId="4"/>
      <queryTableField id="5" name="trat_err" tableColumnId="5"/>
      <queryTableField id="6" name="resp1" tableColumnId="6"/>
      <queryTableField id="7" name="tel1" tableColumnId="7"/>
      <queryTableField id="8" name="email1" tableColumnId="8"/>
      <queryTableField id="9" name="resp2" tableColumnId="9"/>
      <queryTableField id="10" name="tel2" tableColumnId="10"/>
      <queryTableField id="11" name="email2" tableColumnId="11"/>
      <queryTableField id="12" name="resp3" tableColumnId="12"/>
      <queryTableField id="13" name="tel3" tableColumnId="13"/>
      <queryTableField id="14" name="email3" tableColumnId="14"/>
      <queryTableField id="15" name="client" tableColumnId="15"/>
      <queryTableField id="16" name="segment" tableColumnId="16"/>
      <queryTableField id="17" name="manager" tableColumnId="17"/>
      <queryTableField id="18" name="creation" tableColumnId="18"/>
      <queryTableField id="19" name="creator" tableColumnId="19"/>
      <queryTableField id="20" name="effective" tableColumnId="20"/>
      <queryTableField id="21" name="from" tableColumnId="21"/>
      <queryTableField id="22" name="to" tableColumnId="22"/>
      <queryTableField id="23" name="request" tableColumnId="23"/>
      <queryTableField id="24" name="change" tableColumnId="24"/>
      <queryTableField id="25" name="suspension" tableColumnId="25"/>
      <queryTableField id="26" name="status" tableColumnId="26"/>
      <queryTableField id="27" name="job" tableColumnId="27"/>
      <queryTableField id="28" name="job_desc" tableColumnId="28"/>
      <queryTableField id="29" name="system" tableColumnId="29"/>
      <queryTableField id="30" name="appl" tableColumnId="30"/>
      <queryTableField id="31" name="process" tableColumnId="31"/>
      <queryTableField id="32" name="developer" tableColumnId="32"/>
      <queryTableField id="33" name="start_resp" tableColumnId="33"/>
      <queryTableField id="34" name="sched_status" tableColumnId="34"/>
      <queryTableField id="35" name="sched_tool" tableColumnId="35"/>
      <queryTableField id="36" name="job_stream" tableColumnId="36"/>
      <queryTableField id="37" name="crtm_table" tableColumnId="37"/>
      <queryTableField id="38" name="crtm_group" tableColumnId="38"/>
      <queryTableField id="39" name="crtm_app" tableColumnId="39"/>
      <queryTableField id="40" name="cassched_group" tableColumnId="40"/>
      <queryTableField id="41" name="caesp_app" tableColumnId="41"/>
      <queryTableField id="42" name="caesp_event" tableColumnId="42"/>
      <queryTableField id="43" name="asgzeke_system" tableColumnId="43"/>
      <queryTableField id="44" name="asgzeke_event" tableColumnId="44"/>
      <queryTableField id="45" name="cafaqs_group" tableColumnId="45"/>
      <queryTableField id="46" name="cafaqs_event" tableColumnId="46"/>
      <queryTableField id="47" name="twszos_app" tableColumnId="47"/>
      <queryTableField id="48" name="job_plan" tableColumnId="48"/>
      <queryTableField id="49" name="plataform" tableColumnId="49"/>
      <queryTableField id="50" name="so" tableColumnId="50"/>
      <queryTableField id="51" name="step" tableColumnId="51"/>
      <queryTableField id="52" name="calendar" tableColumnId="52"/>
      <queryTableField id="53" name="start_time" tableColumnId="53"/>
      <queryTableField id="54" name="start_time_lim" tableColumnId="54"/>
      <queryTableField id="55" name="process_time" tableColumnId="55"/>
      <queryTableField id="56" name="event_trigger" tableColumnId="56"/>
      <queryTableField id="57" name="job_predecessor" tableColumnId="57"/>
      <queryTableField id="58" name="job_sucessor" tableColumnId="58"/>
      <queryTableField id="59" name="contigency" tableColumnId="59"/>
      <queryTableField id="60" name="program" tableColumnId="60"/>
      <queryTableField id="61" name="server" tableColumnId="61"/>
      <queryTableField id="62" name="path" tableColumnId="62"/>
      <queryTableField id="63" name="owner" tableColumnId="63"/>
      <queryTableField id="64" name="sap_input_folder" tableColumnId="64"/>
      <queryTableField id="65" name="sap_parallel" tableColumnId="65"/>
      <queryTableField id="66" name="variant" tableColumnId="66"/>
      <queryTableField id="67" name="parameters" tableColumnId="67"/>
      <queryTableField id="68" name="printer" tableColumnId="68"/>
      <queryTableField id="69" name="spool_title" tableColumnId="69"/>
      <queryTableField id="70" name="printer_proc" tableColumnId="70"/>
      <queryTableField id="71" name="printer_format" tableColumnId="71"/>
      <queryTableField id="72" name="input_file" tableColumnId="72"/>
      <queryTableField id="73" name="input_file_name" tableColumnId="73"/>
      <queryTableField id="74" name="input_file_dir" tableColumnId="74"/>
      <queryTableField id="75" name="input_file_transf" tableColumnId="75"/>
      <queryTableField id="76" name="input_retention_days" tableColumnId="76"/>
      <queryTableField id="77" name="output_file" tableColumnId="77"/>
      <queryTableField id="78" name="output_file_name" tableColumnId="78"/>
      <queryTableField id="79" name="output_file_path" tableColumnId="79"/>
      <queryTableField id="80" name="output_file_transf" tableColumnId="80"/>
      <queryTableField id="81" name="ouput_retention_days" tableColumnId="81"/>
      <queryTableField id="82" name="notes" tableColumnId="82"/>
      <queryTableField id="83" name="dat_ins" tableColumnId="83"/>
      <queryTableField id="84" name="dat_upd" tableColumnId="84"/>
      <queryTableField id="85" name="dat_del" tableColumnId="8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abela_scripts_repo_documentacao" displayName="Tabela_scripts_repo_documentacao" ref="A1:CG51" tableType="queryTable" totalsRowShown="0" headerRowDxfId="2" dataDxfId="1">
  <autoFilter ref="A1:CG51"/>
  <tableColumns count="85">
    <tableColumn id="1" uniqueName="1" name="id" queryTableFieldId="1" dataDxfId="86"/>
    <tableColumn id="2" uniqueName="2" name="crit" queryTableFieldId="2" dataDxfId="85"/>
    <tableColumn id="3" uniqueName="3" name="impact" queryTableFieldId="3" dataDxfId="84"/>
    <tableColumn id="4" uniqueName="4" name="call" queryTableFieldId="4" dataDxfId="83"/>
    <tableColumn id="5" uniqueName="5" name="trat_err" queryTableFieldId="5" dataDxfId="82"/>
    <tableColumn id="6" uniqueName="6" name="resp1" queryTableFieldId="6" dataDxfId="81"/>
    <tableColumn id="7" uniqueName="7" name="tel1" queryTableFieldId="7" dataDxfId="80"/>
    <tableColumn id="8" uniqueName="8" name="email1" queryTableFieldId="8" dataDxfId="79"/>
    <tableColumn id="9" uniqueName="9" name="resp2" queryTableFieldId="9" dataDxfId="78"/>
    <tableColumn id="10" uniqueName="10" name="tel2" queryTableFieldId="10" dataDxfId="77"/>
    <tableColumn id="11" uniqueName="11" name="email2" queryTableFieldId="11" dataDxfId="76"/>
    <tableColumn id="12" uniqueName="12" name="resp3" queryTableFieldId="12" dataDxfId="75"/>
    <tableColumn id="13" uniqueName="13" name="tel3" queryTableFieldId="13" dataDxfId="74"/>
    <tableColumn id="14" uniqueName="14" name="email3" queryTableFieldId="14" dataDxfId="73"/>
    <tableColumn id="15" uniqueName="15" name="client" queryTableFieldId="15" dataDxfId="72"/>
    <tableColumn id="16" uniqueName="16" name="segment" queryTableFieldId="16" dataDxfId="71"/>
    <tableColumn id="17" uniqueName="17" name="manager" queryTableFieldId="17" dataDxfId="70"/>
    <tableColumn id="18" uniqueName="18" name="creation" queryTableFieldId="18" dataDxfId="0"/>
    <tableColumn id="19" uniqueName="19" name="creator" queryTableFieldId="19" dataDxfId="69"/>
    <tableColumn id="20" uniqueName="20" name="effective" queryTableFieldId="20" dataDxfId="68"/>
    <tableColumn id="21" uniqueName="21" name="from" queryTableFieldId="21" dataDxfId="67"/>
    <tableColumn id="22" uniqueName="22" name="to" queryTableFieldId="22" dataDxfId="66"/>
    <tableColumn id="23" uniqueName="23" name="request" queryTableFieldId="23" dataDxfId="65"/>
    <tableColumn id="24" uniqueName="24" name="change" queryTableFieldId="24" dataDxfId="64"/>
    <tableColumn id="25" uniqueName="25" name="suspension" queryTableFieldId="25" dataDxfId="63"/>
    <tableColumn id="26" uniqueName="26" name="status" queryTableFieldId="26" dataDxfId="62"/>
    <tableColumn id="27" uniqueName="27" name="job" queryTableFieldId="27" dataDxfId="61"/>
    <tableColumn id="28" uniqueName="28" name="job_desc" queryTableFieldId="28" dataDxfId="60"/>
    <tableColumn id="29" uniqueName="29" name="system" queryTableFieldId="29" dataDxfId="59"/>
    <tableColumn id="30" uniqueName="30" name="appl" queryTableFieldId="30" dataDxfId="58"/>
    <tableColumn id="31" uniqueName="31" name="process" queryTableFieldId="31" dataDxfId="57"/>
    <tableColumn id="32" uniqueName="32" name="developer" queryTableFieldId="32" dataDxfId="56"/>
    <tableColumn id="33" uniqueName="33" name="start_resp" queryTableFieldId="33" dataDxfId="55"/>
    <tableColumn id="34" uniqueName="34" name="sched_status" queryTableFieldId="34" dataDxfId="54"/>
    <tableColumn id="35" uniqueName="35" name="sched_tool" queryTableFieldId="35" dataDxfId="53"/>
    <tableColumn id="36" uniqueName="36" name="job_stream" queryTableFieldId="36" dataDxfId="52"/>
    <tableColumn id="37" uniqueName="37" name="crtm_table" queryTableFieldId="37" dataDxfId="51"/>
    <tableColumn id="38" uniqueName="38" name="crtm_group" queryTableFieldId="38" dataDxfId="50"/>
    <tableColumn id="39" uniqueName="39" name="crtm_app" queryTableFieldId="39" dataDxfId="49"/>
    <tableColumn id="40" uniqueName="40" name="cassched_group" queryTableFieldId="40" dataDxfId="48"/>
    <tableColumn id="41" uniqueName="41" name="caesp_app" queryTableFieldId="41" dataDxfId="47"/>
    <tableColumn id="42" uniqueName="42" name="caesp_event" queryTableFieldId="42" dataDxfId="46"/>
    <tableColumn id="43" uniqueName="43" name="asgzeke_system" queryTableFieldId="43" dataDxfId="45"/>
    <tableColumn id="44" uniqueName="44" name="asgzeke_event" queryTableFieldId="44" dataDxfId="44"/>
    <tableColumn id="45" uniqueName="45" name="cafaqs_group" queryTableFieldId="45" dataDxfId="43"/>
    <tableColumn id="46" uniqueName="46" name="cafaqs_event" queryTableFieldId="46" dataDxfId="42"/>
    <tableColumn id="47" uniqueName="47" name="twszos_app" queryTableFieldId="47" dataDxfId="41"/>
    <tableColumn id="48" uniqueName="48" name="job_plan" queryTableFieldId="48" dataDxfId="40"/>
    <tableColumn id="49" uniqueName="49" name="plataform" queryTableFieldId="49" dataDxfId="39"/>
    <tableColumn id="50" uniqueName="50" name="so" queryTableFieldId="50" dataDxfId="38"/>
    <tableColumn id="51" uniqueName="51" name="step" queryTableFieldId="51" dataDxfId="37"/>
    <tableColumn id="52" uniqueName="52" name="calendar" queryTableFieldId="52" dataDxfId="36"/>
    <tableColumn id="53" uniqueName="53" name="start_time" queryTableFieldId="53" dataDxfId="35"/>
    <tableColumn id="54" uniqueName="54" name="start_time_lim" queryTableFieldId="54" dataDxfId="34"/>
    <tableColumn id="55" uniqueName="55" name="process_time" queryTableFieldId="55" dataDxfId="33"/>
    <tableColumn id="56" uniqueName="56" name="event_trigger" queryTableFieldId="56" dataDxfId="32"/>
    <tableColumn id="57" uniqueName="57" name="job_predecessor" queryTableFieldId="57" dataDxfId="31"/>
    <tableColumn id="58" uniqueName="58" name="job_sucessor" queryTableFieldId="58" dataDxfId="30"/>
    <tableColumn id="59" uniqueName="59" name="contigency" queryTableFieldId="59" dataDxfId="29"/>
    <tableColumn id="60" uniqueName="60" name="program" queryTableFieldId="60" dataDxfId="28"/>
    <tableColumn id="61" uniqueName="61" name="server" queryTableFieldId="61" dataDxfId="27"/>
    <tableColumn id="62" uniqueName="62" name="path" queryTableFieldId="62" dataDxfId="26"/>
    <tableColumn id="63" uniqueName="63" name="owner" queryTableFieldId="63" dataDxfId="25"/>
    <tableColumn id="64" uniqueName="64" name="sap_input_folder" queryTableFieldId="64" dataDxfId="24"/>
    <tableColumn id="65" uniqueName="65" name="sap_parallel" queryTableFieldId="65" dataDxfId="23"/>
    <tableColumn id="66" uniqueName="66" name="variant" queryTableFieldId="66" dataDxfId="22"/>
    <tableColumn id="67" uniqueName="67" name="parameters" queryTableFieldId="67" dataDxfId="21"/>
    <tableColumn id="68" uniqueName="68" name="printer" queryTableFieldId="68" dataDxfId="20"/>
    <tableColumn id="69" uniqueName="69" name="spool_title" queryTableFieldId="69" dataDxfId="19"/>
    <tableColumn id="70" uniqueName="70" name="printer_proc" queryTableFieldId="70" dataDxfId="18"/>
    <tableColumn id="71" uniqueName="71" name="printer_format" queryTableFieldId="71" dataDxfId="17"/>
    <tableColumn id="72" uniqueName="72" name="input_file" queryTableFieldId="72" dataDxfId="16"/>
    <tableColumn id="73" uniqueName="73" name="input_file_name" queryTableFieldId="73" dataDxfId="15"/>
    <tableColumn id="74" uniqueName="74" name="input_file_dir" queryTableFieldId="74" dataDxfId="14"/>
    <tableColumn id="75" uniqueName="75" name="input_file_transf" queryTableFieldId="75" dataDxfId="13"/>
    <tableColumn id="76" uniqueName="76" name="input_retention_days" queryTableFieldId="76" dataDxfId="12"/>
    <tableColumn id="77" uniqueName="77" name="output_file" queryTableFieldId="77" dataDxfId="11"/>
    <tableColumn id="78" uniqueName="78" name="output_file_name" queryTableFieldId="78" dataDxfId="10"/>
    <tableColumn id="79" uniqueName="79" name="output_file_path" queryTableFieldId="79" dataDxfId="9"/>
    <tableColumn id="80" uniqueName="80" name="output_file_transf" queryTableFieldId="80" dataDxfId="8"/>
    <tableColumn id="81" uniqueName="81" name="ouput_retention_days" queryTableFieldId="81" dataDxfId="7"/>
    <tableColumn id="82" uniqueName="82" name="notes" queryTableFieldId="82" dataDxfId="6"/>
    <tableColumn id="83" uniqueName="83" name="dat_ins" queryTableFieldId="83" dataDxfId="5"/>
    <tableColumn id="84" uniqueName="84" name="dat_upd" queryTableFieldId="84" dataDxfId="4"/>
    <tableColumn id="85" uniqueName="85" name="dat_del" queryTableFieldId="85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51"/>
  <sheetViews>
    <sheetView workbookViewId="0">
      <pane xSplit="3" topLeftCell="D1" activePane="topRight" state="frozen"/>
      <selection pane="topRight" activeCell="D1" sqref="D1"/>
    </sheetView>
  </sheetViews>
  <sheetFormatPr defaultRowHeight="11.25" customHeight="1" x14ac:dyDescent="0.2"/>
  <cols>
    <col min="1" max="1" width="5" style="1" bestFit="1" customWidth="1"/>
    <col min="2" max="2" width="12.140625" style="1" bestFit="1" customWidth="1"/>
    <col min="3" max="4" width="31.7109375" style="1" bestFit="1" customWidth="1"/>
    <col min="5" max="5" width="81.140625" style="1" bestFit="1" customWidth="1"/>
    <col min="6" max="6" width="33.42578125" style="1" bestFit="1" customWidth="1"/>
    <col min="7" max="7" width="35.28515625" style="1" customWidth="1"/>
    <col min="8" max="8" width="22" style="1" customWidth="1"/>
    <col min="9" max="11" width="81.140625" style="1" bestFit="1" customWidth="1"/>
    <col min="12" max="12" width="32.5703125" style="1" bestFit="1" customWidth="1"/>
    <col min="13" max="13" width="47.7109375" style="1" customWidth="1"/>
    <col min="14" max="14" width="21" style="1" customWidth="1"/>
    <col min="15" max="15" width="8.7109375" style="1" bestFit="1" customWidth="1"/>
    <col min="16" max="16" width="18.42578125" style="1" bestFit="1" customWidth="1"/>
    <col min="17" max="17" width="34.42578125" style="1" customWidth="1"/>
    <col min="18" max="18" width="14" style="2" bestFit="1" customWidth="1"/>
    <col min="19" max="19" width="21" style="1" customWidth="1"/>
    <col min="20" max="20" width="11" style="1" bestFit="1" customWidth="1"/>
    <col min="21" max="21" width="12.140625" style="2" bestFit="1" customWidth="1"/>
    <col min="22" max="22" width="5" style="1" bestFit="1" customWidth="1"/>
    <col min="23" max="23" width="12.140625" style="1" bestFit="1" customWidth="1"/>
    <col min="24" max="24" width="36.140625" style="2" bestFit="1" customWidth="1"/>
    <col min="25" max="25" width="32.5703125" style="1" bestFit="1" customWidth="1"/>
    <col min="26" max="26" width="20.140625" style="1" bestFit="1" customWidth="1"/>
    <col min="27" max="27" width="38.85546875" style="1" bestFit="1" customWidth="1"/>
    <col min="28" max="28" width="38" style="1" bestFit="1" customWidth="1"/>
    <col min="29" max="29" width="13.140625" style="1" customWidth="1"/>
    <col min="30" max="30" width="9.5703125" style="1" bestFit="1" customWidth="1"/>
    <col min="31" max="31" width="16.5703125" style="1" bestFit="1" customWidth="1"/>
    <col min="32" max="32" width="22" style="1" bestFit="1" customWidth="1"/>
    <col min="33" max="33" width="27.28515625" style="1" bestFit="1" customWidth="1"/>
    <col min="34" max="34" width="17.5703125" style="1" bestFit="1" customWidth="1"/>
    <col min="35" max="35" width="28.140625" style="1" customWidth="1"/>
    <col min="36" max="36" width="14.85546875" style="1" bestFit="1" customWidth="1"/>
    <col min="37" max="37" width="20.140625" style="1" bestFit="1" customWidth="1"/>
    <col min="38" max="38" width="12.140625" style="1" bestFit="1" customWidth="1"/>
    <col min="39" max="40" width="15.7109375" style="1" bestFit="1" customWidth="1"/>
    <col min="41" max="41" width="14" style="1" bestFit="1" customWidth="1"/>
    <col min="42" max="42" width="12.7109375" style="1" bestFit="1" customWidth="1"/>
    <col min="43" max="43" width="15.42578125" style="1" bestFit="1" customWidth="1"/>
    <col min="44" max="44" width="14.42578125" style="1" bestFit="1" customWidth="1"/>
    <col min="45" max="46" width="13.5703125" style="1" bestFit="1" customWidth="1"/>
    <col min="47" max="47" width="14.85546875" style="1" bestFit="1" customWidth="1"/>
    <col min="48" max="48" width="10.140625" style="1" bestFit="1" customWidth="1"/>
    <col min="49" max="49" width="11" style="1" bestFit="1" customWidth="1"/>
    <col min="50" max="50" width="17.5703125" style="1" bestFit="1" customWidth="1"/>
    <col min="51" max="51" width="14" style="1" bestFit="1" customWidth="1"/>
    <col min="52" max="52" width="24.5703125" style="1" customWidth="1"/>
    <col min="53" max="53" width="17.5703125" style="1" bestFit="1" customWidth="1"/>
    <col min="54" max="54" width="22" style="1" bestFit="1" customWidth="1"/>
    <col min="55" max="55" width="28.140625" style="1" bestFit="1" customWidth="1"/>
    <col min="56" max="56" width="17.5703125" style="1" bestFit="1" customWidth="1"/>
    <col min="57" max="57" width="16.5703125" style="1" bestFit="1" customWidth="1"/>
    <col min="58" max="58" width="14" style="1" bestFit="1" customWidth="1"/>
    <col min="59" max="59" width="11.85546875" style="1" bestFit="1" customWidth="1"/>
    <col min="60" max="60" width="30.85546875" style="1" bestFit="1" customWidth="1"/>
    <col min="61" max="61" width="9.5703125" style="1" bestFit="1" customWidth="1"/>
    <col min="62" max="62" width="23.7109375" style="1" bestFit="1" customWidth="1"/>
    <col min="63" max="63" width="7.5703125" style="1" bestFit="1" customWidth="1"/>
    <col min="64" max="64" width="28.140625" style="1" bestFit="1" customWidth="1"/>
    <col min="65" max="65" width="33.42578125" style="1" bestFit="1" customWidth="1"/>
    <col min="66" max="66" width="25.5703125" style="1" bestFit="1" customWidth="1"/>
    <col min="67" max="67" width="42.42578125" style="1" bestFit="1" customWidth="1"/>
    <col min="68" max="68" width="9.5703125" style="1" bestFit="1" customWidth="1"/>
    <col min="69" max="69" width="53.85546875" style="1" bestFit="1" customWidth="1"/>
    <col min="70" max="70" width="23.7109375" style="1" bestFit="1" customWidth="1"/>
    <col min="71" max="71" width="35.28515625" style="1" bestFit="1" customWidth="1"/>
    <col min="72" max="72" width="23.7109375" style="1" bestFit="1" customWidth="1"/>
    <col min="73" max="73" width="38.85546875" style="1" customWidth="1"/>
    <col min="74" max="74" width="28.140625" style="1" bestFit="1" customWidth="1"/>
    <col min="75" max="75" width="25.5703125" style="1" bestFit="1" customWidth="1"/>
    <col min="76" max="76" width="43.28515625" style="1" bestFit="1" customWidth="1"/>
    <col min="77" max="77" width="22" style="1" bestFit="1" customWidth="1"/>
    <col min="78" max="78" width="29" style="1" bestFit="1" customWidth="1"/>
    <col min="79" max="79" width="30.85546875" style="1" bestFit="1" customWidth="1"/>
    <col min="80" max="80" width="25.5703125" style="1" bestFit="1" customWidth="1"/>
    <col min="81" max="81" width="43.28515625" style="1" bestFit="1" customWidth="1"/>
    <col min="82" max="82" width="10.42578125" style="1" bestFit="1" customWidth="1"/>
    <col min="83" max="85" width="9.28515625" style="1" bestFit="1" customWidth="1"/>
    <col min="86" max="87" width="9.140625" style="1"/>
    <col min="88" max="88" width="1.85546875" style="1" bestFit="1" customWidth="1"/>
    <col min="89" max="16384" width="9.140625" style="1"/>
  </cols>
  <sheetData>
    <row r="1" spans="1:85" ht="11.25" customHeight="1" x14ac:dyDescent="0.2">
      <c r="A1" s="1" t="s">
        <v>78</v>
      </c>
      <c r="B1" s="1" t="s">
        <v>79</v>
      </c>
      <c r="C1" s="1" t="s">
        <v>80</v>
      </c>
      <c r="D1" s="1" t="s">
        <v>81</v>
      </c>
      <c r="E1" s="1" t="s">
        <v>82</v>
      </c>
      <c r="F1" s="1" t="s">
        <v>83</v>
      </c>
      <c r="G1" s="1" t="s">
        <v>84</v>
      </c>
      <c r="H1" s="1" t="s">
        <v>85</v>
      </c>
      <c r="I1" s="1" t="s">
        <v>86</v>
      </c>
      <c r="J1" s="1" t="s">
        <v>87</v>
      </c>
      <c r="K1" s="1" t="s">
        <v>88</v>
      </c>
      <c r="L1" s="1" t="s">
        <v>89</v>
      </c>
      <c r="M1" s="1" t="s">
        <v>90</v>
      </c>
      <c r="N1" s="1" t="s">
        <v>91</v>
      </c>
      <c r="O1" s="1" t="s">
        <v>92</v>
      </c>
      <c r="P1" s="1" t="s">
        <v>93</v>
      </c>
      <c r="Q1" s="1" t="s">
        <v>94</v>
      </c>
      <c r="R1" s="2" t="s">
        <v>95</v>
      </c>
      <c r="S1" s="1" t="s">
        <v>96</v>
      </c>
      <c r="T1" s="1" t="s">
        <v>97</v>
      </c>
      <c r="U1" s="2" t="s">
        <v>98</v>
      </c>
      <c r="V1" s="1" t="s">
        <v>99</v>
      </c>
      <c r="W1" s="1" t="s">
        <v>100</v>
      </c>
      <c r="X1" s="2" t="s">
        <v>101</v>
      </c>
      <c r="Y1" s="1" t="s">
        <v>102</v>
      </c>
      <c r="Z1" s="1" t="s">
        <v>103</v>
      </c>
      <c r="AA1" s="1" t="s">
        <v>104</v>
      </c>
      <c r="AB1" s="1" t="s">
        <v>105</v>
      </c>
      <c r="AC1" s="1" t="s">
        <v>106</v>
      </c>
      <c r="AD1" s="1" t="s">
        <v>107</v>
      </c>
      <c r="AE1" s="1" t="s">
        <v>108</v>
      </c>
      <c r="AF1" s="1" t="s">
        <v>109</v>
      </c>
      <c r="AG1" s="1" t="s">
        <v>110</v>
      </c>
      <c r="AH1" s="1" t="s">
        <v>111</v>
      </c>
      <c r="AI1" s="1" t="s">
        <v>112</v>
      </c>
      <c r="AJ1" s="1" t="s">
        <v>113</v>
      </c>
      <c r="AK1" s="1" t="s">
        <v>114</v>
      </c>
      <c r="AL1" s="1" t="s">
        <v>115</v>
      </c>
      <c r="AM1" s="1" t="s">
        <v>116</v>
      </c>
      <c r="AN1" s="1" t="s">
        <v>117</v>
      </c>
      <c r="AO1" s="1" t="s">
        <v>118</v>
      </c>
      <c r="AP1" s="1" t="s">
        <v>119</v>
      </c>
      <c r="AQ1" s="1" t="s">
        <v>120</v>
      </c>
      <c r="AR1" s="1" t="s">
        <v>121</v>
      </c>
      <c r="AS1" s="1" t="s">
        <v>122</v>
      </c>
      <c r="AT1" s="1" t="s">
        <v>123</v>
      </c>
      <c r="AU1" s="1" t="s">
        <v>124</v>
      </c>
      <c r="AV1" s="1" t="s">
        <v>125</v>
      </c>
      <c r="AW1" s="1" t="s">
        <v>126</v>
      </c>
      <c r="AX1" s="1" t="s">
        <v>127</v>
      </c>
      <c r="AY1" s="1" t="s">
        <v>128</v>
      </c>
      <c r="AZ1" s="1" t="s">
        <v>129</v>
      </c>
      <c r="BA1" s="1" t="s">
        <v>130</v>
      </c>
      <c r="BB1" s="1" t="s">
        <v>131</v>
      </c>
      <c r="BC1" s="1" t="s">
        <v>132</v>
      </c>
      <c r="BD1" s="1" t="s">
        <v>133</v>
      </c>
      <c r="BE1" s="1" t="s">
        <v>134</v>
      </c>
      <c r="BF1" s="1" t="s">
        <v>135</v>
      </c>
      <c r="BG1" s="1" t="s">
        <v>136</v>
      </c>
      <c r="BH1" s="1" t="s">
        <v>137</v>
      </c>
      <c r="BI1" s="1" t="s">
        <v>138</v>
      </c>
      <c r="BJ1" s="1" t="s">
        <v>139</v>
      </c>
      <c r="BK1" s="1" t="s">
        <v>140</v>
      </c>
      <c r="BL1" s="1" t="s">
        <v>141</v>
      </c>
      <c r="BM1" s="1" t="s">
        <v>142</v>
      </c>
      <c r="BN1" s="1" t="s">
        <v>143</v>
      </c>
      <c r="BO1" s="1" t="s">
        <v>144</v>
      </c>
      <c r="BP1" s="1" t="s">
        <v>145</v>
      </c>
      <c r="BQ1" s="1" t="s">
        <v>146</v>
      </c>
      <c r="BR1" s="1" t="s">
        <v>147</v>
      </c>
      <c r="BS1" s="1" t="s">
        <v>148</v>
      </c>
      <c r="BT1" s="1" t="s">
        <v>149</v>
      </c>
      <c r="BU1" s="1" t="s">
        <v>150</v>
      </c>
      <c r="BV1" s="1" t="s">
        <v>151</v>
      </c>
      <c r="BW1" s="1" t="s">
        <v>152</v>
      </c>
      <c r="BX1" s="1" t="s">
        <v>153</v>
      </c>
      <c r="BY1" s="1" t="s">
        <v>154</v>
      </c>
      <c r="BZ1" s="1" t="s">
        <v>155</v>
      </c>
      <c r="CA1" s="1" t="s">
        <v>156</v>
      </c>
      <c r="CB1" s="1" t="s">
        <v>157</v>
      </c>
      <c r="CC1" s="1" t="s">
        <v>158</v>
      </c>
      <c r="CD1" s="1" t="s">
        <v>159</v>
      </c>
      <c r="CE1" s="1" t="s">
        <v>160</v>
      </c>
      <c r="CF1" s="1" t="s">
        <v>161</v>
      </c>
      <c r="CG1" s="1" t="s">
        <v>162</v>
      </c>
    </row>
    <row r="2" spans="1:85" ht="11.25" customHeight="1" x14ac:dyDescent="0.2">
      <c r="A2" s="1">
        <v>1</v>
      </c>
      <c r="B2" s="1" t="s">
        <v>163</v>
      </c>
      <c r="C2" s="1" t="s">
        <v>164</v>
      </c>
      <c r="D2" s="1" t="s">
        <v>165</v>
      </c>
      <c r="E2" s="1" t="s">
        <v>166</v>
      </c>
      <c r="F2" s="1" t="s">
        <v>167</v>
      </c>
      <c r="G2" s="1" t="s">
        <v>168</v>
      </c>
      <c r="H2" s="1" t="s">
        <v>169</v>
      </c>
      <c r="I2" s="1" t="s">
        <v>170</v>
      </c>
      <c r="J2" s="1" t="s">
        <v>168</v>
      </c>
      <c r="K2" s="1" t="s">
        <v>169</v>
      </c>
      <c r="L2" s="1" t="s">
        <v>171</v>
      </c>
      <c r="M2" s="1" t="s">
        <v>172</v>
      </c>
      <c r="N2" s="1" t="s">
        <v>173</v>
      </c>
      <c r="O2" s="1" t="s">
        <v>174</v>
      </c>
      <c r="P2" s="1" t="s">
        <v>175</v>
      </c>
      <c r="Q2" s="1" t="s">
        <v>176</v>
      </c>
      <c r="R2" s="2" t="s">
        <v>177</v>
      </c>
      <c r="S2" s="1" t="s">
        <v>178</v>
      </c>
      <c r="T2" s="1" t="s">
        <v>179</v>
      </c>
      <c r="U2" s="2" t="s">
        <v>180</v>
      </c>
      <c r="V2" s="1" t="s">
        <v>181</v>
      </c>
      <c r="W2" s="1" t="s">
        <v>182</v>
      </c>
      <c r="X2" s="2" t="s">
        <v>183</v>
      </c>
      <c r="Y2" s="1" t="s">
        <v>184</v>
      </c>
      <c r="Z2" s="1" t="s">
        <v>185</v>
      </c>
      <c r="AA2" s="1" t="s">
        <v>186</v>
      </c>
      <c r="AB2" s="1" t="s">
        <v>187</v>
      </c>
      <c r="AC2" s="1" t="s">
        <v>188</v>
      </c>
      <c r="AD2" s="1" t="s">
        <v>189</v>
      </c>
      <c r="AE2" s="1" t="s">
        <v>190</v>
      </c>
      <c r="AF2" s="1" t="s">
        <v>191</v>
      </c>
      <c r="AG2" s="1" t="s">
        <v>192</v>
      </c>
      <c r="AH2" s="1" t="s">
        <v>193</v>
      </c>
      <c r="AI2" s="1" t="s">
        <v>194</v>
      </c>
      <c r="AJ2" s="1" t="s">
        <v>195</v>
      </c>
      <c r="AK2" s="1" t="s">
        <v>196</v>
      </c>
      <c r="AL2" s="1" t="s">
        <v>197</v>
      </c>
      <c r="AM2" s="1" t="s">
        <v>198</v>
      </c>
      <c r="AN2" s="1" t="s">
        <v>199</v>
      </c>
      <c r="AO2" s="1" t="s">
        <v>200</v>
      </c>
      <c r="AP2" s="1" t="s">
        <v>201</v>
      </c>
      <c r="AQ2" s="1" t="s">
        <v>202</v>
      </c>
      <c r="AR2" s="1" t="s">
        <v>203</v>
      </c>
      <c r="AS2" s="1" t="s">
        <v>204</v>
      </c>
      <c r="AT2" s="1" t="s">
        <v>205</v>
      </c>
      <c r="AU2" s="1" t="s">
        <v>206</v>
      </c>
      <c r="AV2" s="1" t="s">
        <v>207</v>
      </c>
      <c r="AW2" s="1" t="s">
        <v>208</v>
      </c>
      <c r="AX2" s="1" t="s">
        <v>209</v>
      </c>
      <c r="AY2" s="1" t="s">
        <v>210</v>
      </c>
      <c r="AZ2" s="1" t="s">
        <v>211</v>
      </c>
      <c r="BA2" s="1" t="s">
        <v>212</v>
      </c>
      <c r="BB2" s="1" t="s">
        <v>213</v>
      </c>
      <c r="BC2" s="1" t="s">
        <v>214</v>
      </c>
      <c r="BD2" s="1" t="s">
        <v>215</v>
      </c>
      <c r="BE2" s="1" t="s">
        <v>216</v>
      </c>
      <c r="BF2" s="1" t="s">
        <v>217</v>
      </c>
      <c r="BG2" s="1" t="s">
        <v>218</v>
      </c>
      <c r="BH2" s="1" t="s">
        <v>219</v>
      </c>
      <c r="BI2" s="1" t="s">
        <v>220</v>
      </c>
      <c r="BJ2" s="1" t="s">
        <v>221</v>
      </c>
      <c r="BK2" s="1" t="s">
        <v>222</v>
      </c>
      <c r="BL2" s="1" t="s">
        <v>223</v>
      </c>
      <c r="BM2" s="1" t="s">
        <v>224</v>
      </c>
      <c r="BN2" s="1" t="s">
        <v>225</v>
      </c>
      <c r="BO2" s="1" t="s">
        <v>226</v>
      </c>
      <c r="BP2" s="1" t="s">
        <v>227</v>
      </c>
      <c r="BQ2" s="1" t="s">
        <v>228</v>
      </c>
      <c r="BR2" s="3" t="s">
        <v>229</v>
      </c>
      <c r="BS2" s="1" t="s">
        <v>230</v>
      </c>
      <c r="BT2" s="1" t="s">
        <v>231</v>
      </c>
      <c r="BU2" s="1" t="s">
        <v>232</v>
      </c>
      <c r="BV2" s="1" t="s">
        <v>233</v>
      </c>
      <c r="BW2" s="1" t="s">
        <v>234</v>
      </c>
      <c r="BX2" s="1" t="s">
        <v>235</v>
      </c>
      <c r="BY2" s="1" t="s">
        <v>236</v>
      </c>
      <c r="BZ2" s="1" t="s">
        <v>237</v>
      </c>
      <c r="CA2" s="1" t="s">
        <v>238</v>
      </c>
      <c r="CB2" s="1" t="s">
        <v>234</v>
      </c>
      <c r="CC2" s="1" t="s">
        <v>235</v>
      </c>
      <c r="CD2" s="1" t="s">
        <v>239</v>
      </c>
      <c r="CE2" s="4"/>
      <c r="CF2" s="4"/>
      <c r="CG2" s="4"/>
    </row>
    <row r="3" spans="1:85" ht="11.25" customHeight="1" x14ac:dyDescent="0.2">
      <c r="A3" s="1">
        <v>1662</v>
      </c>
      <c r="B3" s="1" t="s">
        <v>267</v>
      </c>
      <c r="C3" s="1" t="s">
        <v>266</v>
      </c>
      <c r="D3" s="1" t="s">
        <v>324</v>
      </c>
      <c r="E3" s="5" t="s">
        <v>326</v>
      </c>
      <c r="F3" s="5" t="s">
        <v>327</v>
      </c>
      <c r="G3" s="5" t="s">
        <v>328</v>
      </c>
      <c r="H3" s="5" t="s">
        <v>329</v>
      </c>
      <c r="I3" s="5" t="s">
        <v>330</v>
      </c>
      <c r="J3" s="5" t="s">
        <v>331</v>
      </c>
      <c r="K3" s="5" t="s">
        <v>332</v>
      </c>
      <c r="L3" s="5" t="s">
        <v>333</v>
      </c>
      <c r="M3" s="5" t="s">
        <v>334</v>
      </c>
      <c r="N3" s="5" t="s">
        <v>335</v>
      </c>
      <c r="O3" s="1" t="s">
        <v>275</v>
      </c>
      <c r="P3" s="1" t="s">
        <v>276</v>
      </c>
      <c r="Q3" s="1" t="s">
        <v>277</v>
      </c>
      <c r="R3" s="2">
        <v>42339</v>
      </c>
      <c r="S3" s="1" t="s">
        <v>278</v>
      </c>
      <c r="T3" s="1" t="s">
        <v>279</v>
      </c>
      <c r="U3" s="2">
        <v>42392</v>
      </c>
      <c r="V3" s="1" t="s">
        <v>240</v>
      </c>
      <c r="W3" s="1" t="s">
        <v>240</v>
      </c>
      <c r="X3" s="2" t="s">
        <v>280</v>
      </c>
      <c r="Y3" s="1" t="s">
        <v>240</v>
      </c>
      <c r="Z3" s="1" t="s">
        <v>281</v>
      </c>
      <c r="AA3" s="1" t="s">
        <v>0</v>
      </c>
      <c r="AB3" s="3" t="s">
        <v>320</v>
      </c>
      <c r="AC3" s="1" t="s">
        <v>282</v>
      </c>
      <c r="AD3" s="1" t="s">
        <v>283</v>
      </c>
      <c r="AE3" s="1" t="s">
        <v>8</v>
      </c>
      <c r="AF3" s="1" t="s">
        <v>284</v>
      </c>
      <c r="AG3" s="1" t="s">
        <v>285</v>
      </c>
      <c r="AH3" s="1" t="s">
        <v>286</v>
      </c>
      <c r="AI3" s="1" t="s">
        <v>287</v>
      </c>
      <c r="AJ3" s="1" t="s">
        <v>7</v>
      </c>
      <c r="AK3" s="1" t="s">
        <v>240</v>
      </c>
      <c r="AL3" s="1" t="s">
        <v>240</v>
      </c>
      <c r="AM3" s="1" t="s">
        <v>240</v>
      </c>
      <c r="AN3" s="1" t="s">
        <v>240</v>
      </c>
      <c r="AO3" s="1" t="s">
        <v>240</v>
      </c>
      <c r="AP3" s="1" t="s">
        <v>240</v>
      </c>
      <c r="AQ3" s="1" t="s">
        <v>240</v>
      </c>
      <c r="AR3" s="1" t="s">
        <v>240</v>
      </c>
      <c r="AS3" s="1" t="s">
        <v>240</v>
      </c>
      <c r="AT3" s="1" t="s">
        <v>240</v>
      </c>
      <c r="AU3" s="1" t="s">
        <v>240</v>
      </c>
      <c r="AV3" s="1" t="s">
        <v>240</v>
      </c>
      <c r="AW3" s="1" t="s">
        <v>288</v>
      </c>
      <c r="AX3" s="1" t="s">
        <v>265</v>
      </c>
      <c r="AY3" s="1" t="s">
        <v>289</v>
      </c>
      <c r="AZ3" s="1" t="s">
        <v>290</v>
      </c>
      <c r="BA3" s="1" t="s">
        <v>240</v>
      </c>
      <c r="BB3" s="1" t="s">
        <v>240</v>
      </c>
      <c r="BC3" s="1" t="s">
        <v>240</v>
      </c>
      <c r="BD3" s="1" t="s">
        <v>240</v>
      </c>
      <c r="BE3" s="1" t="s">
        <v>240</v>
      </c>
      <c r="BF3" s="1" t="s">
        <v>240</v>
      </c>
      <c r="BG3" s="1" t="s">
        <v>240</v>
      </c>
      <c r="BH3" s="1" t="s">
        <v>12</v>
      </c>
      <c r="BI3" s="1" t="s">
        <v>9</v>
      </c>
      <c r="BJ3" s="1" t="s">
        <v>11</v>
      </c>
      <c r="BK3" s="1" t="s">
        <v>291</v>
      </c>
      <c r="BL3" s="1" t="s">
        <v>240</v>
      </c>
      <c r="BM3" s="1" t="s">
        <v>240</v>
      </c>
      <c r="BN3" s="1" t="s">
        <v>240</v>
      </c>
      <c r="BO3" s="1" t="s">
        <v>241</v>
      </c>
      <c r="BP3" s="1" t="s">
        <v>240</v>
      </c>
      <c r="BQ3" s="1" t="s">
        <v>240</v>
      </c>
      <c r="BR3" s="1" t="s">
        <v>240</v>
      </c>
      <c r="BS3" s="1" t="s">
        <v>240</v>
      </c>
      <c r="BT3" s="1" t="s">
        <v>240</v>
      </c>
      <c r="BU3" s="1" t="s">
        <v>292</v>
      </c>
      <c r="BV3" s="1" t="s">
        <v>240</v>
      </c>
      <c r="BW3" s="1" t="s">
        <v>240</v>
      </c>
      <c r="BX3" s="1" t="s">
        <v>240</v>
      </c>
      <c r="BY3" s="1" t="s">
        <v>240</v>
      </c>
      <c r="BZ3" s="1" t="s">
        <v>240</v>
      </c>
      <c r="CA3" s="1" t="s">
        <v>240</v>
      </c>
      <c r="CB3" s="1" t="s">
        <v>240</v>
      </c>
      <c r="CC3" s="1" t="s">
        <v>240</v>
      </c>
      <c r="CD3" s="1" t="s">
        <v>240</v>
      </c>
      <c r="CE3" s="4"/>
      <c r="CF3" s="4"/>
      <c r="CG3" s="4"/>
    </row>
    <row r="4" spans="1:85" ht="11.25" customHeight="1" x14ac:dyDescent="0.2">
      <c r="A4" s="1">
        <v>1663</v>
      </c>
      <c r="B4" s="1" t="s">
        <v>267</v>
      </c>
      <c r="C4" s="1" t="s">
        <v>266</v>
      </c>
      <c r="D4" s="1" t="s">
        <v>324</v>
      </c>
      <c r="E4" s="5" t="s">
        <v>326</v>
      </c>
      <c r="F4" s="5" t="s">
        <v>327</v>
      </c>
      <c r="G4" s="5" t="s">
        <v>336</v>
      </c>
      <c r="H4" s="5" t="s">
        <v>329</v>
      </c>
      <c r="I4" s="5" t="s">
        <v>330</v>
      </c>
      <c r="J4" s="5" t="s">
        <v>337</v>
      </c>
      <c r="K4" s="5" t="s">
        <v>332</v>
      </c>
      <c r="L4" s="5" t="s">
        <v>333</v>
      </c>
      <c r="M4" s="5" t="s">
        <v>334</v>
      </c>
      <c r="N4" s="5" t="s">
        <v>335</v>
      </c>
      <c r="O4" s="1" t="s">
        <v>275</v>
      </c>
      <c r="P4" s="1" t="s">
        <v>276</v>
      </c>
      <c r="Q4" s="1" t="s">
        <v>277</v>
      </c>
      <c r="R4" s="2">
        <v>42339</v>
      </c>
      <c r="S4" s="1" t="s">
        <v>278</v>
      </c>
      <c r="T4" s="1" t="s">
        <v>279</v>
      </c>
      <c r="U4" s="2">
        <v>42392</v>
      </c>
      <c r="V4" s="1" t="s">
        <v>240</v>
      </c>
      <c r="W4" s="1" t="s">
        <v>240</v>
      </c>
      <c r="X4" s="2" t="s">
        <v>280</v>
      </c>
      <c r="Y4" s="1" t="s">
        <v>240</v>
      </c>
      <c r="Z4" s="1" t="s">
        <v>281</v>
      </c>
      <c r="AA4" s="1" t="s">
        <v>1</v>
      </c>
      <c r="AB4" s="3" t="s">
        <v>319</v>
      </c>
      <c r="AC4" s="1" t="s">
        <v>282</v>
      </c>
      <c r="AD4" s="1" t="s">
        <v>283</v>
      </c>
      <c r="AE4" s="1" t="s">
        <v>8</v>
      </c>
      <c r="AF4" s="1" t="s">
        <v>284</v>
      </c>
      <c r="AG4" s="1" t="s">
        <v>285</v>
      </c>
      <c r="AH4" s="1" t="s">
        <v>286</v>
      </c>
      <c r="AI4" s="1" t="s">
        <v>287</v>
      </c>
      <c r="AJ4" s="1" t="s">
        <v>7</v>
      </c>
      <c r="AK4" s="1" t="s">
        <v>240</v>
      </c>
      <c r="AL4" s="1" t="s">
        <v>240</v>
      </c>
      <c r="AM4" s="1" t="s">
        <v>240</v>
      </c>
      <c r="AN4" s="1" t="s">
        <v>240</v>
      </c>
      <c r="AO4" s="1" t="s">
        <v>240</v>
      </c>
      <c r="AP4" s="1" t="s">
        <v>240</v>
      </c>
      <c r="AQ4" s="1" t="s">
        <v>240</v>
      </c>
      <c r="AR4" s="1" t="s">
        <v>240</v>
      </c>
      <c r="AS4" s="1" t="s">
        <v>240</v>
      </c>
      <c r="AT4" s="1" t="s">
        <v>240</v>
      </c>
      <c r="AU4" s="1" t="s">
        <v>240</v>
      </c>
      <c r="AV4" s="1" t="s">
        <v>240</v>
      </c>
      <c r="AW4" s="1" t="s">
        <v>288</v>
      </c>
      <c r="AX4" s="1" t="s">
        <v>265</v>
      </c>
      <c r="AY4" s="1" t="s">
        <v>289</v>
      </c>
      <c r="AZ4" s="1" t="s">
        <v>290</v>
      </c>
      <c r="BA4" s="1" t="s">
        <v>240</v>
      </c>
      <c r="BB4" s="1" t="s">
        <v>240</v>
      </c>
      <c r="BC4" s="1" t="s">
        <v>240</v>
      </c>
      <c r="BD4" s="1" t="s">
        <v>240</v>
      </c>
      <c r="BE4" s="1" t="s">
        <v>240</v>
      </c>
      <c r="BF4" s="1" t="s">
        <v>240</v>
      </c>
      <c r="BG4" s="1" t="s">
        <v>240</v>
      </c>
      <c r="BH4" s="1" t="s">
        <v>13</v>
      </c>
      <c r="BI4" s="1" t="s">
        <v>9</v>
      </c>
      <c r="BJ4" s="1" t="s">
        <v>11</v>
      </c>
      <c r="BK4" s="1" t="s">
        <v>291</v>
      </c>
      <c r="BL4" s="1" t="s">
        <v>240</v>
      </c>
      <c r="BM4" s="1" t="s">
        <v>240</v>
      </c>
      <c r="BN4" s="1" t="s">
        <v>240</v>
      </c>
      <c r="BO4" s="1" t="s">
        <v>241</v>
      </c>
      <c r="BP4" s="1" t="s">
        <v>240</v>
      </c>
      <c r="BQ4" s="1" t="s">
        <v>240</v>
      </c>
      <c r="BR4" s="3" t="s">
        <v>240</v>
      </c>
      <c r="BS4" s="1" t="s">
        <v>240</v>
      </c>
      <c r="BT4" s="1" t="s">
        <v>240</v>
      </c>
      <c r="BU4" s="1" t="s">
        <v>240</v>
      </c>
      <c r="BV4" s="1" t="s">
        <v>240</v>
      </c>
      <c r="BW4" s="1" t="s">
        <v>240</v>
      </c>
      <c r="BX4" s="1" t="s">
        <v>240</v>
      </c>
      <c r="BY4" s="1" t="s">
        <v>240</v>
      </c>
      <c r="BZ4" s="1" t="s">
        <v>240</v>
      </c>
      <c r="CA4" s="1" t="s">
        <v>240</v>
      </c>
      <c r="CB4" s="1" t="s">
        <v>240</v>
      </c>
      <c r="CC4" s="1" t="s">
        <v>240</v>
      </c>
      <c r="CD4" s="1" t="s">
        <v>240</v>
      </c>
      <c r="CE4" s="4"/>
      <c r="CF4" s="4"/>
      <c r="CG4" s="4"/>
    </row>
    <row r="5" spans="1:85" ht="11.25" customHeight="1" x14ac:dyDescent="0.2">
      <c r="A5" s="1">
        <v>1664</v>
      </c>
      <c r="B5" s="1" t="s">
        <v>267</v>
      </c>
      <c r="C5" s="3" t="s">
        <v>323</v>
      </c>
      <c r="D5" s="1" t="s">
        <v>324</v>
      </c>
      <c r="E5" s="5" t="s">
        <v>326</v>
      </c>
      <c r="F5" s="5" t="s">
        <v>327</v>
      </c>
      <c r="G5" s="5" t="s">
        <v>338</v>
      </c>
      <c r="H5" s="5" t="s">
        <v>329</v>
      </c>
      <c r="I5" s="5" t="s">
        <v>330</v>
      </c>
      <c r="J5" s="5" t="s">
        <v>339</v>
      </c>
      <c r="K5" s="5" t="s">
        <v>332</v>
      </c>
      <c r="L5" s="5" t="s">
        <v>333</v>
      </c>
      <c r="M5" s="5" t="s">
        <v>334</v>
      </c>
      <c r="N5" s="5" t="s">
        <v>335</v>
      </c>
      <c r="O5" s="1" t="s">
        <v>275</v>
      </c>
      <c r="P5" s="1" t="s">
        <v>276</v>
      </c>
      <c r="Q5" s="1" t="s">
        <v>277</v>
      </c>
      <c r="R5" s="2">
        <v>42339</v>
      </c>
      <c r="S5" s="1" t="s">
        <v>278</v>
      </c>
      <c r="T5" s="1" t="s">
        <v>279</v>
      </c>
      <c r="U5" s="2">
        <v>42392</v>
      </c>
      <c r="V5" s="1" t="s">
        <v>240</v>
      </c>
      <c r="W5" s="1" t="s">
        <v>240</v>
      </c>
      <c r="X5" s="2" t="s">
        <v>280</v>
      </c>
      <c r="Y5" s="1" t="s">
        <v>240</v>
      </c>
      <c r="Z5" s="1" t="s">
        <v>281</v>
      </c>
      <c r="AA5" s="1" t="s">
        <v>2</v>
      </c>
      <c r="AB5" s="1" t="s">
        <v>5</v>
      </c>
      <c r="AC5" s="1" t="s">
        <v>282</v>
      </c>
      <c r="AD5" s="1" t="s">
        <v>283</v>
      </c>
      <c r="AE5" s="1" t="s">
        <v>8</v>
      </c>
      <c r="AF5" s="1" t="s">
        <v>284</v>
      </c>
      <c r="AG5" s="1" t="s">
        <v>285</v>
      </c>
      <c r="AH5" s="1" t="s">
        <v>286</v>
      </c>
      <c r="AI5" s="1" t="s">
        <v>287</v>
      </c>
      <c r="AJ5" s="1" t="s">
        <v>7</v>
      </c>
      <c r="AK5" s="1" t="s">
        <v>240</v>
      </c>
      <c r="AL5" s="1" t="s">
        <v>240</v>
      </c>
      <c r="AM5" s="1" t="s">
        <v>240</v>
      </c>
      <c r="AN5" s="1" t="s">
        <v>240</v>
      </c>
      <c r="AO5" s="1" t="s">
        <v>240</v>
      </c>
      <c r="AP5" s="1" t="s">
        <v>240</v>
      </c>
      <c r="AQ5" s="1" t="s">
        <v>240</v>
      </c>
      <c r="AR5" s="1" t="s">
        <v>240</v>
      </c>
      <c r="AS5" s="1" t="s">
        <v>240</v>
      </c>
      <c r="AT5" s="1" t="s">
        <v>240</v>
      </c>
      <c r="AU5" s="1" t="s">
        <v>240</v>
      </c>
      <c r="AV5" s="1" t="s">
        <v>240</v>
      </c>
      <c r="AW5" s="1" t="s">
        <v>288</v>
      </c>
      <c r="AX5" s="1" t="s">
        <v>265</v>
      </c>
      <c r="AY5" s="1" t="s">
        <v>289</v>
      </c>
      <c r="AZ5" s="1" t="s">
        <v>290</v>
      </c>
      <c r="BA5" s="1" t="s">
        <v>240</v>
      </c>
      <c r="BB5" s="1" t="s">
        <v>240</v>
      </c>
      <c r="BC5" s="1" t="s">
        <v>240</v>
      </c>
      <c r="BD5" s="1" t="s">
        <v>240</v>
      </c>
      <c r="BE5" s="1" t="s">
        <v>240</v>
      </c>
      <c r="BF5" s="1" t="s">
        <v>240</v>
      </c>
      <c r="BG5" s="1" t="s">
        <v>240</v>
      </c>
      <c r="BH5" s="1" t="s">
        <v>14</v>
      </c>
      <c r="BI5" s="1" t="s">
        <v>10</v>
      </c>
      <c r="BJ5" s="1" t="s">
        <v>15</v>
      </c>
      <c r="BK5" s="1" t="s">
        <v>291</v>
      </c>
      <c r="BL5" s="1" t="s">
        <v>240</v>
      </c>
      <c r="BM5" s="1" t="s">
        <v>240</v>
      </c>
      <c r="BN5" s="1" t="s">
        <v>240</v>
      </c>
      <c r="BO5" s="1" t="s">
        <v>16</v>
      </c>
      <c r="BP5" s="1" t="s">
        <v>240</v>
      </c>
      <c r="BQ5" s="1" t="s">
        <v>240</v>
      </c>
      <c r="BR5" s="3" t="s">
        <v>240</v>
      </c>
      <c r="BS5" s="1" t="s">
        <v>240</v>
      </c>
      <c r="BT5" s="1" t="s">
        <v>240</v>
      </c>
      <c r="BU5" s="1" t="s">
        <v>240</v>
      </c>
      <c r="BV5" s="1" t="s">
        <v>240</v>
      </c>
      <c r="BW5" s="1" t="s">
        <v>240</v>
      </c>
      <c r="BX5" s="1" t="s">
        <v>240</v>
      </c>
      <c r="BY5" s="1" t="s">
        <v>240</v>
      </c>
      <c r="BZ5" s="1" t="s">
        <v>240</v>
      </c>
      <c r="CA5" s="1" t="s">
        <v>240</v>
      </c>
      <c r="CB5" s="1" t="s">
        <v>240</v>
      </c>
      <c r="CC5" s="1" t="s">
        <v>240</v>
      </c>
      <c r="CD5" s="1" t="s">
        <v>240</v>
      </c>
      <c r="CE5" s="4"/>
      <c r="CF5" s="4"/>
      <c r="CG5" s="4"/>
    </row>
    <row r="6" spans="1:85" ht="11.25" customHeight="1" x14ac:dyDescent="0.2">
      <c r="A6" s="1">
        <v>1665</v>
      </c>
      <c r="B6" s="1" t="s">
        <v>267</v>
      </c>
      <c r="C6" s="1" t="s">
        <v>266</v>
      </c>
      <c r="D6" s="1" t="s">
        <v>324</v>
      </c>
      <c r="E6" s="5" t="s">
        <v>326</v>
      </c>
      <c r="F6" s="5" t="s">
        <v>327</v>
      </c>
      <c r="G6" s="5" t="s">
        <v>340</v>
      </c>
      <c r="H6" s="5" t="s">
        <v>329</v>
      </c>
      <c r="I6" s="5" t="s">
        <v>330</v>
      </c>
      <c r="J6" s="5" t="s">
        <v>341</v>
      </c>
      <c r="K6" s="5" t="s">
        <v>332</v>
      </c>
      <c r="L6" s="5" t="s">
        <v>333</v>
      </c>
      <c r="M6" s="5" t="s">
        <v>334</v>
      </c>
      <c r="N6" s="5" t="s">
        <v>335</v>
      </c>
      <c r="O6" s="1" t="s">
        <v>275</v>
      </c>
      <c r="P6" s="1" t="s">
        <v>276</v>
      </c>
      <c r="Q6" s="1" t="s">
        <v>277</v>
      </c>
      <c r="R6" s="2">
        <v>42339</v>
      </c>
      <c r="S6" s="1" t="s">
        <v>278</v>
      </c>
      <c r="T6" s="1" t="s">
        <v>279</v>
      </c>
      <c r="U6" s="2">
        <v>42392</v>
      </c>
      <c r="V6" s="1" t="s">
        <v>240</v>
      </c>
      <c r="W6" s="1" t="s">
        <v>240</v>
      </c>
      <c r="X6" s="2" t="s">
        <v>280</v>
      </c>
      <c r="Y6" s="1" t="s">
        <v>240</v>
      </c>
      <c r="Z6" s="1" t="s">
        <v>281</v>
      </c>
      <c r="AA6" s="1" t="s">
        <v>3</v>
      </c>
      <c r="AB6" s="3" t="s">
        <v>321</v>
      </c>
      <c r="AC6" s="1" t="s">
        <v>282</v>
      </c>
      <c r="AD6" s="1" t="s">
        <v>283</v>
      </c>
      <c r="AE6" s="1" t="s">
        <v>8</v>
      </c>
      <c r="AF6" s="1" t="s">
        <v>284</v>
      </c>
      <c r="AG6" s="1" t="s">
        <v>285</v>
      </c>
      <c r="AH6" s="1" t="s">
        <v>286</v>
      </c>
      <c r="AI6" s="1" t="s">
        <v>287</v>
      </c>
      <c r="AJ6" s="1" t="s">
        <v>7</v>
      </c>
      <c r="AK6" s="1" t="s">
        <v>240</v>
      </c>
      <c r="AL6" s="1" t="s">
        <v>240</v>
      </c>
      <c r="AM6" s="1" t="s">
        <v>240</v>
      </c>
      <c r="AN6" s="1" t="s">
        <v>240</v>
      </c>
      <c r="AO6" s="1" t="s">
        <v>240</v>
      </c>
      <c r="AP6" s="1" t="s">
        <v>240</v>
      </c>
      <c r="AQ6" s="1" t="s">
        <v>240</v>
      </c>
      <c r="AR6" s="1" t="s">
        <v>240</v>
      </c>
      <c r="AS6" s="1" t="s">
        <v>240</v>
      </c>
      <c r="AT6" s="1" t="s">
        <v>240</v>
      </c>
      <c r="AU6" s="1" t="s">
        <v>240</v>
      </c>
      <c r="AV6" s="1" t="s">
        <v>240</v>
      </c>
      <c r="AW6" s="1" t="s">
        <v>288</v>
      </c>
      <c r="AX6" s="1" t="s">
        <v>265</v>
      </c>
      <c r="AY6" s="1" t="s">
        <v>289</v>
      </c>
      <c r="AZ6" s="1" t="s">
        <v>290</v>
      </c>
      <c r="BA6" s="1" t="s">
        <v>240</v>
      </c>
      <c r="BB6" s="1" t="s">
        <v>240</v>
      </c>
      <c r="BC6" s="1" t="s">
        <v>240</v>
      </c>
      <c r="BD6" s="1" t="s">
        <v>240</v>
      </c>
      <c r="BE6" s="1" t="s">
        <v>240</v>
      </c>
      <c r="BF6" s="1" t="s">
        <v>240</v>
      </c>
      <c r="BG6" s="1" t="s">
        <v>240</v>
      </c>
      <c r="BH6" s="1" t="s">
        <v>17</v>
      </c>
      <c r="BI6" s="1" t="s">
        <v>9</v>
      </c>
      <c r="BJ6" s="1" t="s">
        <v>11</v>
      </c>
      <c r="BK6" s="1" t="s">
        <v>291</v>
      </c>
      <c r="BL6" s="1" t="s">
        <v>240</v>
      </c>
      <c r="BM6" s="1" t="s">
        <v>240</v>
      </c>
      <c r="BN6" s="1" t="s">
        <v>240</v>
      </c>
      <c r="BO6" s="1" t="s">
        <v>242</v>
      </c>
      <c r="BP6" s="1" t="s">
        <v>240</v>
      </c>
      <c r="BQ6" s="1" t="s">
        <v>240</v>
      </c>
      <c r="BR6" s="3" t="s">
        <v>240</v>
      </c>
      <c r="BS6" s="1" t="s">
        <v>240</v>
      </c>
      <c r="BT6" s="1" t="s">
        <v>240</v>
      </c>
      <c r="BU6" s="1" t="s">
        <v>240</v>
      </c>
      <c r="BV6" s="1" t="s">
        <v>240</v>
      </c>
      <c r="BW6" s="1" t="s">
        <v>240</v>
      </c>
      <c r="BX6" s="1" t="s">
        <v>240</v>
      </c>
      <c r="BY6" s="1" t="s">
        <v>240</v>
      </c>
      <c r="BZ6" s="1" t="s">
        <v>240</v>
      </c>
      <c r="CA6" s="1" t="s">
        <v>240</v>
      </c>
      <c r="CB6" s="1" t="s">
        <v>240</v>
      </c>
      <c r="CC6" s="1" t="s">
        <v>240</v>
      </c>
      <c r="CD6" s="1" t="s">
        <v>240</v>
      </c>
      <c r="CE6" s="4"/>
      <c r="CF6" s="4"/>
      <c r="CG6" s="4"/>
    </row>
    <row r="7" spans="1:85" ht="11.25" customHeight="1" x14ac:dyDescent="0.2">
      <c r="A7" s="1">
        <v>1666</v>
      </c>
      <c r="B7" s="1" t="s">
        <v>267</v>
      </c>
      <c r="C7" s="1" t="s">
        <v>266</v>
      </c>
      <c r="D7" s="1" t="s">
        <v>324</v>
      </c>
      <c r="E7" s="5" t="s">
        <v>326</v>
      </c>
      <c r="F7" s="5" t="s">
        <v>327</v>
      </c>
      <c r="G7" s="5" t="s">
        <v>342</v>
      </c>
      <c r="H7" s="5" t="s">
        <v>329</v>
      </c>
      <c r="I7" s="5" t="s">
        <v>330</v>
      </c>
      <c r="J7" s="5" t="s">
        <v>343</v>
      </c>
      <c r="K7" s="5" t="s">
        <v>332</v>
      </c>
      <c r="L7" s="5" t="s">
        <v>333</v>
      </c>
      <c r="M7" s="5" t="s">
        <v>334</v>
      </c>
      <c r="N7" s="5" t="s">
        <v>335</v>
      </c>
      <c r="O7" s="1" t="s">
        <v>275</v>
      </c>
      <c r="P7" s="1" t="s">
        <v>276</v>
      </c>
      <c r="Q7" s="1" t="s">
        <v>277</v>
      </c>
      <c r="R7" s="2">
        <v>42339</v>
      </c>
      <c r="S7" s="1" t="s">
        <v>278</v>
      </c>
      <c r="T7" s="1" t="s">
        <v>279</v>
      </c>
      <c r="U7" s="2">
        <v>42392</v>
      </c>
      <c r="V7" s="1" t="s">
        <v>240</v>
      </c>
      <c r="W7" s="1" t="s">
        <v>240</v>
      </c>
      <c r="X7" s="2" t="s">
        <v>280</v>
      </c>
      <c r="Y7" s="1" t="s">
        <v>240</v>
      </c>
      <c r="Z7" s="1" t="s">
        <v>281</v>
      </c>
      <c r="AA7" s="1" t="s">
        <v>4</v>
      </c>
      <c r="AB7" s="1" t="s">
        <v>6</v>
      </c>
      <c r="AC7" s="1" t="s">
        <v>282</v>
      </c>
      <c r="AD7" s="1" t="s">
        <v>283</v>
      </c>
      <c r="AE7" s="1" t="s">
        <v>8</v>
      </c>
      <c r="AF7" s="1" t="s">
        <v>284</v>
      </c>
      <c r="AG7" s="1" t="s">
        <v>285</v>
      </c>
      <c r="AH7" s="1" t="s">
        <v>286</v>
      </c>
      <c r="AI7" s="1" t="s">
        <v>287</v>
      </c>
      <c r="AJ7" s="1" t="s">
        <v>7</v>
      </c>
      <c r="AK7" s="1" t="s">
        <v>240</v>
      </c>
      <c r="AL7" s="1" t="s">
        <v>240</v>
      </c>
      <c r="AM7" s="1" t="s">
        <v>240</v>
      </c>
      <c r="AN7" s="1" t="s">
        <v>240</v>
      </c>
      <c r="AO7" s="1" t="s">
        <v>240</v>
      </c>
      <c r="AP7" s="1" t="s">
        <v>240</v>
      </c>
      <c r="AQ7" s="1" t="s">
        <v>240</v>
      </c>
      <c r="AR7" s="1" t="s">
        <v>240</v>
      </c>
      <c r="AS7" s="1" t="s">
        <v>240</v>
      </c>
      <c r="AT7" s="1" t="s">
        <v>240</v>
      </c>
      <c r="AU7" s="1" t="s">
        <v>240</v>
      </c>
      <c r="AV7" s="1" t="s">
        <v>240</v>
      </c>
      <c r="AW7" s="1" t="s">
        <v>288</v>
      </c>
      <c r="AX7" s="1" t="s">
        <v>265</v>
      </c>
      <c r="AY7" s="1" t="s">
        <v>289</v>
      </c>
      <c r="AZ7" s="1" t="s">
        <v>290</v>
      </c>
      <c r="BA7" s="1" t="s">
        <v>240</v>
      </c>
      <c r="BB7" s="1" t="s">
        <v>240</v>
      </c>
      <c r="BC7" s="1" t="s">
        <v>240</v>
      </c>
      <c r="BD7" s="1" t="s">
        <v>240</v>
      </c>
      <c r="BE7" s="1" t="s">
        <v>240</v>
      </c>
      <c r="BF7" s="1" t="s">
        <v>240</v>
      </c>
      <c r="BG7" s="1" t="s">
        <v>240</v>
      </c>
      <c r="BH7" s="1" t="s">
        <v>18</v>
      </c>
      <c r="BI7" s="1" t="s">
        <v>10</v>
      </c>
      <c r="BJ7" s="1" t="s">
        <v>19</v>
      </c>
      <c r="BK7" s="1" t="s">
        <v>291</v>
      </c>
      <c r="BL7" s="1" t="s">
        <v>240</v>
      </c>
      <c r="BM7" s="1" t="s">
        <v>240</v>
      </c>
      <c r="BN7" s="1" t="s">
        <v>240</v>
      </c>
      <c r="BO7" s="1" t="s">
        <v>243</v>
      </c>
      <c r="BP7" s="1" t="s">
        <v>240</v>
      </c>
      <c r="BQ7" s="1" t="s">
        <v>240</v>
      </c>
      <c r="BR7" s="3" t="s">
        <v>240</v>
      </c>
      <c r="BS7" s="1" t="s">
        <v>240</v>
      </c>
      <c r="BT7" s="1" t="s">
        <v>240</v>
      </c>
      <c r="BU7" s="1" t="s">
        <v>240</v>
      </c>
      <c r="BV7" s="1" t="s">
        <v>240</v>
      </c>
      <c r="BW7" s="1" t="s">
        <v>240</v>
      </c>
      <c r="BX7" s="1" t="s">
        <v>240</v>
      </c>
      <c r="BY7" s="1" t="s">
        <v>240</v>
      </c>
      <c r="BZ7" s="1" t="s">
        <v>240</v>
      </c>
      <c r="CA7" s="1" t="s">
        <v>240</v>
      </c>
      <c r="CB7" s="1" t="s">
        <v>240</v>
      </c>
      <c r="CC7" s="1" t="s">
        <v>240</v>
      </c>
      <c r="CD7" s="1" t="s">
        <v>240</v>
      </c>
      <c r="CE7" s="4"/>
      <c r="CF7" s="4"/>
      <c r="CG7" s="4"/>
    </row>
    <row r="8" spans="1:85" ht="11.25" customHeight="1" x14ac:dyDescent="0.2">
      <c r="A8" s="1">
        <v>1667</v>
      </c>
      <c r="B8" s="1" t="s">
        <v>267</v>
      </c>
      <c r="C8" s="1" t="s">
        <v>266</v>
      </c>
      <c r="D8" s="1" t="s">
        <v>324</v>
      </c>
      <c r="E8" s="5" t="s">
        <v>326</v>
      </c>
      <c r="F8" s="5" t="s">
        <v>327</v>
      </c>
      <c r="G8" s="5" t="s">
        <v>344</v>
      </c>
      <c r="H8" s="5" t="s">
        <v>329</v>
      </c>
      <c r="I8" s="5" t="s">
        <v>330</v>
      </c>
      <c r="J8" s="5" t="s">
        <v>345</v>
      </c>
      <c r="K8" s="5" t="s">
        <v>332</v>
      </c>
      <c r="L8" s="5" t="s">
        <v>333</v>
      </c>
      <c r="M8" s="5" t="s">
        <v>334</v>
      </c>
      <c r="N8" s="5" t="s">
        <v>335</v>
      </c>
      <c r="O8" s="1" t="s">
        <v>275</v>
      </c>
      <c r="P8" s="1" t="s">
        <v>276</v>
      </c>
      <c r="Q8" s="1" t="s">
        <v>277</v>
      </c>
      <c r="R8" s="2">
        <v>42339</v>
      </c>
      <c r="S8" s="1" t="s">
        <v>278</v>
      </c>
      <c r="T8" s="1" t="s">
        <v>279</v>
      </c>
      <c r="U8" s="2">
        <v>42392</v>
      </c>
      <c r="V8" s="1" t="s">
        <v>240</v>
      </c>
      <c r="W8" s="1" t="s">
        <v>240</v>
      </c>
      <c r="X8" s="2" t="s">
        <v>280</v>
      </c>
      <c r="Y8" s="1" t="s">
        <v>240</v>
      </c>
      <c r="Z8" s="1" t="s">
        <v>281</v>
      </c>
      <c r="AA8" s="1" t="s">
        <v>27</v>
      </c>
      <c r="AB8" s="3" t="s">
        <v>320</v>
      </c>
      <c r="AC8" s="1" t="s">
        <v>282</v>
      </c>
      <c r="AD8" s="1" t="s">
        <v>283</v>
      </c>
      <c r="AE8" s="1" t="s">
        <v>8</v>
      </c>
      <c r="AF8" s="1" t="s">
        <v>284</v>
      </c>
      <c r="AG8" s="1" t="s">
        <v>285</v>
      </c>
      <c r="AH8" s="1" t="s">
        <v>286</v>
      </c>
      <c r="AI8" s="1" t="s">
        <v>287</v>
      </c>
      <c r="AJ8" s="1" t="s">
        <v>24</v>
      </c>
      <c r="AK8" s="1" t="s">
        <v>240</v>
      </c>
      <c r="AL8" s="1" t="s">
        <v>240</v>
      </c>
      <c r="AM8" s="1" t="s">
        <v>240</v>
      </c>
      <c r="AN8" s="1" t="s">
        <v>240</v>
      </c>
      <c r="AO8" s="1" t="s">
        <v>240</v>
      </c>
      <c r="AP8" s="1" t="s">
        <v>240</v>
      </c>
      <c r="AQ8" s="1" t="s">
        <v>240</v>
      </c>
      <c r="AR8" s="1" t="s">
        <v>240</v>
      </c>
      <c r="AS8" s="1" t="s">
        <v>240</v>
      </c>
      <c r="AT8" s="1" t="s">
        <v>240</v>
      </c>
      <c r="AU8" s="1" t="s">
        <v>240</v>
      </c>
      <c r="AV8" s="1" t="s">
        <v>240</v>
      </c>
      <c r="AW8" s="1" t="s">
        <v>288</v>
      </c>
      <c r="AX8" s="1" t="s">
        <v>265</v>
      </c>
      <c r="AY8" s="1" t="s">
        <v>289</v>
      </c>
      <c r="AZ8" s="1" t="s">
        <v>290</v>
      </c>
      <c r="BA8" s="1" t="s">
        <v>240</v>
      </c>
      <c r="BB8" s="1" t="s">
        <v>240</v>
      </c>
      <c r="BC8" s="1" t="s">
        <v>240</v>
      </c>
      <c r="BD8" s="1" t="s">
        <v>240</v>
      </c>
      <c r="BE8" s="1" t="s">
        <v>240</v>
      </c>
      <c r="BF8" s="1" t="s">
        <v>240</v>
      </c>
      <c r="BG8" s="1" t="s">
        <v>240</v>
      </c>
      <c r="BH8" s="1" t="s">
        <v>12</v>
      </c>
      <c r="BI8" s="1" t="s">
        <v>9</v>
      </c>
      <c r="BJ8" s="1" t="s">
        <v>11</v>
      </c>
      <c r="BK8" s="1" t="s">
        <v>291</v>
      </c>
      <c r="BL8" s="1" t="s">
        <v>240</v>
      </c>
      <c r="BM8" s="1" t="s">
        <v>240</v>
      </c>
      <c r="BN8" s="1" t="s">
        <v>240</v>
      </c>
      <c r="BO8" s="1" t="s">
        <v>244</v>
      </c>
      <c r="BP8" s="1" t="s">
        <v>240</v>
      </c>
      <c r="BQ8" s="1" t="s">
        <v>240</v>
      </c>
      <c r="BR8" s="1" t="s">
        <v>240</v>
      </c>
      <c r="BS8" s="1" t="s">
        <v>240</v>
      </c>
      <c r="BT8" s="1" t="s">
        <v>240</v>
      </c>
      <c r="BU8" s="1" t="s">
        <v>293</v>
      </c>
      <c r="BV8" s="1" t="s">
        <v>240</v>
      </c>
      <c r="BW8" s="1" t="s">
        <v>240</v>
      </c>
      <c r="BX8" s="1" t="s">
        <v>240</v>
      </c>
      <c r="BY8" s="1" t="s">
        <v>240</v>
      </c>
      <c r="BZ8" s="1" t="s">
        <v>240</v>
      </c>
      <c r="CA8" s="1" t="s">
        <v>240</v>
      </c>
      <c r="CB8" s="1" t="s">
        <v>240</v>
      </c>
      <c r="CC8" s="1" t="s">
        <v>240</v>
      </c>
      <c r="CD8" s="1" t="s">
        <v>240</v>
      </c>
      <c r="CE8" s="4"/>
      <c r="CF8" s="4"/>
      <c r="CG8" s="4"/>
    </row>
    <row r="9" spans="1:85" ht="11.25" customHeight="1" x14ac:dyDescent="0.2">
      <c r="A9" s="1">
        <v>1668</v>
      </c>
      <c r="B9" s="1" t="s">
        <v>267</v>
      </c>
      <c r="C9" s="1" t="s">
        <v>266</v>
      </c>
      <c r="D9" s="1" t="s">
        <v>324</v>
      </c>
      <c r="E9" s="5" t="s">
        <v>326</v>
      </c>
      <c r="F9" s="5" t="s">
        <v>327</v>
      </c>
      <c r="G9" s="5" t="s">
        <v>346</v>
      </c>
      <c r="H9" s="5" t="s">
        <v>329</v>
      </c>
      <c r="I9" s="5" t="s">
        <v>330</v>
      </c>
      <c r="J9" s="5" t="s">
        <v>347</v>
      </c>
      <c r="K9" s="5" t="s">
        <v>332</v>
      </c>
      <c r="L9" s="5" t="s">
        <v>333</v>
      </c>
      <c r="M9" s="5" t="s">
        <v>334</v>
      </c>
      <c r="N9" s="5" t="s">
        <v>335</v>
      </c>
      <c r="O9" s="1" t="s">
        <v>275</v>
      </c>
      <c r="P9" s="1" t="s">
        <v>276</v>
      </c>
      <c r="Q9" s="1" t="s">
        <v>277</v>
      </c>
      <c r="R9" s="2">
        <v>42339</v>
      </c>
      <c r="S9" s="1" t="s">
        <v>278</v>
      </c>
      <c r="T9" s="1" t="s">
        <v>279</v>
      </c>
      <c r="U9" s="2">
        <v>42392</v>
      </c>
      <c r="V9" s="1" t="s">
        <v>240</v>
      </c>
      <c r="W9" s="1" t="s">
        <v>240</v>
      </c>
      <c r="X9" s="2" t="s">
        <v>280</v>
      </c>
      <c r="Y9" s="1" t="s">
        <v>240</v>
      </c>
      <c r="Z9" s="1" t="s">
        <v>281</v>
      </c>
      <c r="AA9" s="1" t="s">
        <v>20</v>
      </c>
      <c r="AB9" s="3" t="s">
        <v>319</v>
      </c>
      <c r="AC9" s="1" t="s">
        <v>282</v>
      </c>
      <c r="AD9" s="1" t="s">
        <v>283</v>
      </c>
      <c r="AE9" s="1" t="s">
        <v>8</v>
      </c>
      <c r="AF9" s="1" t="s">
        <v>284</v>
      </c>
      <c r="AG9" s="1" t="s">
        <v>285</v>
      </c>
      <c r="AH9" s="1" t="s">
        <v>286</v>
      </c>
      <c r="AI9" s="1" t="s">
        <v>287</v>
      </c>
      <c r="AJ9" s="1" t="s">
        <v>24</v>
      </c>
      <c r="AK9" s="1" t="s">
        <v>240</v>
      </c>
      <c r="AL9" s="1" t="s">
        <v>240</v>
      </c>
      <c r="AM9" s="1" t="s">
        <v>240</v>
      </c>
      <c r="AN9" s="1" t="s">
        <v>240</v>
      </c>
      <c r="AO9" s="1" t="s">
        <v>240</v>
      </c>
      <c r="AP9" s="1" t="s">
        <v>240</v>
      </c>
      <c r="AQ9" s="1" t="s">
        <v>240</v>
      </c>
      <c r="AR9" s="1" t="s">
        <v>240</v>
      </c>
      <c r="AS9" s="1" t="s">
        <v>240</v>
      </c>
      <c r="AT9" s="1" t="s">
        <v>240</v>
      </c>
      <c r="AU9" s="1" t="s">
        <v>240</v>
      </c>
      <c r="AV9" s="1" t="s">
        <v>240</v>
      </c>
      <c r="AW9" s="1" t="s">
        <v>288</v>
      </c>
      <c r="AX9" s="1" t="s">
        <v>265</v>
      </c>
      <c r="AY9" s="1" t="s">
        <v>289</v>
      </c>
      <c r="AZ9" s="1" t="s">
        <v>290</v>
      </c>
      <c r="BA9" s="1" t="s">
        <v>240</v>
      </c>
      <c r="BB9" s="1" t="s">
        <v>240</v>
      </c>
      <c r="BC9" s="1" t="s">
        <v>240</v>
      </c>
      <c r="BD9" s="1" t="s">
        <v>240</v>
      </c>
      <c r="BE9" s="1" t="s">
        <v>240</v>
      </c>
      <c r="BF9" s="1" t="s">
        <v>240</v>
      </c>
      <c r="BG9" s="1" t="s">
        <v>240</v>
      </c>
      <c r="BH9" s="1" t="s">
        <v>13</v>
      </c>
      <c r="BI9" s="1" t="s">
        <v>9</v>
      </c>
      <c r="BJ9" s="1" t="s">
        <v>11</v>
      </c>
      <c r="BK9" s="1" t="s">
        <v>291</v>
      </c>
      <c r="BL9" s="1" t="s">
        <v>240</v>
      </c>
      <c r="BM9" s="1" t="s">
        <v>240</v>
      </c>
      <c r="BN9" s="1" t="s">
        <v>240</v>
      </c>
      <c r="BO9" s="1" t="s">
        <v>294</v>
      </c>
      <c r="BP9" s="1" t="s">
        <v>240</v>
      </c>
      <c r="BQ9" s="1" t="s">
        <v>240</v>
      </c>
      <c r="BR9" s="3" t="s">
        <v>240</v>
      </c>
      <c r="BS9" s="1" t="s">
        <v>240</v>
      </c>
      <c r="BT9" s="1" t="s">
        <v>240</v>
      </c>
      <c r="BU9" s="1" t="s">
        <v>240</v>
      </c>
      <c r="BV9" s="1" t="s">
        <v>240</v>
      </c>
      <c r="BW9" s="1" t="s">
        <v>240</v>
      </c>
      <c r="BX9" s="1" t="s">
        <v>240</v>
      </c>
      <c r="BY9" s="1" t="s">
        <v>240</v>
      </c>
      <c r="BZ9" s="1" t="s">
        <v>240</v>
      </c>
      <c r="CA9" s="1" t="s">
        <v>240</v>
      </c>
      <c r="CB9" s="1" t="s">
        <v>240</v>
      </c>
      <c r="CC9" s="1" t="s">
        <v>240</v>
      </c>
      <c r="CD9" s="1" t="s">
        <v>240</v>
      </c>
      <c r="CE9" s="4"/>
      <c r="CF9" s="4"/>
      <c r="CG9" s="4"/>
    </row>
    <row r="10" spans="1:85" ht="11.25" customHeight="1" x14ac:dyDescent="0.2">
      <c r="A10" s="1">
        <v>1669</v>
      </c>
      <c r="B10" s="1" t="s">
        <v>267</v>
      </c>
      <c r="C10" s="3" t="s">
        <v>323</v>
      </c>
      <c r="D10" s="1" t="s">
        <v>324</v>
      </c>
      <c r="E10" s="5" t="s">
        <v>326</v>
      </c>
      <c r="F10" s="5" t="s">
        <v>327</v>
      </c>
      <c r="G10" s="5" t="s">
        <v>348</v>
      </c>
      <c r="H10" s="5" t="s">
        <v>329</v>
      </c>
      <c r="I10" s="5" t="s">
        <v>330</v>
      </c>
      <c r="J10" s="5" t="s">
        <v>349</v>
      </c>
      <c r="K10" s="5" t="s">
        <v>332</v>
      </c>
      <c r="L10" s="5" t="s">
        <v>333</v>
      </c>
      <c r="M10" s="5" t="s">
        <v>334</v>
      </c>
      <c r="N10" s="5" t="s">
        <v>335</v>
      </c>
      <c r="O10" s="1" t="s">
        <v>275</v>
      </c>
      <c r="P10" s="1" t="s">
        <v>276</v>
      </c>
      <c r="Q10" s="1" t="s">
        <v>277</v>
      </c>
      <c r="R10" s="2">
        <v>42339</v>
      </c>
      <c r="S10" s="1" t="s">
        <v>278</v>
      </c>
      <c r="T10" s="1" t="s">
        <v>279</v>
      </c>
      <c r="U10" s="2">
        <v>42392</v>
      </c>
      <c r="V10" s="1" t="s">
        <v>240</v>
      </c>
      <c r="W10" s="1" t="s">
        <v>240</v>
      </c>
      <c r="X10" s="2" t="s">
        <v>280</v>
      </c>
      <c r="Y10" s="1" t="s">
        <v>240</v>
      </c>
      <c r="Z10" s="1" t="s">
        <v>281</v>
      </c>
      <c r="AA10" s="1" t="s">
        <v>22</v>
      </c>
      <c r="AB10" s="1" t="s">
        <v>5</v>
      </c>
      <c r="AC10" s="1" t="s">
        <v>282</v>
      </c>
      <c r="AD10" s="1" t="s">
        <v>283</v>
      </c>
      <c r="AE10" s="1" t="s">
        <v>8</v>
      </c>
      <c r="AF10" s="1" t="s">
        <v>284</v>
      </c>
      <c r="AG10" s="1" t="s">
        <v>285</v>
      </c>
      <c r="AH10" s="1" t="s">
        <v>286</v>
      </c>
      <c r="AI10" s="1" t="s">
        <v>287</v>
      </c>
      <c r="AJ10" s="1" t="s">
        <v>24</v>
      </c>
      <c r="AK10" s="1" t="s">
        <v>240</v>
      </c>
      <c r="AL10" s="1" t="s">
        <v>240</v>
      </c>
      <c r="AM10" s="1" t="s">
        <v>240</v>
      </c>
      <c r="AN10" s="1" t="s">
        <v>240</v>
      </c>
      <c r="AO10" s="1" t="s">
        <v>240</v>
      </c>
      <c r="AP10" s="1" t="s">
        <v>240</v>
      </c>
      <c r="AQ10" s="1" t="s">
        <v>240</v>
      </c>
      <c r="AR10" s="1" t="s">
        <v>240</v>
      </c>
      <c r="AS10" s="1" t="s">
        <v>240</v>
      </c>
      <c r="AT10" s="1" t="s">
        <v>240</v>
      </c>
      <c r="AU10" s="1" t="s">
        <v>240</v>
      </c>
      <c r="AV10" s="1" t="s">
        <v>240</v>
      </c>
      <c r="AW10" s="1" t="s">
        <v>288</v>
      </c>
      <c r="AX10" s="1" t="s">
        <v>265</v>
      </c>
      <c r="AY10" s="1" t="s">
        <v>289</v>
      </c>
      <c r="AZ10" s="1" t="s">
        <v>290</v>
      </c>
      <c r="BA10" s="1" t="s">
        <v>240</v>
      </c>
      <c r="BB10" s="1" t="s">
        <v>240</v>
      </c>
      <c r="BC10" s="1" t="s">
        <v>240</v>
      </c>
      <c r="BD10" s="1" t="s">
        <v>240</v>
      </c>
      <c r="BE10" s="1" t="s">
        <v>240</v>
      </c>
      <c r="BF10" s="1" t="s">
        <v>240</v>
      </c>
      <c r="BG10" s="1" t="s">
        <v>240</v>
      </c>
      <c r="BH10" s="1" t="s">
        <v>14</v>
      </c>
      <c r="BI10" s="1" t="s">
        <v>25</v>
      </c>
      <c r="BJ10" s="1" t="s">
        <v>15</v>
      </c>
      <c r="BK10" s="1" t="s">
        <v>291</v>
      </c>
      <c r="BL10" s="1" t="s">
        <v>240</v>
      </c>
      <c r="BM10" s="1" t="s">
        <v>240</v>
      </c>
      <c r="BN10" s="1" t="s">
        <v>240</v>
      </c>
      <c r="BO10" s="1" t="s">
        <v>26</v>
      </c>
      <c r="BP10" s="1" t="s">
        <v>240</v>
      </c>
      <c r="BQ10" s="1" t="s">
        <v>240</v>
      </c>
      <c r="BR10" s="3" t="s">
        <v>240</v>
      </c>
      <c r="BS10" s="1" t="s">
        <v>240</v>
      </c>
      <c r="BT10" s="1" t="s">
        <v>240</v>
      </c>
      <c r="BU10" s="1" t="s">
        <v>240</v>
      </c>
      <c r="BV10" s="1" t="s">
        <v>240</v>
      </c>
      <c r="BW10" s="1" t="s">
        <v>240</v>
      </c>
      <c r="BX10" s="1" t="s">
        <v>240</v>
      </c>
      <c r="BY10" s="1" t="s">
        <v>240</v>
      </c>
      <c r="BZ10" s="1" t="s">
        <v>240</v>
      </c>
      <c r="CA10" s="1" t="s">
        <v>240</v>
      </c>
      <c r="CB10" s="1" t="s">
        <v>240</v>
      </c>
      <c r="CC10" s="1" t="s">
        <v>240</v>
      </c>
      <c r="CD10" s="1" t="s">
        <v>240</v>
      </c>
      <c r="CE10" s="4"/>
      <c r="CF10" s="4"/>
      <c r="CG10" s="4"/>
    </row>
    <row r="11" spans="1:85" ht="11.25" customHeight="1" x14ac:dyDescent="0.2">
      <c r="A11" s="1">
        <v>1670</v>
      </c>
      <c r="B11" s="1" t="s">
        <v>267</v>
      </c>
      <c r="C11" s="1" t="s">
        <v>266</v>
      </c>
      <c r="D11" s="1" t="s">
        <v>324</v>
      </c>
      <c r="E11" s="5" t="s">
        <v>326</v>
      </c>
      <c r="F11" s="5" t="s">
        <v>327</v>
      </c>
      <c r="G11" s="5" t="s">
        <v>350</v>
      </c>
      <c r="H11" s="5" t="s">
        <v>329</v>
      </c>
      <c r="I11" s="5" t="s">
        <v>330</v>
      </c>
      <c r="J11" s="5" t="s">
        <v>351</v>
      </c>
      <c r="K11" s="5" t="s">
        <v>332</v>
      </c>
      <c r="L11" s="5" t="s">
        <v>333</v>
      </c>
      <c r="M11" s="5" t="s">
        <v>334</v>
      </c>
      <c r="N11" s="5" t="s">
        <v>335</v>
      </c>
      <c r="O11" s="1" t="s">
        <v>275</v>
      </c>
      <c r="P11" s="1" t="s">
        <v>276</v>
      </c>
      <c r="Q11" s="1" t="s">
        <v>277</v>
      </c>
      <c r="R11" s="2">
        <v>42339</v>
      </c>
      <c r="S11" s="1" t="s">
        <v>278</v>
      </c>
      <c r="T11" s="1" t="s">
        <v>279</v>
      </c>
      <c r="U11" s="2">
        <v>42392</v>
      </c>
      <c r="V11" s="1" t="s">
        <v>240</v>
      </c>
      <c r="W11" s="1" t="s">
        <v>240</v>
      </c>
      <c r="X11" s="2" t="s">
        <v>280</v>
      </c>
      <c r="Y11" s="1" t="s">
        <v>240</v>
      </c>
      <c r="Z11" s="1" t="s">
        <v>281</v>
      </c>
      <c r="AA11" s="1" t="s">
        <v>21</v>
      </c>
      <c r="AB11" s="3" t="s">
        <v>321</v>
      </c>
      <c r="AC11" s="1" t="s">
        <v>282</v>
      </c>
      <c r="AD11" s="1" t="s">
        <v>283</v>
      </c>
      <c r="AE11" s="1" t="s">
        <v>8</v>
      </c>
      <c r="AF11" s="1" t="s">
        <v>284</v>
      </c>
      <c r="AG11" s="1" t="s">
        <v>285</v>
      </c>
      <c r="AH11" s="1" t="s">
        <v>286</v>
      </c>
      <c r="AI11" s="1" t="s">
        <v>287</v>
      </c>
      <c r="AJ11" s="1" t="s">
        <v>24</v>
      </c>
      <c r="AK11" s="1" t="s">
        <v>240</v>
      </c>
      <c r="AL11" s="1" t="s">
        <v>240</v>
      </c>
      <c r="AM11" s="1" t="s">
        <v>240</v>
      </c>
      <c r="AN11" s="1" t="s">
        <v>240</v>
      </c>
      <c r="AO11" s="1" t="s">
        <v>240</v>
      </c>
      <c r="AP11" s="1" t="s">
        <v>240</v>
      </c>
      <c r="AQ11" s="1" t="s">
        <v>240</v>
      </c>
      <c r="AR11" s="1" t="s">
        <v>240</v>
      </c>
      <c r="AS11" s="1" t="s">
        <v>240</v>
      </c>
      <c r="AT11" s="1" t="s">
        <v>240</v>
      </c>
      <c r="AU11" s="1" t="s">
        <v>240</v>
      </c>
      <c r="AV11" s="1" t="s">
        <v>240</v>
      </c>
      <c r="AW11" s="1" t="s">
        <v>288</v>
      </c>
      <c r="AX11" s="1" t="s">
        <v>265</v>
      </c>
      <c r="AY11" s="1" t="s">
        <v>289</v>
      </c>
      <c r="AZ11" s="1" t="s">
        <v>290</v>
      </c>
      <c r="BA11" s="1" t="s">
        <v>240</v>
      </c>
      <c r="BB11" s="1" t="s">
        <v>240</v>
      </c>
      <c r="BC11" s="1" t="s">
        <v>240</v>
      </c>
      <c r="BD11" s="1" t="s">
        <v>240</v>
      </c>
      <c r="BE11" s="1" t="s">
        <v>240</v>
      </c>
      <c r="BF11" s="1" t="s">
        <v>240</v>
      </c>
      <c r="BG11" s="1" t="s">
        <v>240</v>
      </c>
      <c r="BH11" s="1" t="s">
        <v>17</v>
      </c>
      <c r="BI11" s="1" t="s">
        <v>9</v>
      </c>
      <c r="BJ11" s="1" t="s">
        <v>11</v>
      </c>
      <c r="BK11" s="1" t="s">
        <v>291</v>
      </c>
      <c r="BL11" s="1" t="s">
        <v>240</v>
      </c>
      <c r="BM11" s="1" t="s">
        <v>240</v>
      </c>
      <c r="BN11" s="1" t="s">
        <v>240</v>
      </c>
      <c r="BO11" s="1" t="s">
        <v>245</v>
      </c>
      <c r="BP11" s="1" t="s">
        <v>240</v>
      </c>
      <c r="BQ11" s="1" t="s">
        <v>240</v>
      </c>
      <c r="BR11" s="3" t="s">
        <v>240</v>
      </c>
      <c r="BS11" s="1" t="s">
        <v>240</v>
      </c>
      <c r="BT11" s="1" t="s">
        <v>240</v>
      </c>
      <c r="BU11" s="1" t="s">
        <v>240</v>
      </c>
      <c r="BV11" s="1" t="s">
        <v>240</v>
      </c>
      <c r="BW11" s="1" t="s">
        <v>240</v>
      </c>
      <c r="BX11" s="1" t="s">
        <v>240</v>
      </c>
      <c r="BY11" s="1" t="s">
        <v>240</v>
      </c>
      <c r="BZ11" s="1" t="s">
        <v>240</v>
      </c>
      <c r="CA11" s="1" t="s">
        <v>240</v>
      </c>
      <c r="CB11" s="1" t="s">
        <v>240</v>
      </c>
      <c r="CC11" s="1" t="s">
        <v>240</v>
      </c>
      <c r="CD11" s="1" t="s">
        <v>240</v>
      </c>
      <c r="CE11" s="4"/>
      <c r="CF11" s="4"/>
      <c r="CG11" s="4"/>
    </row>
    <row r="12" spans="1:85" ht="11.25" customHeight="1" x14ac:dyDescent="0.2">
      <c r="A12" s="1">
        <v>1671</v>
      </c>
      <c r="B12" s="1" t="s">
        <v>267</v>
      </c>
      <c r="C12" s="1" t="s">
        <v>266</v>
      </c>
      <c r="D12" s="1" t="s">
        <v>324</v>
      </c>
      <c r="E12" s="5" t="s">
        <v>326</v>
      </c>
      <c r="F12" s="5" t="s">
        <v>327</v>
      </c>
      <c r="G12" s="5" t="s">
        <v>352</v>
      </c>
      <c r="H12" s="5" t="s">
        <v>329</v>
      </c>
      <c r="I12" s="5" t="s">
        <v>330</v>
      </c>
      <c r="J12" s="5" t="s">
        <v>353</v>
      </c>
      <c r="K12" s="5" t="s">
        <v>332</v>
      </c>
      <c r="L12" s="5" t="s">
        <v>333</v>
      </c>
      <c r="M12" s="5" t="s">
        <v>334</v>
      </c>
      <c r="N12" s="5" t="s">
        <v>335</v>
      </c>
      <c r="O12" s="1" t="s">
        <v>275</v>
      </c>
      <c r="P12" s="1" t="s">
        <v>276</v>
      </c>
      <c r="Q12" s="1" t="s">
        <v>277</v>
      </c>
      <c r="R12" s="2">
        <v>42339</v>
      </c>
      <c r="S12" s="1" t="s">
        <v>278</v>
      </c>
      <c r="T12" s="1" t="s">
        <v>279</v>
      </c>
      <c r="U12" s="2">
        <v>42392</v>
      </c>
      <c r="V12" s="1" t="s">
        <v>240</v>
      </c>
      <c r="W12" s="1" t="s">
        <v>240</v>
      </c>
      <c r="X12" s="2" t="s">
        <v>280</v>
      </c>
      <c r="Y12" s="1" t="s">
        <v>240</v>
      </c>
      <c r="Z12" s="1" t="s">
        <v>281</v>
      </c>
      <c r="AA12" s="1" t="s">
        <v>23</v>
      </c>
      <c r="AB12" s="1" t="s">
        <v>6</v>
      </c>
      <c r="AC12" s="1" t="s">
        <v>282</v>
      </c>
      <c r="AD12" s="1" t="s">
        <v>283</v>
      </c>
      <c r="AE12" s="1" t="s">
        <v>8</v>
      </c>
      <c r="AF12" s="1" t="s">
        <v>284</v>
      </c>
      <c r="AG12" s="1" t="s">
        <v>285</v>
      </c>
      <c r="AH12" s="1" t="s">
        <v>286</v>
      </c>
      <c r="AI12" s="1" t="s">
        <v>287</v>
      </c>
      <c r="AJ12" s="1" t="s">
        <v>24</v>
      </c>
      <c r="AK12" s="1" t="s">
        <v>240</v>
      </c>
      <c r="AL12" s="1" t="s">
        <v>240</v>
      </c>
      <c r="AM12" s="1" t="s">
        <v>240</v>
      </c>
      <c r="AN12" s="1" t="s">
        <v>240</v>
      </c>
      <c r="AO12" s="1" t="s">
        <v>240</v>
      </c>
      <c r="AP12" s="1" t="s">
        <v>240</v>
      </c>
      <c r="AQ12" s="1" t="s">
        <v>240</v>
      </c>
      <c r="AR12" s="1" t="s">
        <v>240</v>
      </c>
      <c r="AS12" s="1" t="s">
        <v>240</v>
      </c>
      <c r="AT12" s="1" t="s">
        <v>240</v>
      </c>
      <c r="AU12" s="1" t="s">
        <v>240</v>
      </c>
      <c r="AV12" s="1" t="s">
        <v>240</v>
      </c>
      <c r="AW12" s="1" t="s">
        <v>288</v>
      </c>
      <c r="AX12" s="1" t="s">
        <v>265</v>
      </c>
      <c r="AY12" s="1" t="s">
        <v>289</v>
      </c>
      <c r="AZ12" s="1" t="s">
        <v>290</v>
      </c>
      <c r="BA12" s="1" t="s">
        <v>240</v>
      </c>
      <c r="BB12" s="1" t="s">
        <v>240</v>
      </c>
      <c r="BC12" s="1" t="s">
        <v>240</v>
      </c>
      <c r="BD12" s="1" t="s">
        <v>240</v>
      </c>
      <c r="BE12" s="1" t="s">
        <v>240</v>
      </c>
      <c r="BF12" s="1" t="s">
        <v>240</v>
      </c>
      <c r="BG12" s="1" t="s">
        <v>240</v>
      </c>
      <c r="BH12" s="1" t="s">
        <v>18</v>
      </c>
      <c r="BI12" s="1" t="s">
        <v>25</v>
      </c>
      <c r="BJ12" s="1" t="s">
        <v>19</v>
      </c>
      <c r="BK12" s="1" t="s">
        <v>291</v>
      </c>
      <c r="BL12" s="1" t="s">
        <v>240</v>
      </c>
      <c r="BM12" s="1" t="s">
        <v>240</v>
      </c>
      <c r="BN12" s="1" t="s">
        <v>240</v>
      </c>
      <c r="BO12" s="1" t="s">
        <v>246</v>
      </c>
      <c r="BP12" s="1" t="s">
        <v>240</v>
      </c>
      <c r="BQ12" s="1" t="s">
        <v>240</v>
      </c>
      <c r="BR12" s="3" t="s">
        <v>240</v>
      </c>
      <c r="BS12" s="1" t="s">
        <v>240</v>
      </c>
      <c r="BT12" s="1" t="s">
        <v>240</v>
      </c>
      <c r="BU12" s="1" t="s">
        <v>240</v>
      </c>
      <c r="BV12" s="1" t="s">
        <v>240</v>
      </c>
      <c r="BW12" s="1" t="s">
        <v>240</v>
      </c>
      <c r="BX12" s="1" t="s">
        <v>240</v>
      </c>
      <c r="BY12" s="1" t="s">
        <v>240</v>
      </c>
      <c r="BZ12" s="1" t="s">
        <v>240</v>
      </c>
      <c r="CA12" s="1" t="s">
        <v>240</v>
      </c>
      <c r="CB12" s="1" t="s">
        <v>240</v>
      </c>
      <c r="CC12" s="1" t="s">
        <v>240</v>
      </c>
      <c r="CD12" s="1" t="s">
        <v>240</v>
      </c>
      <c r="CE12" s="4"/>
      <c r="CF12" s="4"/>
      <c r="CG12" s="4"/>
    </row>
    <row r="13" spans="1:85" ht="11.25" customHeight="1" x14ac:dyDescent="0.2">
      <c r="A13" s="1">
        <v>1672</v>
      </c>
      <c r="B13" s="1" t="s">
        <v>267</v>
      </c>
      <c r="C13" s="1" t="s">
        <v>266</v>
      </c>
      <c r="D13" s="1" t="s">
        <v>324</v>
      </c>
      <c r="E13" s="5" t="s">
        <v>326</v>
      </c>
      <c r="F13" s="5" t="s">
        <v>327</v>
      </c>
      <c r="G13" s="5" t="s">
        <v>354</v>
      </c>
      <c r="H13" s="5" t="s">
        <v>329</v>
      </c>
      <c r="I13" s="5" t="s">
        <v>330</v>
      </c>
      <c r="J13" s="5" t="s">
        <v>355</v>
      </c>
      <c r="K13" s="5" t="s">
        <v>332</v>
      </c>
      <c r="L13" s="5" t="s">
        <v>333</v>
      </c>
      <c r="M13" s="5" t="s">
        <v>334</v>
      </c>
      <c r="N13" s="5" t="s">
        <v>335</v>
      </c>
      <c r="O13" s="1" t="s">
        <v>275</v>
      </c>
      <c r="P13" s="1" t="s">
        <v>276</v>
      </c>
      <c r="Q13" s="1" t="s">
        <v>277</v>
      </c>
      <c r="R13" s="2">
        <v>42339</v>
      </c>
      <c r="S13" s="1" t="s">
        <v>278</v>
      </c>
      <c r="T13" s="1" t="s">
        <v>279</v>
      </c>
      <c r="U13" s="2">
        <v>42392</v>
      </c>
      <c r="V13" s="1" t="s">
        <v>240</v>
      </c>
      <c r="W13" s="1" t="s">
        <v>240</v>
      </c>
      <c r="X13" s="2" t="s">
        <v>280</v>
      </c>
      <c r="Y13" s="1" t="s">
        <v>240</v>
      </c>
      <c r="Z13" s="1" t="s">
        <v>281</v>
      </c>
      <c r="AA13" s="1" t="s">
        <v>28</v>
      </c>
      <c r="AB13" s="3" t="s">
        <v>320</v>
      </c>
      <c r="AC13" s="1" t="s">
        <v>282</v>
      </c>
      <c r="AD13" s="1" t="s">
        <v>283</v>
      </c>
      <c r="AE13" s="1" t="s">
        <v>8</v>
      </c>
      <c r="AF13" s="1" t="s">
        <v>284</v>
      </c>
      <c r="AG13" s="1" t="s">
        <v>285</v>
      </c>
      <c r="AH13" s="1" t="s">
        <v>286</v>
      </c>
      <c r="AI13" s="1" t="s">
        <v>287</v>
      </c>
      <c r="AJ13" s="1" t="s">
        <v>33</v>
      </c>
      <c r="AK13" s="1" t="s">
        <v>240</v>
      </c>
      <c r="AL13" s="1" t="s">
        <v>240</v>
      </c>
      <c r="AM13" s="1" t="s">
        <v>240</v>
      </c>
      <c r="AN13" s="1" t="s">
        <v>240</v>
      </c>
      <c r="AO13" s="1" t="s">
        <v>240</v>
      </c>
      <c r="AP13" s="1" t="s">
        <v>240</v>
      </c>
      <c r="AQ13" s="1" t="s">
        <v>240</v>
      </c>
      <c r="AR13" s="1" t="s">
        <v>240</v>
      </c>
      <c r="AS13" s="1" t="s">
        <v>240</v>
      </c>
      <c r="AT13" s="1" t="s">
        <v>240</v>
      </c>
      <c r="AU13" s="1" t="s">
        <v>240</v>
      </c>
      <c r="AV13" s="1" t="s">
        <v>240</v>
      </c>
      <c r="AW13" s="1" t="s">
        <v>288</v>
      </c>
      <c r="AX13" s="1" t="s">
        <v>265</v>
      </c>
      <c r="AY13" s="1" t="s">
        <v>289</v>
      </c>
      <c r="AZ13" s="1" t="s">
        <v>290</v>
      </c>
      <c r="BA13" s="1" t="s">
        <v>240</v>
      </c>
      <c r="BB13" s="1" t="s">
        <v>240</v>
      </c>
      <c r="BC13" s="1" t="s">
        <v>240</v>
      </c>
      <c r="BD13" s="1" t="s">
        <v>240</v>
      </c>
      <c r="BE13" s="1" t="s">
        <v>240</v>
      </c>
      <c r="BF13" s="1" t="s">
        <v>240</v>
      </c>
      <c r="BG13" s="1" t="s">
        <v>240</v>
      </c>
      <c r="BH13" s="1" t="s">
        <v>12</v>
      </c>
      <c r="BI13" s="1" t="s">
        <v>9</v>
      </c>
      <c r="BJ13" s="1" t="s">
        <v>11</v>
      </c>
      <c r="BK13" s="1" t="s">
        <v>291</v>
      </c>
      <c r="BL13" s="1" t="s">
        <v>240</v>
      </c>
      <c r="BM13" s="1" t="s">
        <v>240</v>
      </c>
      <c r="BN13" s="1" t="s">
        <v>240</v>
      </c>
      <c r="BO13" s="1" t="s">
        <v>247</v>
      </c>
      <c r="BP13" s="1" t="s">
        <v>240</v>
      </c>
      <c r="BQ13" s="1" t="s">
        <v>240</v>
      </c>
      <c r="BR13" s="1" t="s">
        <v>240</v>
      </c>
      <c r="BS13" s="1" t="s">
        <v>240</v>
      </c>
      <c r="BT13" s="1" t="s">
        <v>240</v>
      </c>
      <c r="BU13" s="1" t="s">
        <v>295</v>
      </c>
      <c r="BV13" s="1" t="s">
        <v>240</v>
      </c>
      <c r="BW13" s="1" t="s">
        <v>240</v>
      </c>
      <c r="BX13" s="1" t="s">
        <v>240</v>
      </c>
      <c r="BY13" s="1" t="s">
        <v>240</v>
      </c>
      <c r="BZ13" s="1" t="s">
        <v>240</v>
      </c>
      <c r="CA13" s="1" t="s">
        <v>240</v>
      </c>
      <c r="CB13" s="1" t="s">
        <v>240</v>
      </c>
      <c r="CC13" s="1" t="s">
        <v>240</v>
      </c>
      <c r="CD13" s="1" t="s">
        <v>240</v>
      </c>
      <c r="CE13" s="4"/>
      <c r="CF13" s="4"/>
      <c r="CG13" s="4"/>
    </row>
    <row r="14" spans="1:85" ht="11.25" customHeight="1" x14ac:dyDescent="0.2">
      <c r="A14" s="1">
        <v>1673</v>
      </c>
      <c r="B14" s="1" t="s">
        <v>267</v>
      </c>
      <c r="C14" s="1" t="s">
        <v>266</v>
      </c>
      <c r="D14" s="1" t="s">
        <v>324</v>
      </c>
      <c r="E14" s="5" t="s">
        <v>326</v>
      </c>
      <c r="F14" s="5" t="s">
        <v>327</v>
      </c>
      <c r="G14" s="5" t="s">
        <v>356</v>
      </c>
      <c r="H14" s="5" t="s">
        <v>329</v>
      </c>
      <c r="I14" s="5" t="s">
        <v>330</v>
      </c>
      <c r="J14" s="5" t="s">
        <v>357</v>
      </c>
      <c r="K14" s="5" t="s">
        <v>332</v>
      </c>
      <c r="L14" s="5" t="s">
        <v>333</v>
      </c>
      <c r="M14" s="5" t="s">
        <v>334</v>
      </c>
      <c r="N14" s="5" t="s">
        <v>335</v>
      </c>
      <c r="O14" s="1" t="s">
        <v>275</v>
      </c>
      <c r="P14" s="1" t="s">
        <v>276</v>
      </c>
      <c r="Q14" s="1" t="s">
        <v>277</v>
      </c>
      <c r="R14" s="2">
        <v>42339</v>
      </c>
      <c r="S14" s="1" t="s">
        <v>278</v>
      </c>
      <c r="T14" s="1" t="s">
        <v>279</v>
      </c>
      <c r="U14" s="2">
        <v>42392</v>
      </c>
      <c r="V14" s="1" t="s">
        <v>240</v>
      </c>
      <c r="W14" s="1" t="s">
        <v>240</v>
      </c>
      <c r="X14" s="2" t="s">
        <v>280</v>
      </c>
      <c r="Y14" s="1" t="s">
        <v>240</v>
      </c>
      <c r="Z14" s="1" t="s">
        <v>281</v>
      </c>
      <c r="AA14" s="1" t="s">
        <v>29</v>
      </c>
      <c r="AB14" s="3" t="s">
        <v>319</v>
      </c>
      <c r="AC14" s="1" t="s">
        <v>282</v>
      </c>
      <c r="AD14" s="1" t="s">
        <v>283</v>
      </c>
      <c r="AE14" s="1" t="s">
        <v>8</v>
      </c>
      <c r="AF14" s="1" t="s">
        <v>284</v>
      </c>
      <c r="AG14" s="1" t="s">
        <v>285</v>
      </c>
      <c r="AH14" s="1" t="s">
        <v>286</v>
      </c>
      <c r="AI14" s="1" t="s">
        <v>287</v>
      </c>
      <c r="AJ14" s="1" t="s">
        <v>33</v>
      </c>
      <c r="AK14" s="1" t="s">
        <v>240</v>
      </c>
      <c r="AL14" s="1" t="s">
        <v>240</v>
      </c>
      <c r="AM14" s="1" t="s">
        <v>240</v>
      </c>
      <c r="AN14" s="1" t="s">
        <v>240</v>
      </c>
      <c r="AO14" s="1" t="s">
        <v>240</v>
      </c>
      <c r="AP14" s="1" t="s">
        <v>240</v>
      </c>
      <c r="AQ14" s="1" t="s">
        <v>240</v>
      </c>
      <c r="AR14" s="1" t="s">
        <v>240</v>
      </c>
      <c r="AS14" s="1" t="s">
        <v>240</v>
      </c>
      <c r="AT14" s="1" t="s">
        <v>240</v>
      </c>
      <c r="AU14" s="1" t="s">
        <v>240</v>
      </c>
      <c r="AV14" s="1" t="s">
        <v>240</v>
      </c>
      <c r="AW14" s="1" t="s">
        <v>288</v>
      </c>
      <c r="AX14" s="1" t="s">
        <v>265</v>
      </c>
      <c r="AY14" s="1" t="s">
        <v>289</v>
      </c>
      <c r="AZ14" s="1" t="s">
        <v>290</v>
      </c>
      <c r="BA14" s="1" t="s">
        <v>240</v>
      </c>
      <c r="BB14" s="1" t="s">
        <v>240</v>
      </c>
      <c r="BC14" s="1" t="s">
        <v>240</v>
      </c>
      <c r="BD14" s="1" t="s">
        <v>240</v>
      </c>
      <c r="BE14" s="1" t="s">
        <v>240</v>
      </c>
      <c r="BF14" s="1" t="s">
        <v>240</v>
      </c>
      <c r="BG14" s="1" t="s">
        <v>240</v>
      </c>
      <c r="BH14" s="1" t="s">
        <v>13</v>
      </c>
      <c r="BI14" s="1" t="s">
        <v>9</v>
      </c>
      <c r="BJ14" s="1" t="s">
        <v>11</v>
      </c>
      <c r="BK14" s="1" t="s">
        <v>291</v>
      </c>
      <c r="BL14" s="1" t="s">
        <v>240</v>
      </c>
      <c r="BM14" s="1" t="s">
        <v>240</v>
      </c>
      <c r="BN14" s="1" t="s">
        <v>240</v>
      </c>
      <c r="BO14" s="1" t="s">
        <v>247</v>
      </c>
      <c r="BP14" s="1" t="s">
        <v>240</v>
      </c>
      <c r="BQ14" s="1" t="s">
        <v>240</v>
      </c>
      <c r="BR14" s="3" t="s">
        <v>240</v>
      </c>
      <c r="BS14" s="1" t="s">
        <v>240</v>
      </c>
      <c r="BT14" s="1" t="s">
        <v>240</v>
      </c>
      <c r="BU14" s="1" t="s">
        <v>240</v>
      </c>
      <c r="BV14" s="1" t="s">
        <v>240</v>
      </c>
      <c r="BW14" s="1" t="s">
        <v>240</v>
      </c>
      <c r="BX14" s="1" t="s">
        <v>240</v>
      </c>
      <c r="BY14" s="1" t="s">
        <v>240</v>
      </c>
      <c r="BZ14" s="1" t="s">
        <v>240</v>
      </c>
      <c r="CA14" s="1" t="s">
        <v>240</v>
      </c>
      <c r="CB14" s="1" t="s">
        <v>240</v>
      </c>
      <c r="CC14" s="1" t="s">
        <v>240</v>
      </c>
      <c r="CD14" s="1" t="s">
        <v>240</v>
      </c>
      <c r="CE14" s="4"/>
      <c r="CF14" s="4"/>
      <c r="CG14" s="4"/>
    </row>
    <row r="15" spans="1:85" ht="11.25" customHeight="1" x14ac:dyDescent="0.2">
      <c r="A15" s="1">
        <v>1674</v>
      </c>
      <c r="B15" s="1" t="s">
        <v>267</v>
      </c>
      <c r="C15" s="3" t="s">
        <v>323</v>
      </c>
      <c r="D15" s="1" t="s">
        <v>324</v>
      </c>
      <c r="E15" s="5" t="s">
        <v>326</v>
      </c>
      <c r="F15" s="5" t="s">
        <v>327</v>
      </c>
      <c r="G15" s="5" t="s">
        <v>358</v>
      </c>
      <c r="H15" s="5" t="s">
        <v>329</v>
      </c>
      <c r="I15" s="5" t="s">
        <v>330</v>
      </c>
      <c r="J15" s="5" t="s">
        <v>359</v>
      </c>
      <c r="K15" s="5" t="s">
        <v>332</v>
      </c>
      <c r="L15" s="5" t="s">
        <v>333</v>
      </c>
      <c r="M15" s="5" t="s">
        <v>334</v>
      </c>
      <c r="N15" s="5" t="s">
        <v>335</v>
      </c>
      <c r="O15" s="1" t="s">
        <v>275</v>
      </c>
      <c r="P15" s="1" t="s">
        <v>276</v>
      </c>
      <c r="Q15" s="1" t="s">
        <v>277</v>
      </c>
      <c r="R15" s="2">
        <v>42339</v>
      </c>
      <c r="S15" s="1" t="s">
        <v>278</v>
      </c>
      <c r="T15" s="1" t="s">
        <v>279</v>
      </c>
      <c r="U15" s="2">
        <v>42392</v>
      </c>
      <c r="V15" s="1" t="s">
        <v>240</v>
      </c>
      <c r="W15" s="1" t="s">
        <v>240</v>
      </c>
      <c r="X15" s="2" t="s">
        <v>280</v>
      </c>
      <c r="Y15" s="1" t="s">
        <v>240</v>
      </c>
      <c r="Z15" s="1" t="s">
        <v>281</v>
      </c>
      <c r="AA15" s="1" t="s">
        <v>32</v>
      </c>
      <c r="AB15" s="1" t="s">
        <v>5</v>
      </c>
      <c r="AC15" s="1" t="s">
        <v>282</v>
      </c>
      <c r="AD15" s="1" t="s">
        <v>283</v>
      </c>
      <c r="AE15" s="1" t="s">
        <v>8</v>
      </c>
      <c r="AF15" s="1" t="s">
        <v>284</v>
      </c>
      <c r="AG15" s="1" t="s">
        <v>285</v>
      </c>
      <c r="AH15" s="1" t="s">
        <v>286</v>
      </c>
      <c r="AI15" s="1" t="s">
        <v>287</v>
      </c>
      <c r="AJ15" s="1" t="s">
        <v>33</v>
      </c>
      <c r="AK15" s="1" t="s">
        <v>240</v>
      </c>
      <c r="AL15" s="1" t="s">
        <v>240</v>
      </c>
      <c r="AM15" s="1" t="s">
        <v>240</v>
      </c>
      <c r="AN15" s="1" t="s">
        <v>240</v>
      </c>
      <c r="AO15" s="1" t="s">
        <v>240</v>
      </c>
      <c r="AP15" s="1" t="s">
        <v>240</v>
      </c>
      <c r="AQ15" s="1" t="s">
        <v>240</v>
      </c>
      <c r="AR15" s="1" t="s">
        <v>240</v>
      </c>
      <c r="AS15" s="1" t="s">
        <v>240</v>
      </c>
      <c r="AT15" s="1" t="s">
        <v>240</v>
      </c>
      <c r="AU15" s="1" t="s">
        <v>240</v>
      </c>
      <c r="AV15" s="1" t="s">
        <v>240</v>
      </c>
      <c r="AW15" s="1" t="s">
        <v>288</v>
      </c>
      <c r="AX15" s="1" t="s">
        <v>265</v>
      </c>
      <c r="AY15" s="1" t="s">
        <v>289</v>
      </c>
      <c r="AZ15" s="1" t="s">
        <v>290</v>
      </c>
      <c r="BA15" s="1" t="s">
        <v>240</v>
      </c>
      <c r="BB15" s="1" t="s">
        <v>240</v>
      </c>
      <c r="BC15" s="1" t="s">
        <v>240</v>
      </c>
      <c r="BD15" s="1" t="s">
        <v>240</v>
      </c>
      <c r="BE15" s="1" t="s">
        <v>240</v>
      </c>
      <c r="BF15" s="1" t="s">
        <v>240</v>
      </c>
      <c r="BG15" s="1" t="s">
        <v>240</v>
      </c>
      <c r="BH15" s="1" t="s">
        <v>14</v>
      </c>
      <c r="BI15" s="1" t="s">
        <v>34</v>
      </c>
      <c r="BJ15" s="1" t="s">
        <v>15</v>
      </c>
      <c r="BK15" s="1" t="s">
        <v>291</v>
      </c>
      <c r="BL15" s="1" t="s">
        <v>240</v>
      </c>
      <c r="BM15" s="1" t="s">
        <v>240</v>
      </c>
      <c r="BN15" s="1" t="s">
        <v>240</v>
      </c>
      <c r="BO15" s="1" t="s">
        <v>35</v>
      </c>
      <c r="BP15" s="1" t="s">
        <v>240</v>
      </c>
      <c r="BQ15" s="1" t="s">
        <v>240</v>
      </c>
      <c r="BR15" s="3" t="s">
        <v>240</v>
      </c>
      <c r="BS15" s="1" t="s">
        <v>240</v>
      </c>
      <c r="BT15" s="1" t="s">
        <v>240</v>
      </c>
      <c r="BU15" s="1" t="s">
        <v>240</v>
      </c>
      <c r="BV15" s="1" t="s">
        <v>240</v>
      </c>
      <c r="BW15" s="1" t="s">
        <v>240</v>
      </c>
      <c r="BX15" s="1" t="s">
        <v>240</v>
      </c>
      <c r="BY15" s="1" t="s">
        <v>240</v>
      </c>
      <c r="BZ15" s="1" t="s">
        <v>240</v>
      </c>
      <c r="CA15" s="1" t="s">
        <v>240</v>
      </c>
      <c r="CB15" s="1" t="s">
        <v>240</v>
      </c>
      <c r="CC15" s="1" t="s">
        <v>240</v>
      </c>
      <c r="CD15" s="1" t="s">
        <v>240</v>
      </c>
      <c r="CE15" s="4"/>
      <c r="CF15" s="4"/>
      <c r="CG15" s="4"/>
    </row>
    <row r="16" spans="1:85" ht="11.25" customHeight="1" x14ac:dyDescent="0.2">
      <c r="A16" s="1">
        <v>1675</v>
      </c>
      <c r="B16" s="1" t="s">
        <v>267</v>
      </c>
      <c r="C16" s="1" t="s">
        <v>266</v>
      </c>
      <c r="D16" s="1" t="s">
        <v>324</v>
      </c>
      <c r="E16" s="5" t="s">
        <v>326</v>
      </c>
      <c r="F16" s="5" t="s">
        <v>327</v>
      </c>
      <c r="G16" s="5" t="s">
        <v>360</v>
      </c>
      <c r="H16" s="5" t="s">
        <v>329</v>
      </c>
      <c r="I16" s="5" t="s">
        <v>330</v>
      </c>
      <c r="J16" s="5" t="s">
        <v>361</v>
      </c>
      <c r="K16" s="5" t="s">
        <v>332</v>
      </c>
      <c r="L16" s="5" t="s">
        <v>333</v>
      </c>
      <c r="M16" s="5" t="s">
        <v>334</v>
      </c>
      <c r="N16" s="5" t="s">
        <v>335</v>
      </c>
      <c r="O16" s="1" t="s">
        <v>275</v>
      </c>
      <c r="P16" s="1" t="s">
        <v>276</v>
      </c>
      <c r="Q16" s="1" t="s">
        <v>277</v>
      </c>
      <c r="R16" s="2">
        <v>42339</v>
      </c>
      <c r="S16" s="1" t="s">
        <v>278</v>
      </c>
      <c r="T16" s="1" t="s">
        <v>279</v>
      </c>
      <c r="U16" s="2">
        <v>42392</v>
      </c>
      <c r="V16" s="1" t="s">
        <v>240</v>
      </c>
      <c r="W16" s="1" t="s">
        <v>240</v>
      </c>
      <c r="X16" s="2" t="s">
        <v>280</v>
      </c>
      <c r="Y16" s="1" t="s">
        <v>240</v>
      </c>
      <c r="Z16" s="1" t="s">
        <v>281</v>
      </c>
      <c r="AA16" s="1" t="s">
        <v>30</v>
      </c>
      <c r="AB16" s="3" t="s">
        <v>321</v>
      </c>
      <c r="AC16" s="1" t="s">
        <v>282</v>
      </c>
      <c r="AD16" s="1" t="s">
        <v>283</v>
      </c>
      <c r="AE16" s="1" t="s">
        <v>8</v>
      </c>
      <c r="AF16" s="1" t="s">
        <v>284</v>
      </c>
      <c r="AG16" s="1" t="s">
        <v>285</v>
      </c>
      <c r="AH16" s="1" t="s">
        <v>286</v>
      </c>
      <c r="AI16" s="1" t="s">
        <v>287</v>
      </c>
      <c r="AJ16" s="1" t="s">
        <v>33</v>
      </c>
      <c r="AK16" s="1" t="s">
        <v>240</v>
      </c>
      <c r="AL16" s="1" t="s">
        <v>240</v>
      </c>
      <c r="AM16" s="1" t="s">
        <v>240</v>
      </c>
      <c r="AN16" s="1" t="s">
        <v>240</v>
      </c>
      <c r="AO16" s="1" t="s">
        <v>240</v>
      </c>
      <c r="AP16" s="1" t="s">
        <v>240</v>
      </c>
      <c r="AQ16" s="1" t="s">
        <v>240</v>
      </c>
      <c r="AR16" s="1" t="s">
        <v>240</v>
      </c>
      <c r="AS16" s="1" t="s">
        <v>240</v>
      </c>
      <c r="AT16" s="1" t="s">
        <v>240</v>
      </c>
      <c r="AU16" s="1" t="s">
        <v>240</v>
      </c>
      <c r="AV16" s="1" t="s">
        <v>240</v>
      </c>
      <c r="AW16" s="1" t="s">
        <v>288</v>
      </c>
      <c r="AX16" s="1" t="s">
        <v>265</v>
      </c>
      <c r="AY16" s="1" t="s">
        <v>289</v>
      </c>
      <c r="AZ16" s="1" t="s">
        <v>290</v>
      </c>
      <c r="BA16" s="1" t="s">
        <v>240</v>
      </c>
      <c r="BB16" s="1" t="s">
        <v>240</v>
      </c>
      <c r="BC16" s="1" t="s">
        <v>240</v>
      </c>
      <c r="BD16" s="1" t="s">
        <v>240</v>
      </c>
      <c r="BE16" s="1" t="s">
        <v>240</v>
      </c>
      <c r="BF16" s="1" t="s">
        <v>240</v>
      </c>
      <c r="BG16" s="1" t="s">
        <v>240</v>
      </c>
      <c r="BH16" s="1" t="s">
        <v>17</v>
      </c>
      <c r="BI16" s="1" t="s">
        <v>9</v>
      </c>
      <c r="BJ16" s="1" t="s">
        <v>11</v>
      </c>
      <c r="BK16" s="1" t="s">
        <v>291</v>
      </c>
      <c r="BL16" s="1" t="s">
        <v>240</v>
      </c>
      <c r="BM16" s="1" t="s">
        <v>240</v>
      </c>
      <c r="BN16" s="1" t="s">
        <v>240</v>
      </c>
      <c r="BO16" s="1" t="s">
        <v>248</v>
      </c>
      <c r="BP16" s="1" t="s">
        <v>240</v>
      </c>
      <c r="BQ16" s="1" t="s">
        <v>240</v>
      </c>
      <c r="BR16" s="3" t="s">
        <v>240</v>
      </c>
      <c r="BS16" s="1" t="s">
        <v>240</v>
      </c>
      <c r="BT16" s="1" t="s">
        <v>240</v>
      </c>
      <c r="BU16" s="1" t="s">
        <v>240</v>
      </c>
      <c r="BV16" s="1" t="s">
        <v>240</v>
      </c>
      <c r="BW16" s="1" t="s">
        <v>240</v>
      </c>
      <c r="BX16" s="1" t="s">
        <v>240</v>
      </c>
      <c r="BY16" s="1" t="s">
        <v>240</v>
      </c>
      <c r="BZ16" s="1" t="s">
        <v>240</v>
      </c>
      <c r="CA16" s="1" t="s">
        <v>240</v>
      </c>
      <c r="CB16" s="1" t="s">
        <v>240</v>
      </c>
      <c r="CC16" s="1" t="s">
        <v>240</v>
      </c>
      <c r="CD16" s="1" t="s">
        <v>240</v>
      </c>
      <c r="CE16" s="4"/>
      <c r="CF16" s="4"/>
      <c r="CG16" s="4"/>
    </row>
    <row r="17" spans="1:85" ht="11.25" customHeight="1" x14ac:dyDescent="0.2">
      <c r="A17" s="1">
        <v>1676</v>
      </c>
      <c r="B17" s="1" t="s">
        <v>267</v>
      </c>
      <c r="C17" s="1" t="s">
        <v>266</v>
      </c>
      <c r="D17" s="1" t="s">
        <v>324</v>
      </c>
      <c r="E17" s="5" t="s">
        <v>326</v>
      </c>
      <c r="F17" s="5" t="s">
        <v>327</v>
      </c>
      <c r="G17" s="5" t="s">
        <v>362</v>
      </c>
      <c r="H17" s="5" t="s">
        <v>329</v>
      </c>
      <c r="I17" s="5" t="s">
        <v>330</v>
      </c>
      <c r="J17" s="5" t="s">
        <v>363</v>
      </c>
      <c r="K17" s="5" t="s">
        <v>332</v>
      </c>
      <c r="L17" s="5" t="s">
        <v>333</v>
      </c>
      <c r="M17" s="5" t="s">
        <v>334</v>
      </c>
      <c r="N17" s="5" t="s">
        <v>335</v>
      </c>
      <c r="O17" s="1" t="s">
        <v>275</v>
      </c>
      <c r="P17" s="1" t="s">
        <v>276</v>
      </c>
      <c r="Q17" s="1" t="s">
        <v>277</v>
      </c>
      <c r="R17" s="2">
        <v>42339</v>
      </c>
      <c r="S17" s="1" t="s">
        <v>278</v>
      </c>
      <c r="T17" s="1" t="s">
        <v>279</v>
      </c>
      <c r="U17" s="2">
        <v>42392</v>
      </c>
      <c r="V17" s="1" t="s">
        <v>240</v>
      </c>
      <c r="W17" s="1" t="s">
        <v>240</v>
      </c>
      <c r="X17" s="2" t="s">
        <v>280</v>
      </c>
      <c r="Y17" s="1" t="s">
        <v>240</v>
      </c>
      <c r="Z17" s="1" t="s">
        <v>281</v>
      </c>
      <c r="AA17" s="1" t="s">
        <v>31</v>
      </c>
      <c r="AB17" s="1" t="s">
        <v>6</v>
      </c>
      <c r="AC17" s="1" t="s">
        <v>282</v>
      </c>
      <c r="AD17" s="1" t="s">
        <v>283</v>
      </c>
      <c r="AE17" s="1" t="s">
        <v>8</v>
      </c>
      <c r="AF17" s="1" t="s">
        <v>284</v>
      </c>
      <c r="AG17" s="1" t="s">
        <v>285</v>
      </c>
      <c r="AH17" s="1" t="s">
        <v>286</v>
      </c>
      <c r="AI17" s="1" t="s">
        <v>287</v>
      </c>
      <c r="AJ17" s="1" t="s">
        <v>33</v>
      </c>
      <c r="AK17" s="1" t="s">
        <v>240</v>
      </c>
      <c r="AL17" s="1" t="s">
        <v>240</v>
      </c>
      <c r="AM17" s="1" t="s">
        <v>240</v>
      </c>
      <c r="AN17" s="1" t="s">
        <v>240</v>
      </c>
      <c r="AO17" s="1" t="s">
        <v>240</v>
      </c>
      <c r="AP17" s="1" t="s">
        <v>240</v>
      </c>
      <c r="AQ17" s="1" t="s">
        <v>240</v>
      </c>
      <c r="AR17" s="1" t="s">
        <v>240</v>
      </c>
      <c r="AS17" s="1" t="s">
        <v>240</v>
      </c>
      <c r="AT17" s="1" t="s">
        <v>240</v>
      </c>
      <c r="AU17" s="1" t="s">
        <v>240</v>
      </c>
      <c r="AV17" s="1" t="s">
        <v>240</v>
      </c>
      <c r="AW17" s="1" t="s">
        <v>288</v>
      </c>
      <c r="AX17" s="1" t="s">
        <v>265</v>
      </c>
      <c r="AY17" s="1" t="s">
        <v>289</v>
      </c>
      <c r="AZ17" s="1" t="s">
        <v>290</v>
      </c>
      <c r="BA17" s="1" t="s">
        <v>240</v>
      </c>
      <c r="BB17" s="1" t="s">
        <v>240</v>
      </c>
      <c r="BC17" s="1" t="s">
        <v>240</v>
      </c>
      <c r="BD17" s="1" t="s">
        <v>240</v>
      </c>
      <c r="BE17" s="1" t="s">
        <v>240</v>
      </c>
      <c r="BF17" s="1" t="s">
        <v>240</v>
      </c>
      <c r="BG17" s="1" t="s">
        <v>240</v>
      </c>
      <c r="BH17" s="1" t="s">
        <v>18</v>
      </c>
      <c r="BI17" s="1" t="s">
        <v>34</v>
      </c>
      <c r="BJ17" s="1" t="s">
        <v>19</v>
      </c>
      <c r="BK17" s="1" t="s">
        <v>291</v>
      </c>
      <c r="BL17" s="1" t="s">
        <v>240</v>
      </c>
      <c r="BM17" s="1" t="s">
        <v>240</v>
      </c>
      <c r="BN17" s="1" t="s">
        <v>240</v>
      </c>
      <c r="BO17" s="1" t="s">
        <v>249</v>
      </c>
      <c r="BP17" s="1" t="s">
        <v>240</v>
      </c>
      <c r="BQ17" s="1" t="s">
        <v>240</v>
      </c>
      <c r="BR17" s="3" t="s">
        <v>240</v>
      </c>
      <c r="BS17" s="1" t="s">
        <v>240</v>
      </c>
      <c r="BT17" s="1" t="s">
        <v>240</v>
      </c>
      <c r="BU17" s="1" t="s">
        <v>240</v>
      </c>
      <c r="BV17" s="1" t="s">
        <v>240</v>
      </c>
      <c r="BW17" s="1" t="s">
        <v>240</v>
      </c>
      <c r="BX17" s="1" t="s">
        <v>240</v>
      </c>
      <c r="BY17" s="1" t="s">
        <v>240</v>
      </c>
      <c r="BZ17" s="1" t="s">
        <v>240</v>
      </c>
      <c r="CA17" s="1" t="s">
        <v>240</v>
      </c>
      <c r="CB17" s="1" t="s">
        <v>240</v>
      </c>
      <c r="CC17" s="1" t="s">
        <v>240</v>
      </c>
      <c r="CD17" s="1" t="s">
        <v>240</v>
      </c>
      <c r="CE17" s="4"/>
      <c r="CF17" s="4"/>
      <c r="CG17" s="4"/>
    </row>
    <row r="18" spans="1:85" ht="11.25" customHeight="1" x14ac:dyDescent="0.2">
      <c r="A18" s="1">
        <v>1677</v>
      </c>
      <c r="B18" s="1" t="s">
        <v>267</v>
      </c>
      <c r="C18" s="1" t="s">
        <v>266</v>
      </c>
      <c r="D18" s="1" t="s">
        <v>324</v>
      </c>
      <c r="E18" s="5" t="s">
        <v>326</v>
      </c>
      <c r="F18" s="5" t="s">
        <v>327</v>
      </c>
      <c r="G18" s="5" t="s">
        <v>364</v>
      </c>
      <c r="H18" s="5" t="s">
        <v>329</v>
      </c>
      <c r="I18" s="5" t="s">
        <v>330</v>
      </c>
      <c r="J18" s="5" t="s">
        <v>365</v>
      </c>
      <c r="K18" s="5" t="s">
        <v>332</v>
      </c>
      <c r="L18" s="5" t="s">
        <v>333</v>
      </c>
      <c r="M18" s="5" t="s">
        <v>334</v>
      </c>
      <c r="N18" s="5" t="s">
        <v>335</v>
      </c>
      <c r="O18" s="1" t="s">
        <v>275</v>
      </c>
      <c r="P18" s="1" t="s">
        <v>276</v>
      </c>
      <c r="Q18" s="1" t="s">
        <v>277</v>
      </c>
      <c r="R18" s="2">
        <v>42339</v>
      </c>
      <c r="S18" s="1" t="s">
        <v>278</v>
      </c>
      <c r="T18" s="1" t="s">
        <v>279</v>
      </c>
      <c r="U18" s="2">
        <v>42392</v>
      </c>
      <c r="V18" s="1" t="s">
        <v>240</v>
      </c>
      <c r="W18" s="1" t="s">
        <v>240</v>
      </c>
      <c r="X18" s="2" t="s">
        <v>280</v>
      </c>
      <c r="Y18" s="1" t="s">
        <v>240</v>
      </c>
      <c r="Z18" s="1" t="s">
        <v>281</v>
      </c>
      <c r="AA18" s="1" t="s">
        <v>36</v>
      </c>
      <c r="AB18" s="3" t="s">
        <v>320</v>
      </c>
      <c r="AC18" s="1" t="s">
        <v>282</v>
      </c>
      <c r="AD18" s="1" t="s">
        <v>283</v>
      </c>
      <c r="AE18" s="1" t="s">
        <v>8</v>
      </c>
      <c r="AF18" s="1" t="s">
        <v>284</v>
      </c>
      <c r="AG18" s="1" t="s">
        <v>285</v>
      </c>
      <c r="AH18" s="1" t="s">
        <v>286</v>
      </c>
      <c r="AI18" s="1" t="s">
        <v>287</v>
      </c>
      <c r="AJ18" s="1" t="s">
        <v>37</v>
      </c>
      <c r="AK18" s="1" t="s">
        <v>240</v>
      </c>
      <c r="AL18" s="1" t="s">
        <v>240</v>
      </c>
      <c r="AM18" s="1" t="s">
        <v>240</v>
      </c>
      <c r="AN18" s="1" t="s">
        <v>240</v>
      </c>
      <c r="AO18" s="1" t="s">
        <v>240</v>
      </c>
      <c r="AP18" s="1" t="s">
        <v>240</v>
      </c>
      <c r="AQ18" s="1" t="s">
        <v>240</v>
      </c>
      <c r="AR18" s="1" t="s">
        <v>240</v>
      </c>
      <c r="AS18" s="1" t="s">
        <v>240</v>
      </c>
      <c r="AT18" s="1" t="s">
        <v>240</v>
      </c>
      <c r="AU18" s="1" t="s">
        <v>240</v>
      </c>
      <c r="AV18" s="1" t="s">
        <v>240</v>
      </c>
      <c r="AW18" s="1" t="s">
        <v>288</v>
      </c>
      <c r="AX18" s="1" t="s">
        <v>265</v>
      </c>
      <c r="AY18" s="1" t="s">
        <v>289</v>
      </c>
      <c r="AZ18" s="1" t="s">
        <v>290</v>
      </c>
      <c r="BA18" s="1" t="s">
        <v>240</v>
      </c>
      <c r="BB18" s="1" t="s">
        <v>240</v>
      </c>
      <c r="BC18" s="1" t="s">
        <v>240</v>
      </c>
      <c r="BD18" s="1" t="s">
        <v>240</v>
      </c>
      <c r="BE18" s="1" t="s">
        <v>240</v>
      </c>
      <c r="BF18" s="1" t="s">
        <v>240</v>
      </c>
      <c r="BG18" s="1" t="s">
        <v>240</v>
      </c>
      <c r="BH18" s="1" t="s">
        <v>12</v>
      </c>
      <c r="BI18" s="1" t="s">
        <v>9</v>
      </c>
      <c r="BJ18" s="1" t="s">
        <v>11</v>
      </c>
      <c r="BK18" s="1" t="s">
        <v>291</v>
      </c>
      <c r="BL18" s="1" t="s">
        <v>240</v>
      </c>
      <c r="BM18" s="1" t="s">
        <v>240</v>
      </c>
      <c r="BN18" s="1" t="s">
        <v>240</v>
      </c>
      <c r="BO18" s="1" t="s">
        <v>250</v>
      </c>
      <c r="BP18" s="1" t="s">
        <v>240</v>
      </c>
      <c r="BQ18" s="1" t="s">
        <v>240</v>
      </c>
      <c r="BR18" s="1" t="s">
        <v>240</v>
      </c>
      <c r="BS18" s="1" t="s">
        <v>240</v>
      </c>
      <c r="BT18" s="1" t="s">
        <v>240</v>
      </c>
      <c r="BU18" s="1" t="s">
        <v>296</v>
      </c>
      <c r="BV18" s="1" t="s">
        <v>240</v>
      </c>
      <c r="BW18" s="1" t="s">
        <v>240</v>
      </c>
      <c r="BX18" s="1" t="s">
        <v>240</v>
      </c>
      <c r="BY18" s="1" t="s">
        <v>240</v>
      </c>
      <c r="BZ18" s="1" t="s">
        <v>240</v>
      </c>
      <c r="CA18" s="1" t="s">
        <v>240</v>
      </c>
      <c r="CB18" s="1" t="s">
        <v>240</v>
      </c>
      <c r="CC18" s="1" t="s">
        <v>240</v>
      </c>
      <c r="CD18" s="1" t="s">
        <v>240</v>
      </c>
      <c r="CE18" s="4"/>
      <c r="CF18" s="4"/>
      <c r="CG18" s="4"/>
    </row>
    <row r="19" spans="1:85" ht="11.25" customHeight="1" x14ac:dyDescent="0.2">
      <c r="A19" s="1">
        <v>1678</v>
      </c>
      <c r="B19" s="1" t="s">
        <v>267</v>
      </c>
      <c r="C19" s="1" t="s">
        <v>266</v>
      </c>
      <c r="D19" s="1" t="s">
        <v>324</v>
      </c>
      <c r="E19" s="5" t="s">
        <v>326</v>
      </c>
      <c r="F19" s="5" t="s">
        <v>327</v>
      </c>
      <c r="G19" s="5" t="s">
        <v>366</v>
      </c>
      <c r="H19" s="5" t="s">
        <v>329</v>
      </c>
      <c r="I19" s="5" t="s">
        <v>330</v>
      </c>
      <c r="J19" s="5" t="s">
        <v>367</v>
      </c>
      <c r="K19" s="5" t="s">
        <v>332</v>
      </c>
      <c r="L19" s="5" t="s">
        <v>333</v>
      </c>
      <c r="M19" s="5" t="s">
        <v>334</v>
      </c>
      <c r="N19" s="5" t="s">
        <v>335</v>
      </c>
      <c r="O19" s="1" t="s">
        <v>275</v>
      </c>
      <c r="P19" s="1" t="s">
        <v>276</v>
      </c>
      <c r="Q19" s="1" t="s">
        <v>277</v>
      </c>
      <c r="R19" s="2">
        <v>42339</v>
      </c>
      <c r="S19" s="1" t="s">
        <v>278</v>
      </c>
      <c r="T19" s="1" t="s">
        <v>279</v>
      </c>
      <c r="U19" s="2">
        <v>42392</v>
      </c>
      <c r="V19" s="1" t="s">
        <v>240</v>
      </c>
      <c r="W19" s="1" t="s">
        <v>240</v>
      </c>
      <c r="X19" s="2" t="s">
        <v>280</v>
      </c>
      <c r="Y19" s="1" t="s">
        <v>240</v>
      </c>
      <c r="Z19" s="1" t="s">
        <v>281</v>
      </c>
      <c r="AA19" s="1" t="s">
        <v>38</v>
      </c>
      <c r="AB19" s="3" t="s">
        <v>319</v>
      </c>
      <c r="AC19" s="1" t="s">
        <v>282</v>
      </c>
      <c r="AD19" s="1" t="s">
        <v>283</v>
      </c>
      <c r="AE19" s="1" t="s">
        <v>8</v>
      </c>
      <c r="AF19" s="1" t="s">
        <v>284</v>
      </c>
      <c r="AG19" s="1" t="s">
        <v>285</v>
      </c>
      <c r="AH19" s="1" t="s">
        <v>286</v>
      </c>
      <c r="AI19" s="1" t="s">
        <v>287</v>
      </c>
      <c r="AJ19" s="1" t="s">
        <v>37</v>
      </c>
      <c r="AK19" s="1" t="s">
        <v>240</v>
      </c>
      <c r="AL19" s="1" t="s">
        <v>240</v>
      </c>
      <c r="AM19" s="1" t="s">
        <v>240</v>
      </c>
      <c r="AN19" s="1" t="s">
        <v>240</v>
      </c>
      <c r="AO19" s="1" t="s">
        <v>240</v>
      </c>
      <c r="AP19" s="1" t="s">
        <v>240</v>
      </c>
      <c r="AQ19" s="1" t="s">
        <v>240</v>
      </c>
      <c r="AR19" s="1" t="s">
        <v>240</v>
      </c>
      <c r="AS19" s="1" t="s">
        <v>240</v>
      </c>
      <c r="AT19" s="1" t="s">
        <v>240</v>
      </c>
      <c r="AU19" s="1" t="s">
        <v>240</v>
      </c>
      <c r="AV19" s="1" t="s">
        <v>240</v>
      </c>
      <c r="AW19" s="1" t="s">
        <v>288</v>
      </c>
      <c r="AX19" s="1" t="s">
        <v>265</v>
      </c>
      <c r="AY19" s="1" t="s">
        <v>289</v>
      </c>
      <c r="AZ19" s="1" t="s">
        <v>290</v>
      </c>
      <c r="BA19" s="1" t="s">
        <v>240</v>
      </c>
      <c r="BB19" s="1" t="s">
        <v>240</v>
      </c>
      <c r="BC19" s="1" t="s">
        <v>240</v>
      </c>
      <c r="BD19" s="1" t="s">
        <v>240</v>
      </c>
      <c r="BE19" s="1" t="s">
        <v>240</v>
      </c>
      <c r="BF19" s="1" t="s">
        <v>240</v>
      </c>
      <c r="BG19" s="1" t="s">
        <v>240</v>
      </c>
      <c r="BH19" s="1" t="s">
        <v>13</v>
      </c>
      <c r="BI19" s="1" t="s">
        <v>9</v>
      </c>
      <c r="BJ19" s="1" t="s">
        <v>11</v>
      </c>
      <c r="BK19" s="1" t="s">
        <v>291</v>
      </c>
      <c r="BL19" s="1" t="s">
        <v>240</v>
      </c>
      <c r="BM19" s="1" t="s">
        <v>240</v>
      </c>
      <c r="BN19" s="1" t="s">
        <v>240</v>
      </c>
      <c r="BO19" s="1" t="s">
        <v>250</v>
      </c>
      <c r="BP19" s="1" t="s">
        <v>240</v>
      </c>
      <c r="BQ19" s="1" t="s">
        <v>240</v>
      </c>
      <c r="BR19" s="3" t="s">
        <v>240</v>
      </c>
      <c r="BS19" s="1" t="s">
        <v>240</v>
      </c>
      <c r="BT19" s="1" t="s">
        <v>240</v>
      </c>
      <c r="BU19" s="1" t="s">
        <v>240</v>
      </c>
      <c r="BV19" s="1" t="s">
        <v>240</v>
      </c>
      <c r="BW19" s="1" t="s">
        <v>240</v>
      </c>
      <c r="BX19" s="1" t="s">
        <v>240</v>
      </c>
      <c r="BY19" s="1" t="s">
        <v>240</v>
      </c>
      <c r="BZ19" s="1" t="s">
        <v>240</v>
      </c>
      <c r="CA19" s="1" t="s">
        <v>240</v>
      </c>
      <c r="CB19" s="1" t="s">
        <v>240</v>
      </c>
      <c r="CC19" s="1" t="s">
        <v>240</v>
      </c>
      <c r="CD19" s="1" t="s">
        <v>240</v>
      </c>
      <c r="CE19" s="4"/>
      <c r="CF19" s="4"/>
      <c r="CG19" s="4"/>
    </row>
    <row r="20" spans="1:85" ht="11.25" customHeight="1" x14ac:dyDescent="0.2">
      <c r="A20" s="1">
        <v>1679</v>
      </c>
      <c r="B20" s="1" t="s">
        <v>267</v>
      </c>
      <c r="C20" s="3" t="s">
        <v>323</v>
      </c>
      <c r="D20" s="1" t="s">
        <v>324</v>
      </c>
      <c r="E20" s="5" t="s">
        <v>326</v>
      </c>
      <c r="F20" s="5" t="s">
        <v>327</v>
      </c>
      <c r="G20" s="5" t="s">
        <v>368</v>
      </c>
      <c r="H20" s="5" t="s">
        <v>329</v>
      </c>
      <c r="I20" s="5" t="s">
        <v>330</v>
      </c>
      <c r="J20" s="5" t="s">
        <v>369</v>
      </c>
      <c r="K20" s="5" t="s">
        <v>332</v>
      </c>
      <c r="L20" s="5" t="s">
        <v>333</v>
      </c>
      <c r="M20" s="5" t="s">
        <v>334</v>
      </c>
      <c r="N20" s="5" t="s">
        <v>335</v>
      </c>
      <c r="O20" s="1" t="s">
        <v>275</v>
      </c>
      <c r="P20" s="1" t="s">
        <v>276</v>
      </c>
      <c r="Q20" s="1" t="s">
        <v>277</v>
      </c>
      <c r="R20" s="2">
        <v>42339</v>
      </c>
      <c r="S20" s="1" t="s">
        <v>278</v>
      </c>
      <c r="T20" s="1" t="s">
        <v>279</v>
      </c>
      <c r="U20" s="2">
        <v>42392</v>
      </c>
      <c r="V20" s="1" t="s">
        <v>240</v>
      </c>
      <c r="W20" s="1" t="s">
        <v>240</v>
      </c>
      <c r="X20" s="2" t="s">
        <v>280</v>
      </c>
      <c r="Y20" s="1" t="s">
        <v>240</v>
      </c>
      <c r="Z20" s="1" t="s">
        <v>281</v>
      </c>
      <c r="AA20" s="1" t="s">
        <v>39</v>
      </c>
      <c r="AB20" s="1" t="s">
        <v>5</v>
      </c>
      <c r="AC20" s="1" t="s">
        <v>282</v>
      </c>
      <c r="AD20" s="1" t="s">
        <v>283</v>
      </c>
      <c r="AE20" s="1" t="s">
        <v>8</v>
      </c>
      <c r="AF20" s="1" t="s">
        <v>284</v>
      </c>
      <c r="AG20" s="1" t="s">
        <v>285</v>
      </c>
      <c r="AH20" s="1" t="s">
        <v>286</v>
      </c>
      <c r="AI20" s="1" t="s">
        <v>287</v>
      </c>
      <c r="AJ20" s="1" t="s">
        <v>37</v>
      </c>
      <c r="AK20" s="1" t="s">
        <v>240</v>
      </c>
      <c r="AL20" s="1" t="s">
        <v>240</v>
      </c>
      <c r="AM20" s="1" t="s">
        <v>240</v>
      </c>
      <c r="AN20" s="1" t="s">
        <v>240</v>
      </c>
      <c r="AO20" s="1" t="s">
        <v>240</v>
      </c>
      <c r="AP20" s="1" t="s">
        <v>240</v>
      </c>
      <c r="AQ20" s="1" t="s">
        <v>240</v>
      </c>
      <c r="AR20" s="1" t="s">
        <v>240</v>
      </c>
      <c r="AS20" s="1" t="s">
        <v>240</v>
      </c>
      <c r="AT20" s="1" t="s">
        <v>240</v>
      </c>
      <c r="AU20" s="1" t="s">
        <v>240</v>
      </c>
      <c r="AV20" s="1" t="s">
        <v>240</v>
      </c>
      <c r="AW20" s="1" t="s">
        <v>288</v>
      </c>
      <c r="AX20" s="1" t="s">
        <v>265</v>
      </c>
      <c r="AY20" s="1" t="s">
        <v>289</v>
      </c>
      <c r="AZ20" s="1" t="s">
        <v>290</v>
      </c>
      <c r="BA20" s="1" t="s">
        <v>240</v>
      </c>
      <c r="BB20" s="1" t="s">
        <v>240</v>
      </c>
      <c r="BC20" s="1" t="s">
        <v>240</v>
      </c>
      <c r="BD20" s="1" t="s">
        <v>240</v>
      </c>
      <c r="BE20" s="1" t="s">
        <v>240</v>
      </c>
      <c r="BF20" s="1" t="s">
        <v>240</v>
      </c>
      <c r="BG20" s="1" t="s">
        <v>240</v>
      </c>
      <c r="BH20" s="1" t="s">
        <v>14</v>
      </c>
      <c r="BI20" s="1" t="s">
        <v>40</v>
      </c>
      <c r="BJ20" s="1" t="s">
        <v>15</v>
      </c>
      <c r="BK20" s="1" t="s">
        <v>291</v>
      </c>
      <c r="BL20" s="1" t="s">
        <v>240</v>
      </c>
      <c r="BM20" s="1" t="s">
        <v>240</v>
      </c>
      <c r="BN20" s="1" t="s">
        <v>240</v>
      </c>
      <c r="BO20" s="1" t="s">
        <v>43</v>
      </c>
      <c r="BP20" s="1" t="s">
        <v>240</v>
      </c>
      <c r="BQ20" s="1" t="s">
        <v>240</v>
      </c>
      <c r="BR20" s="3" t="s">
        <v>240</v>
      </c>
      <c r="BS20" s="1" t="s">
        <v>240</v>
      </c>
      <c r="BT20" s="1" t="s">
        <v>240</v>
      </c>
      <c r="BU20" s="1" t="s">
        <v>240</v>
      </c>
      <c r="BV20" s="1" t="s">
        <v>240</v>
      </c>
      <c r="BW20" s="1" t="s">
        <v>240</v>
      </c>
      <c r="BX20" s="1" t="s">
        <v>240</v>
      </c>
      <c r="BY20" s="1" t="s">
        <v>240</v>
      </c>
      <c r="BZ20" s="1" t="s">
        <v>240</v>
      </c>
      <c r="CA20" s="1" t="s">
        <v>240</v>
      </c>
      <c r="CB20" s="1" t="s">
        <v>240</v>
      </c>
      <c r="CC20" s="1" t="s">
        <v>240</v>
      </c>
      <c r="CD20" s="1" t="s">
        <v>240</v>
      </c>
      <c r="CE20" s="4"/>
      <c r="CF20" s="4"/>
      <c r="CG20" s="4"/>
    </row>
    <row r="21" spans="1:85" ht="11.25" customHeight="1" x14ac:dyDescent="0.2">
      <c r="A21" s="1">
        <v>1680</v>
      </c>
      <c r="B21" s="1" t="s">
        <v>267</v>
      </c>
      <c r="C21" s="1" t="s">
        <v>266</v>
      </c>
      <c r="D21" s="1" t="s">
        <v>324</v>
      </c>
      <c r="E21" s="5" t="s">
        <v>326</v>
      </c>
      <c r="F21" s="5" t="s">
        <v>327</v>
      </c>
      <c r="G21" s="5" t="s">
        <v>370</v>
      </c>
      <c r="H21" s="5" t="s">
        <v>329</v>
      </c>
      <c r="I21" s="5" t="s">
        <v>330</v>
      </c>
      <c r="J21" s="5" t="s">
        <v>371</v>
      </c>
      <c r="K21" s="5" t="s">
        <v>332</v>
      </c>
      <c r="L21" s="5" t="s">
        <v>333</v>
      </c>
      <c r="M21" s="5" t="s">
        <v>334</v>
      </c>
      <c r="N21" s="5" t="s">
        <v>335</v>
      </c>
      <c r="O21" s="1" t="s">
        <v>275</v>
      </c>
      <c r="P21" s="1" t="s">
        <v>276</v>
      </c>
      <c r="Q21" s="1" t="s">
        <v>277</v>
      </c>
      <c r="R21" s="2">
        <v>42339</v>
      </c>
      <c r="S21" s="1" t="s">
        <v>278</v>
      </c>
      <c r="T21" s="1" t="s">
        <v>279</v>
      </c>
      <c r="U21" s="2">
        <v>42392</v>
      </c>
      <c r="V21" s="1" t="s">
        <v>240</v>
      </c>
      <c r="W21" s="1" t="s">
        <v>240</v>
      </c>
      <c r="X21" s="2" t="s">
        <v>280</v>
      </c>
      <c r="Y21" s="1" t="s">
        <v>240</v>
      </c>
      <c r="Z21" s="1" t="s">
        <v>281</v>
      </c>
      <c r="AA21" s="1" t="s">
        <v>41</v>
      </c>
      <c r="AB21" s="3" t="s">
        <v>321</v>
      </c>
      <c r="AC21" s="1" t="s">
        <v>282</v>
      </c>
      <c r="AD21" s="1" t="s">
        <v>283</v>
      </c>
      <c r="AE21" s="1" t="s">
        <v>8</v>
      </c>
      <c r="AF21" s="1" t="s">
        <v>284</v>
      </c>
      <c r="AG21" s="1" t="s">
        <v>285</v>
      </c>
      <c r="AH21" s="1" t="s">
        <v>286</v>
      </c>
      <c r="AI21" s="1" t="s">
        <v>287</v>
      </c>
      <c r="AJ21" s="1" t="s">
        <v>37</v>
      </c>
      <c r="AK21" s="1" t="s">
        <v>240</v>
      </c>
      <c r="AL21" s="1" t="s">
        <v>240</v>
      </c>
      <c r="AM21" s="1" t="s">
        <v>240</v>
      </c>
      <c r="AN21" s="1" t="s">
        <v>240</v>
      </c>
      <c r="AO21" s="1" t="s">
        <v>240</v>
      </c>
      <c r="AP21" s="1" t="s">
        <v>240</v>
      </c>
      <c r="AQ21" s="1" t="s">
        <v>240</v>
      </c>
      <c r="AR21" s="1" t="s">
        <v>240</v>
      </c>
      <c r="AS21" s="1" t="s">
        <v>240</v>
      </c>
      <c r="AT21" s="1" t="s">
        <v>240</v>
      </c>
      <c r="AU21" s="1" t="s">
        <v>240</v>
      </c>
      <c r="AV21" s="1" t="s">
        <v>240</v>
      </c>
      <c r="AW21" s="1" t="s">
        <v>288</v>
      </c>
      <c r="AX21" s="1" t="s">
        <v>265</v>
      </c>
      <c r="AY21" s="1" t="s">
        <v>289</v>
      </c>
      <c r="AZ21" s="1" t="s">
        <v>290</v>
      </c>
      <c r="BA21" s="1" t="s">
        <v>240</v>
      </c>
      <c r="BB21" s="1" t="s">
        <v>240</v>
      </c>
      <c r="BC21" s="1" t="s">
        <v>240</v>
      </c>
      <c r="BD21" s="1" t="s">
        <v>240</v>
      </c>
      <c r="BE21" s="1" t="s">
        <v>240</v>
      </c>
      <c r="BF21" s="1" t="s">
        <v>240</v>
      </c>
      <c r="BG21" s="1" t="s">
        <v>240</v>
      </c>
      <c r="BH21" s="1" t="s">
        <v>17</v>
      </c>
      <c r="BI21" s="1" t="s">
        <v>9</v>
      </c>
      <c r="BJ21" s="1" t="s">
        <v>11</v>
      </c>
      <c r="BK21" s="1" t="s">
        <v>291</v>
      </c>
      <c r="BL21" s="1" t="s">
        <v>240</v>
      </c>
      <c r="BM21" s="1" t="s">
        <v>240</v>
      </c>
      <c r="BN21" s="1" t="s">
        <v>240</v>
      </c>
      <c r="BO21" s="1" t="s">
        <v>251</v>
      </c>
      <c r="BP21" s="1" t="s">
        <v>240</v>
      </c>
      <c r="BQ21" s="1" t="s">
        <v>240</v>
      </c>
      <c r="BR21" s="3" t="s">
        <v>240</v>
      </c>
      <c r="BS21" s="1" t="s">
        <v>240</v>
      </c>
      <c r="BT21" s="1" t="s">
        <v>240</v>
      </c>
      <c r="BU21" s="1" t="s">
        <v>240</v>
      </c>
      <c r="BV21" s="1" t="s">
        <v>240</v>
      </c>
      <c r="BW21" s="1" t="s">
        <v>240</v>
      </c>
      <c r="BX21" s="1" t="s">
        <v>240</v>
      </c>
      <c r="BY21" s="1" t="s">
        <v>240</v>
      </c>
      <c r="BZ21" s="1" t="s">
        <v>240</v>
      </c>
      <c r="CA21" s="1" t="s">
        <v>240</v>
      </c>
      <c r="CB21" s="1" t="s">
        <v>240</v>
      </c>
      <c r="CC21" s="1" t="s">
        <v>240</v>
      </c>
      <c r="CD21" s="1" t="s">
        <v>240</v>
      </c>
      <c r="CE21" s="4"/>
      <c r="CF21" s="4"/>
      <c r="CG21" s="4"/>
    </row>
    <row r="22" spans="1:85" ht="11.25" customHeight="1" x14ac:dyDescent="0.2">
      <c r="A22" s="1">
        <v>1681</v>
      </c>
      <c r="B22" s="1" t="s">
        <v>267</v>
      </c>
      <c r="C22" s="1" t="s">
        <v>266</v>
      </c>
      <c r="D22" s="1" t="s">
        <v>324</v>
      </c>
      <c r="E22" s="5" t="s">
        <v>326</v>
      </c>
      <c r="F22" s="5" t="s">
        <v>327</v>
      </c>
      <c r="G22" s="5" t="s">
        <v>372</v>
      </c>
      <c r="H22" s="5" t="s">
        <v>329</v>
      </c>
      <c r="I22" s="5" t="s">
        <v>330</v>
      </c>
      <c r="J22" s="5" t="s">
        <v>373</v>
      </c>
      <c r="K22" s="5" t="s">
        <v>332</v>
      </c>
      <c r="L22" s="5" t="s">
        <v>333</v>
      </c>
      <c r="M22" s="5" t="s">
        <v>334</v>
      </c>
      <c r="N22" s="5" t="s">
        <v>335</v>
      </c>
      <c r="O22" s="1" t="s">
        <v>275</v>
      </c>
      <c r="P22" s="1" t="s">
        <v>276</v>
      </c>
      <c r="Q22" s="1" t="s">
        <v>277</v>
      </c>
      <c r="R22" s="2">
        <v>42339</v>
      </c>
      <c r="S22" s="1" t="s">
        <v>278</v>
      </c>
      <c r="T22" s="1" t="s">
        <v>279</v>
      </c>
      <c r="U22" s="2">
        <v>42392</v>
      </c>
      <c r="V22" s="1" t="s">
        <v>240</v>
      </c>
      <c r="W22" s="1" t="s">
        <v>240</v>
      </c>
      <c r="X22" s="2" t="s">
        <v>280</v>
      </c>
      <c r="Y22" s="1" t="s">
        <v>240</v>
      </c>
      <c r="Z22" s="1" t="s">
        <v>281</v>
      </c>
      <c r="AA22" s="1" t="s">
        <v>42</v>
      </c>
      <c r="AB22" s="1" t="s">
        <v>6</v>
      </c>
      <c r="AC22" s="1" t="s">
        <v>282</v>
      </c>
      <c r="AD22" s="1" t="s">
        <v>283</v>
      </c>
      <c r="AE22" s="1" t="s">
        <v>8</v>
      </c>
      <c r="AF22" s="1" t="s">
        <v>284</v>
      </c>
      <c r="AG22" s="1" t="s">
        <v>285</v>
      </c>
      <c r="AH22" s="1" t="s">
        <v>286</v>
      </c>
      <c r="AI22" s="1" t="s">
        <v>287</v>
      </c>
      <c r="AJ22" s="1" t="s">
        <v>37</v>
      </c>
      <c r="AK22" s="1" t="s">
        <v>240</v>
      </c>
      <c r="AL22" s="1" t="s">
        <v>240</v>
      </c>
      <c r="AM22" s="1" t="s">
        <v>240</v>
      </c>
      <c r="AN22" s="1" t="s">
        <v>240</v>
      </c>
      <c r="AO22" s="1" t="s">
        <v>240</v>
      </c>
      <c r="AP22" s="1" t="s">
        <v>240</v>
      </c>
      <c r="AQ22" s="1" t="s">
        <v>240</v>
      </c>
      <c r="AR22" s="1" t="s">
        <v>240</v>
      </c>
      <c r="AS22" s="1" t="s">
        <v>240</v>
      </c>
      <c r="AT22" s="1" t="s">
        <v>240</v>
      </c>
      <c r="AU22" s="1" t="s">
        <v>240</v>
      </c>
      <c r="AV22" s="1" t="s">
        <v>240</v>
      </c>
      <c r="AW22" s="1" t="s">
        <v>288</v>
      </c>
      <c r="AX22" s="1" t="s">
        <v>265</v>
      </c>
      <c r="AY22" s="1" t="s">
        <v>289</v>
      </c>
      <c r="AZ22" s="1" t="s">
        <v>290</v>
      </c>
      <c r="BA22" s="1" t="s">
        <v>240</v>
      </c>
      <c r="BB22" s="1" t="s">
        <v>240</v>
      </c>
      <c r="BC22" s="1" t="s">
        <v>240</v>
      </c>
      <c r="BD22" s="1" t="s">
        <v>240</v>
      </c>
      <c r="BE22" s="1" t="s">
        <v>240</v>
      </c>
      <c r="BF22" s="1" t="s">
        <v>240</v>
      </c>
      <c r="BG22" s="1" t="s">
        <v>240</v>
      </c>
      <c r="BH22" s="1" t="s">
        <v>18</v>
      </c>
      <c r="BI22" s="1" t="s">
        <v>40</v>
      </c>
      <c r="BJ22" s="1" t="s">
        <v>19</v>
      </c>
      <c r="BK22" s="1" t="s">
        <v>291</v>
      </c>
      <c r="BL22" s="1" t="s">
        <v>240</v>
      </c>
      <c r="BM22" s="1" t="s">
        <v>240</v>
      </c>
      <c r="BN22" s="1" t="s">
        <v>240</v>
      </c>
      <c r="BO22" s="1" t="s">
        <v>252</v>
      </c>
      <c r="BP22" s="1" t="s">
        <v>240</v>
      </c>
      <c r="BQ22" s="1" t="s">
        <v>240</v>
      </c>
      <c r="BR22" s="3" t="s">
        <v>240</v>
      </c>
      <c r="BS22" s="1" t="s">
        <v>240</v>
      </c>
      <c r="BT22" s="1" t="s">
        <v>240</v>
      </c>
      <c r="BU22" s="1" t="s">
        <v>240</v>
      </c>
      <c r="BV22" s="1" t="s">
        <v>240</v>
      </c>
      <c r="BW22" s="1" t="s">
        <v>240</v>
      </c>
      <c r="BX22" s="1" t="s">
        <v>240</v>
      </c>
      <c r="BY22" s="1" t="s">
        <v>240</v>
      </c>
      <c r="BZ22" s="1" t="s">
        <v>240</v>
      </c>
      <c r="CA22" s="1" t="s">
        <v>240</v>
      </c>
      <c r="CB22" s="1" t="s">
        <v>240</v>
      </c>
      <c r="CC22" s="1" t="s">
        <v>240</v>
      </c>
      <c r="CD22" s="1" t="s">
        <v>240</v>
      </c>
      <c r="CE22" s="4"/>
      <c r="CF22" s="4"/>
      <c r="CG22" s="4"/>
    </row>
    <row r="23" spans="1:85" ht="11.25" customHeight="1" x14ac:dyDescent="0.2">
      <c r="A23" s="1">
        <v>1682</v>
      </c>
      <c r="B23" s="1" t="s">
        <v>267</v>
      </c>
      <c r="C23" s="1" t="s">
        <v>266</v>
      </c>
      <c r="D23" s="1" t="s">
        <v>324</v>
      </c>
      <c r="E23" s="5" t="s">
        <v>326</v>
      </c>
      <c r="F23" s="5" t="s">
        <v>327</v>
      </c>
      <c r="G23" s="5" t="s">
        <v>374</v>
      </c>
      <c r="H23" s="5" t="s">
        <v>329</v>
      </c>
      <c r="I23" s="5" t="s">
        <v>330</v>
      </c>
      <c r="J23" s="5" t="s">
        <v>375</v>
      </c>
      <c r="K23" s="5" t="s">
        <v>332</v>
      </c>
      <c r="L23" s="5" t="s">
        <v>333</v>
      </c>
      <c r="M23" s="5" t="s">
        <v>334</v>
      </c>
      <c r="N23" s="5" t="s">
        <v>335</v>
      </c>
      <c r="O23" s="1" t="s">
        <v>275</v>
      </c>
      <c r="P23" s="1" t="s">
        <v>276</v>
      </c>
      <c r="Q23" s="1" t="s">
        <v>277</v>
      </c>
      <c r="R23" s="2">
        <v>42339</v>
      </c>
      <c r="S23" s="1" t="s">
        <v>278</v>
      </c>
      <c r="T23" s="1" t="s">
        <v>279</v>
      </c>
      <c r="U23" s="2">
        <v>42392</v>
      </c>
      <c r="V23" s="1" t="s">
        <v>240</v>
      </c>
      <c r="W23" s="1" t="s">
        <v>240</v>
      </c>
      <c r="X23" s="2" t="s">
        <v>280</v>
      </c>
      <c r="Y23" s="1" t="s">
        <v>240</v>
      </c>
      <c r="Z23" s="1" t="s">
        <v>281</v>
      </c>
      <c r="AA23" s="1" t="s">
        <v>69</v>
      </c>
      <c r="AB23" s="3" t="s">
        <v>320</v>
      </c>
      <c r="AC23" s="1" t="s">
        <v>282</v>
      </c>
      <c r="AD23" s="1" t="s">
        <v>283</v>
      </c>
      <c r="AE23" s="1" t="s">
        <v>8</v>
      </c>
      <c r="AF23" s="1" t="s">
        <v>284</v>
      </c>
      <c r="AG23" s="1" t="s">
        <v>285</v>
      </c>
      <c r="AH23" s="1" t="s">
        <v>286</v>
      </c>
      <c r="AI23" s="1" t="s">
        <v>287</v>
      </c>
      <c r="AJ23" s="1" t="s">
        <v>70</v>
      </c>
      <c r="AK23" s="1" t="s">
        <v>240</v>
      </c>
      <c r="AL23" s="1" t="s">
        <v>240</v>
      </c>
      <c r="AM23" s="1" t="s">
        <v>240</v>
      </c>
      <c r="AN23" s="1" t="s">
        <v>240</v>
      </c>
      <c r="AO23" s="1" t="s">
        <v>240</v>
      </c>
      <c r="AP23" s="1" t="s">
        <v>240</v>
      </c>
      <c r="AQ23" s="1" t="s">
        <v>240</v>
      </c>
      <c r="AR23" s="1" t="s">
        <v>240</v>
      </c>
      <c r="AS23" s="1" t="s">
        <v>240</v>
      </c>
      <c r="AT23" s="1" t="s">
        <v>240</v>
      </c>
      <c r="AU23" s="1" t="s">
        <v>240</v>
      </c>
      <c r="AV23" s="1" t="s">
        <v>240</v>
      </c>
      <c r="AW23" s="1" t="s">
        <v>288</v>
      </c>
      <c r="AX23" s="1" t="s">
        <v>265</v>
      </c>
      <c r="AY23" s="1" t="s">
        <v>289</v>
      </c>
      <c r="AZ23" s="1" t="s">
        <v>290</v>
      </c>
      <c r="BA23" s="1" t="s">
        <v>240</v>
      </c>
      <c r="BB23" s="1" t="s">
        <v>240</v>
      </c>
      <c r="BC23" s="1" t="s">
        <v>240</v>
      </c>
      <c r="BD23" s="1" t="s">
        <v>240</v>
      </c>
      <c r="BE23" s="1" t="s">
        <v>240</v>
      </c>
      <c r="BF23" s="1" t="s">
        <v>240</v>
      </c>
      <c r="BG23" s="1" t="s">
        <v>240</v>
      </c>
      <c r="BH23" s="1" t="s">
        <v>12</v>
      </c>
      <c r="BI23" s="1" t="s">
        <v>9</v>
      </c>
      <c r="BJ23" s="1" t="s">
        <v>11</v>
      </c>
      <c r="BK23" s="1" t="s">
        <v>291</v>
      </c>
      <c r="BL23" s="1" t="s">
        <v>240</v>
      </c>
      <c r="BM23" s="1" t="s">
        <v>240</v>
      </c>
      <c r="BN23" s="1" t="s">
        <v>240</v>
      </c>
      <c r="BO23" s="1" t="s">
        <v>253</v>
      </c>
      <c r="BP23" s="1" t="s">
        <v>240</v>
      </c>
      <c r="BQ23" s="1" t="s">
        <v>240</v>
      </c>
      <c r="BR23" s="1" t="s">
        <v>240</v>
      </c>
      <c r="BS23" s="1" t="s">
        <v>240</v>
      </c>
      <c r="BT23" s="1" t="s">
        <v>240</v>
      </c>
      <c r="BU23" s="1" t="s">
        <v>297</v>
      </c>
      <c r="BV23" s="1" t="s">
        <v>240</v>
      </c>
      <c r="BW23" s="1" t="s">
        <v>240</v>
      </c>
      <c r="BX23" s="1" t="s">
        <v>240</v>
      </c>
      <c r="BY23" s="1" t="s">
        <v>240</v>
      </c>
      <c r="BZ23" s="1" t="s">
        <v>240</v>
      </c>
      <c r="CA23" s="1" t="s">
        <v>240</v>
      </c>
      <c r="CB23" s="1" t="s">
        <v>240</v>
      </c>
      <c r="CC23" s="1" t="s">
        <v>240</v>
      </c>
      <c r="CD23" s="1" t="s">
        <v>240</v>
      </c>
      <c r="CE23" s="4"/>
      <c r="CF23" s="4"/>
      <c r="CG23" s="4"/>
    </row>
    <row r="24" spans="1:85" ht="11.25" customHeight="1" x14ac:dyDescent="0.2">
      <c r="A24" s="1">
        <v>1683</v>
      </c>
      <c r="B24" s="1" t="s">
        <v>267</v>
      </c>
      <c r="C24" s="1" t="s">
        <v>266</v>
      </c>
      <c r="D24" s="1" t="s">
        <v>324</v>
      </c>
      <c r="E24" s="5" t="s">
        <v>326</v>
      </c>
      <c r="F24" s="5" t="s">
        <v>327</v>
      </c>
      <c r="G24" s="5" t="s">
        <v>376</v>
      </c>
      <c r="H24" s="5" t="s">
        <v>329</v>
      </c>
      <c r="I24" s="5" t="s">
        <v>330</v>
      </c>
      <c r="J24" s="5" t="s">
        <v>377</v>
      </c>
      <c r="K24" s="5" t="s">
        <v>332</v>
      </c>
      <c r="L24" s="5" t="s">
        <v>333</v>
      </c>
      <c r="M24" s="5" t="s">
        <v>334</v>
      </c>
      <c r="N24" s="5" t="s">
        <v>335</v>
      </c>
      <c r="O24" s="1" t="s">
        <v>275</v>
      </c>
      <c r="P24" s="1" t="s">
        <v>276</v>
      </c>
      <c r="Q24" s="1" t="s">
        <v>277</v>
      </c>
      <c r="R24" s="2">
        <v>42339</v>
      </c>
      <c r="S24" s="1" t="s">
        <v>278</v>
      </c>
      <c r="T24" s="1" t="s">
        <v>279</v>
      </c>
      <c r="U24" s="2">
        <v>42392</v>
      </c>
      <c r="V24" s="1" t="s">
        <v>240</v>
      </c>
      <c r="W24" s="1" t="s">
        <v>240</v>
      </c>
      <c r="X24" s="2" t="s">
        <v>280</v>
      </c>
      <c r="Y24" s="1" t="s">
        <v>240</v>
      </c>
      <c r="Z24" s="1" t="s">
        <v>281</v>
      </c>
      <c r="AA24" s="1" t="s">
        <v>71</v>
      </c>
      <c r="AB24" s="3" t="s">
        <v>319</v>
      </c>
      <c r="AC24" s="1" t="s">
        <v>282</v>
      </c>
      <c r="AD24" s="1" t="s">
        <v>283</v>
      </c>
      <c r="AE24" s="1" t="s">
        <v>8</v>
      </c>
      <c r="AF24" s="1" t="s">
        <v>284</v>
      </c>
      <c r="AG24" s="1" t="s">
        <v>285</v>
      </c>
      <c r="AH24" s="1" t="s">
        <v>286</v>
      </c>
      <c r="AI24" s="1" t="s">
        <v>287</v>
      </c>
      <c r="AJ24" s="1" t="s">
        <v>70</v>
      </c>
      <c r="AK24" s="1" t="s">
        <v>240</v>
      </c>
      <c r="AL24" s="1" t="s">
        <v>240</v>
      </c>
      <c r="AM24" s="1" t="s">
        <v>240</v>
      </c>
      <c r="AN24" s="1" t="s">
        <v>240</v>
      </c>
      <c r="AO24" s="1" t="s">
        <v>240</v>
      </c>
      <c r="AP24" s="1" t="s">
        <v>240</v>
      </c>
      <c r="AQ24" s="1" t="s">
        <v>240</v>
      </c>
      <c r="AR24" s="1" t="s">
        <v>240</v>
      </c>
      <c r="AS24" s="1" t="s">
        <v>240</v>
      </c>
      <c r="AT24" s="1" t="s">
        <v>240</v>
      </c>
      <c r="AU24" s="1" t="s">
        <v>240</v>
      </c>
      <c r="AV24" s="1" t="s">
        <v>240</v>
      </c>
      <c r="AW24" s="1" t="s">
        <v>288</v>
      </c>
      <c r="AX24" s="1" t="s">
        <v>265</v>
      </c>
      <c r="AY24" s="1" t="s">
        <v>289</v>
      </c>
      <c r="AZ24" s="1" t="s">
        <v>290</v>
      </c>
      <c r="BA24" s="1" t="s">
        <v>240</v>
      </c>
      <c r="BB24" s="1" t="s">
        <v>240</v>
      </c>
      <c r="BC24" s="1" t="s">
        <v>240</v>
      </c>
      <c r="BD24" s="1" t="s">
        <v>240</v>
      </c>
      <c r="BE24" s="1" t="s">
        <v>240</v>
      </c>
      <c r="BF24" s="1" t="s">
        <v>240</v>
      </c>
      <c r="BG24" s="1" t="s">
        <v>240</v>
      </c>
      <c r="BH24" s="1" t="s">
        <v>13</v>
      </c>
      <c r="BI24" s="1" t="s">
        <v>9</v>
      </c>
      <c r="BJ24" s="1" t="s">
        <v>11</v>
      </c>
      <c r="BK24" s="1" t="s">
        <v>291</v>
      </c>
      <c r="BL24" s="1" t="s">
        <v>240</v>
      </c>
      <c r="BM24" s="1" t="s">
        <v>240</v>
      </c>
      <c r="BN24" s="1" t="s">
        <v>240</v>
      </c>
      <c r="BO24" s="1" t="s">
        <v>298</v>
      </c>
      <c r="BP24" s="1" t="s">
        <v>240</v>
      </c>
      <c r="BQ24" s="1" t="s">
        <v>240</v>
      </c>
      <c r="BR24" s="3" t="s">
        <v>240</v>
      </c>
      <c r="BS24" s="1" t="s">
        <v>240</v>
      </c>
      <c r="BT24" s="1" t="s">
        <v>240</v>
      </c>
      <c r="BU24" s="1" t="s">
        <v>240</v>
      </c>
      <c r="BV24" s="1" t="s">
        <v>240</v>
      </c>
      <c r="BW24" s="1" t="s">
        <v>240</v>
      </c>
      <c r="BX24" s="1" t="s">
        <v>240</v>
      </c>
      <c r="BY24" s="1" t="s">
        <v>240</v>
      </c>
      <c r="BZ24" s="1" t="s">
        <v>240</v>
      </c>
      <c r="CA24" s="1" t="s">
        <v>240</v>
      </c>
      <c r="CB24" s="1" t="s">
        <v>240</v>
      </c>
      <c r="CC24" s="1" t="s">
        <v>240</v>
      </c>
      <c r="CD24" s="1" t="s">
        <v>240</v>
      </c>
      <c r="CE24" s="4"/>
      <c r="CF24" s="4"/>
      <c r="CG24" s="4"/>
    </row>
    <row r="25" spans="1:85" ht="11.25" customHeight="1" x14ac:dyDescent="0.2">
      <c r="A25" s="1">
        <v>1684</v>
      </c>
      <c r="B25" s="1" t="s">
        <v>267</v>
      </c>
      <c r="C25" s="3" t="s">
        <v>323</v>
      </c>
      <c r="D25" s="1" t="s">
        <v>324</v>
      </c>
      <c r="E25" s="5" t="s">
        <v>326</v>
      </c>
      <c r="F25" s="5" t="s">
        <v>327</v>
      </c>
      <c r="G25" s="5" t="s">
        <v>378</v>
      </c>
      <c r="H25" s="5" t="s">
        <v>329</v>
      </c>
      <c r="I25" s="5" t="s">
        <v>330</v>
      </c>
      <c r="J25" s="5" t="s">
        <v>379</v>
      </c>
      <c r="K25" s="5" t="s">
        <v>332</v>
      </c>
      <c r="L25" s="5" t="s">
        <v>333</v>
      </c>
      <c r="M25" s="5" t="s">
        <v>334</v>
      </c>
      <c r="N25" s="5" t="s">
        <v>335</v>
      </c>
      <c r="O25" s="1" t="s">
        <v>275</v>
      </c>
      <c r="P25" s="1" t="s">
        <v>276</v>
      </c>
      <c r="Q25" s="1" t="s">
        <v>277</v>
      </c>
      <c r="R25" s="2">
        <v>42339</v>
      </c>
      <c r="S25" s="1" t="s">
        <v>278</v>
      </c>
      <c r="T25" s="1" t="s">
        <v>279</v>
      </c>
      <c r="U25" s="2">
        <v>42392</v>
      </c>
      <c r="V25" s="1" t="s">
        <v>240</v>
      </c>
      <c r="W25" s="1" t="s">
        <v>240</v>
      </c>
      <c r="X25" s="2" t="s">
        <v>280</v>
      </c>
      <c r="Y25" s="1" t="s">
        <v>240</v>
      </c>
      <c r="Z25" s="1" t="s">
        <v>281</v>
      </c>
      <c r="AA25" s="1" t="s">
        <v>72</v>
      </c>
      <c r="AB25" s="1" t="s">
        <v>5</v>
      </c>
      <c r="AC25" s="1" t="s">
        <v>282</v>
      </c>
      <c r="AD25" s="1" t="s">
        <v>283</v>
      </c>
      <c r="AE25" s="1" t="s">
        <v>8</v>
      </c>
      <c r="AF25" s="1" t="s">
        <v>284</v>
      </c>
      <c r="AG25" s="1" t="s">
        <v>285</v>
      </c>
      <c r="AH25" s="1" t="s">
        <v>286</v>
      </c>
      <c r="AI25" s="1" t="s">
        <v>287</v>
      </c>
      <c r="AJ25" s="1" t="s">
        <v>70</v>
      </c>
      <c r="AK25" s="1" t="s">
        <v>240</v>
      </c>
      <c r="AL25" s="1" t="s">
        <v>240</v>
      </c>
      <c r="AM25" s="1" t="s">
        <v>240</v>
      </c>
      <c r="AN25" s="1" t="s">
        <v>240</v>
      </c>
      <c r="AO25" s="1" t="s">
        <v>240</v>
      </c>
      <c r="AP25" s="1" t="s">
        <v>240</v>
      </c>
      <c r="AQ25" s="1" t="s">
        <v>240</v>
      </c>
      <c r="AR25" s="1" t="s">
        <v>240</v>
      </c>
      <c r="AS25" s="1" t="s">
        <v>240</v>
      </c>
      <c r="AT25" s="1" t="s">
        <v>240</v>
      </c>
      <c r="AU25" s="1" t="s">
        <v>240</v>
      </c>
      <c r="AV25" s="1" t="s">
        <v>240</v>
      </c>
      <c r="AW25" s="1" t="s">
        <v>288</v>
      </c>
      <c r="AX25" s="1" t="s">
        <v>265</v>
      </c>
      <c r="AY25" s="1" t="s">
        <v>289</v>
      </c>
      <c r="AZ25" s="1" t="s">
        <v>290</v>
      </c>
      <c r="BA25" s="1" t="s">
        <v>240</v>
      </c>
      <c r="BB25" s="1" t="s">
        <v>240</v>
      </c>
      <c r="BC25" s="1" t="s">
        <v>240</v>
      </c>
      <c r="BD25" s="1" t="s">
        <v>240</v>
      </c>
      <c r="BE25" s="1" t="s">
        <v>240</v>
      </c>
      <c r="BF25" s="1" t="s">
        <v>240</v>
      </c>
      <c r="BG25" s="1" t="s">
        <v>240</v>
      </c>
      <c r="BH25" s="1" t="s">
        <v>14</v>
      </c>
      <c r="BI25" s="1" t="s">
        <v>73</v>
      </c>
      <c r="BJ25" s="1" t="s">
        <v>15</v>
      </c>
      <c r="BK25" s="1" t="s">
        <v>291</v>
      </c>
      <c r="BL25" s="1" t="s">
        <v>240</v>
      </c>
      <c r="BM25" s="1" t="s">
        <v>240</v>
      </c>
      <c r="BN25" s="1" t="s">
        <v>240</v>
      </c>
      <c r="BO25" s="1" t="s">
        <v>76</v>
      </c>
      <c r="BP25" s="1" t="s">
        <v>240</v>
      </c>
      <c r="BQ25" s="1" t="s">
        <v>240</v>
      </c>
      <c r="BR25" s="3" t="s">
        <v>240</v>
      </c>
      <c r="BS25" s="1" t="s">
        <v>240</v>
      </c>
      <c r="BT25" s="1" t="s">
        <v>240</v>
      </c>
      <c r="BU25" s="1" t="s">
        <v>240</v>
      </c>
      <c r="BV25" s="1" t="s">
        <v>240</v>
      </c>
      <c r="BW25" s="1" t="s">
        <v>240</v>
      </c>
      <c r="BX25" s="1" t="s">
        <v>240</v>
      </c>
      <c r="BY25" s="1" t="s">
        <v>240</v>
      </c>
      <c r="BZ25" s="1" t="s">
        <v>240</v>
      </c>
      <c r="CA25" s="1" t="s">
        <v>240</v>
      </c>
      <c r="CB25" s="1" t="s">
        <v>240</v>
      </c>
      <c r="CC25" s="1" t="s">
        <v>240</v>
      </c>
      <c r="CD25" s="1" t="s">
        <v>240</v>
      </c>
      <c r="CE25" s="4"/>
      <c r="CF25" s="4"/>
      <c r="CG25" s="4"/>
    </row>
    <row r="26" spans="1:85" ht="11.25" customHeight="1" x14ac:dyDescent="0.2">
      <c r="A26" s="1">
        <v>1685</v>
      </c>
      <c r="B26" s="1" t="s">
        <v>267</v>
      </c>
      <c r="C26" s="1" t="s">
        <v>266</v>
      </c>
      <c r="D26" s="1" t="s">
        <v>324</v>
      </c>
      <c r="E26" s="5" t="s">
        <v>326</v>
      </c>
      <c r="F26" s="5" t="s">
        <v>327</v>
      </c>
      <c r="G26" s="5" t="s">
        <v>380</v>
      </c>
      <c r="H26" s="5" t="s">
        <v>329</v>
      </c>
      <c r="I26" s="5" t="s">
        <v>330</v>
      </c>
      <c r="J26" s="5" t="s">
        <v>381</v>
      </c>
      <c r="K26" s="5" t="s">
        <v>332</v>
      </c>
      <c r="L26" s="5" t="s">
        <v>333</v>
      </c>
      <c r="M26" s="5" t="s">
        <v>334</v>
      </c>
      <c r="N26" s="5" t="s">
        <v>335</v>
      </c>
      <c r="O26" s="1" t="s">
        <v>275</v>
      </c>
      <c r="P26" s="1" t="s">
        <v>276</v>
      </c>
      <c r="Q26" s="1" t="s">
        <v>277</v>
      </c>
      <c r="R26" s="2">
        <v>42339</v>
      </c>
      <c r="S26" s="1" t="s">
        <v>278</v>
      </c>
      <c r="T26" s="1" t="s">
        <v>279</v>
      </c>
      <c r="U26" s="2">
        <v>42392</v>
      </c>
      <c r="V26" s="1" t="s">
        <v>240</v>
      </c>
      <c r="W26" s="1" t="s">
        <v>240</v>
      </c>
      <c r="X26" s="2" t="s">
        <v>280</v>
      </c>
      <c r="Y26" s="1" t="s">
        <v>240</v>
      </c>
      <c r="Z26" s="1" t="s">
        <v>281</v>
      </c>
      <c r="AA26" s="1" t="s">
        <v>74</v>
      </c>
      <c r="AB26" s="3" t="s">
        <v>321</v>
      </c>
      <c r="AC26" s="1" t="s">
        <v>282</v>
      </c>
      <c r="AD26" s="1" t="s">
        <v>283</v>
      </c>
      <c r="AE26" s="1" t="s">
        <v>8</v>
      </c>
      <c r="AF26" s="1" t="s">
        <v>284</v>
      </c>
      <c r="AG26" s="1" t="s">
        <v>285</v>
      </c>
      <c r="AH26" s="1" t="s">
        <v>286</v>
      </c>
      <c r="AI26" s="1" t="s">
        <v>287</v>
      </c>
      <c r="AJ26" s="1" t="s">
        <v>70</v>
      </c>
      <c r="AK26" s="1" t="s">
        <v>240</v>
      </c>
      <c r="AL26" s="1" t="s">
        <v>240</v>
      </c>
      <c r="AM26" s="1" t="s">
        <v>240</v>
      </c>
      <c r="AN26" s="1" t="s">
        <v>240</v>
      </c>
      <c r="AO26" s="1" t="s">
        <v>240</v>
      </c>
      <c r="AP26" s="1" t="s">
        <v>240</v>
      </c>
      <c r="AQ26" s="1" t="s">
        <v>240</v>
      </c>
      <c r="AR26" s="1" t="s">
        <v>240</v>
      </c>
      <c r="AS26" s="1" t="s">
        <v>240</v>
      </c>
      <c r="AT26" s="1" t="s">
        <v>240</v>
      </c>
      <c r="AU26" s="1" t="s">
        <v>240</v>
      </c>
      <c r="AV26" s="1" t="s">
        <v>240</v>
      </c>
      <c r="AW26" s="1" t="s">
        <v>288</v>
      </c>
      <c r="AX26" s="1" t="s">
        <v>265</v>
      </c>
      <c r="AY26" s="1" t="s">
        <v>289</v>
      </c>
      <c r="AZ26" s="1" t="s">
        <v>290</v>
      </c>
      <c r="BA26" s="1" t="s">
        <v>240</v>
      </c>
      <c r="BB26" s="1" t="s">
        <v>240</v>
      </c>
      <c r="BC26" s="1" t="s">
        <v>240</v>
      </c>
      <c r="BD26" s="1" t="s">
        <v>240</v>
      </c>
      <c r="BE26" s="1" t="s">
        <v>240</v>
      </c>
      <c r="BF26" s="1" t="s">
        <v>240</v>
      </c>
      <c r="BG26" s="1" t="s">
        <v>240</v>
      </c>
      <c r="BH26" s="1" t="s">
        <v>17</v>
      </c>
      <c r="BI26" s="1" t="s">
        <v>9</v>
      </c>
      <c r="BJ26" s="1" t="s">
        <v>11</v>
      </c>
      <c r="BK26" s="1" t="s">
        <v>291</v>
      </c>
      <c r="BL26" s="1" t="s">
        <v>240</v>
      </c>
      <c r="BM26" s="1" t="s">
        <v>240</v>
      </c>
      <c r="BN26" s="1" t="s">
        <v>240</v>
      </c>
      <c r="BO26" s="1" t="s">
        <v>254</v>
      </c>
      <c r="BP26" s="1" t="s">
        <v>240</v>
      </c>
      <c r="BQ26" s="1" t="s">
        <v>240</v>
      </c>
      <c r="BR26" s="3" t="s">
        <v>240</v>
      </c>
      <c r="BS26" s="1" t="s">
        <v>240</v>
      </c>
      <c r="BT26" s="1" t="s">
        <v>240</v>
      </c>
      <c r="BU26" s="1" t="s">
        <v>240</v>
      </c>
      <c r="BV26" s="1" t="s">
        <v>240</v>
      </c>
      <c r="BW26" s="1" t="s">
        <v>240</v>
      </c>
      <c r="BX26" s="1" t="s">
        <v>240</v>
      </c>
      <c r="BY26" s="1" t="s">
        <v>240</v>
      </c>
      <c r="BZ26" s="1" t="s">
        <v>240</v>
      </c>
      <c r="CA26" s="1" t="s">
        <v>240</v>
      </c>
      <c r="CB26" s="1" t="s">
        <v>240</v>
      </c>
      <c r="CC26" s="1" t="s">
        <v>240</v>
      </c>
      <c r="CD26" s="1" t="s">
        <v>240</v>
      </c>
      <c r="CE26" s="4"/>
      <c r="CF26" s="4"/>
      <c r="CG26" s="4"/>
    </row>
    <row r="27" spans="1:85" ht="11.25" customHeight="1" x14ac:dyDescent="0.2">
      <c r="A27" s="1">
        <v>1686</v>
      </c>
      <c r="B27" s="1" t="s">
        <v>267</v>
      </c>
      <c r="C27" s="1" t="s">
        <v>266</v>
      </c>
      <c r="D27" s="1" t="s">
        <v>324</v>
      </c>
      <c r="E27" s="5" t="s">
        <v>326</v>
      </c>
      <c r="F27" s="5" t="s">
        <v>327</v>
      </c>
      <c r="G27" s="5" t="s">
        <v>382</v>
      </c>
      <c r="H27" s="5" t="s">
        <v>329</v>
      </c>
      <c r="I27" s="5" t="s">
        <v>330</v>
      </c>
      <c r="J27" s="5" t="s">
        <v>383</v>
      </c>
      <c r="K27" s="5" t="s">
        <v>332</v>
      </c>
      <c r="L27" s="5" t="s">
        <v>333</v>
      </c>
      <c r="M27" s="5" t="s">
        <v>334</v>
      </c>
      <c r="N27" s="5" t="s">
        <v>335</v>
      </c>
      <c r="O27" s="1" t="s">
        <v>275</v>
      </c>
      <c r="P27" s="1" t="s">
        <v>276</v>
      </c>
      <c r="Q27" s="1" t="s">
        <v>277</v>
      </c>
      <c r="R27" s="2">
        <v>42339</v>
      </c>
      <c r="S27" s="1" t="s">
        <v>278</v>
      </c>
      <c r="T27" s="1" t="s">
        <v>279</v>
      </c>
      <c r="U27" s="2">
        <v>42392</v>
      </c>
      <c r="V27" s="1" t="s">
        <v>240</v>
      </c>
      <c r="W27" s="1" t="s">
        <v>240</v>
      </c>
      <c r="X27" s="2" t="s">
        <v>280</v>
      </c>
      <c r="Y27" s="1" t="s">
        <v>240</v>
      </c>
      <c r="Z27" s="1" t="s">
        <v>281</v>
      </c>
      <c r="AA27" s="1" t="s">
        <v>75</v>
      </c>
      <c r="AB27" s="1" t="s">
        <v>6</v>
      </c>
      <c r="AC27" s="1" t="s">
        <v>282</v>
      </c>
      <c r="AD27" s="1" t="s">
        <v>283</v>
      </c>
      <c r="AE27" s="1" t="s">
        <v>8</v>
      </c>
      <c r="AF27" s="1" t="s">
        <v>284</v>
      </c>
      <c r="AG27" s="1" t="s">
        <v>285</v>
      </c>
      <c r="AH27" s="1" t="s">
        <v>286</v>
      </c>
      <c r="AI27" s="1" t="s">
        <v>287</v>
      </c>
      <c r="AJ27" s="1" t="s">
        <v>70</v>
      </c>
      <c r="AK27" s="1" t="s">
        <v>240</v>
      </c>
      <c r="AL27" s="1" t="s">
        <v>240</v>
      </c>
      <c r="AM27" s="1" t="s">
        <v>240</v>
      </c>
      <c r="AN27" s="1" t="s">
        <v>240</v>
      </c>
      <c r="AO27" s="1" t="s">
        <v>240</v>
      </c>
      <c r="AP27" s="1" t="s">
        <v>240</v>
      </c>
      <c r="AQ27" s="1" t="s">
        <v>240</v>
      </c>
      <c r="AR27" s="1" t="s">
        <v>240</v>
      </c>
      <c r="AS27" s="1" t="s">
        <v>240</v>
      </c>
      <c r="AT27" s="1" t="s">
        <v>240</v>
      </c>
      <c r="AU27" s="1" t="s">
        <v>240</v>
      </c>
      <c r="AV27" s="1" t="s">
        <v>240</v>
      </c>
      <c r="AW27" s="1" t="s">
        <v>288</v>
      </c>
      <c r="AX27" s="1" t="s">
        <v>265</v>
      </c>
      <c r="AY27" s="1" t="s">
        <v>289</v>
      </c>
      <c r="AZ27" s="1" t="s">
        <v>290</v>
      </c>
      <c r="BA27" s="1" t="s">
        <v>240</v>
      </c>
      <c r="BB27" s="1" t="s">
        <v>240</v>
      </c>
      <c r="BC27" s="1" t="s">
        <v>240</v>
      </c>
      <c r="BD27" s="1" t="s">
        <v>240</v>
      </c>
      <c r="BE27" s="1" t="s">
        <v>240</v>
      </c>
      <c r="BF27" s="1" t="s">
        <v>240</v>
      </c>
      <c r="BG27" s="1" t="s">
        <v>240</v>
      </c>
      <c r="BH27" s="1" t="s">
        <v>18</v>
      </c>
      <c r="BI27" s="1" t="s">
        <v>73</v>
      </c>
      <c r="BJ27" s="1" t="s">
        <v>19</v>
      </c>
      <c r="BK27" s="1" t="s">
        <v>291</v>
      </c>
      <c r="BL27" s="1" t="s">
        <v>240</v>
      </c>
      <c r="BM27" s="1" t="s">
        <v>240</v>
      </c>
      <c r="BN27" s="1" t="s">
        <v>240</v>
      </c>
      <c r="BO27" s="1" t="s">
        <v>255</v>
      </c>
      <c r="BP27" s="1" t="s">
        <v>240</v>
      </c>
      <c r="BQ27" s="1" t="s">
        <v>240</v>
      </c>
      <c r="BR27" s="3" t="s">
        <v>240</v>
      </c>
      <c r="BS27" s="1" t="s">
        <v>240</v>
      </c>
      <c r="BT27" s="1" t="s">
        <v>240</v>
      </c>
      <c r="BU27" s="1" t="s">
        <v>240</v>
      </c>
      <c r="BV27" s="1" t="s">
        <v>240</v>
      </c>
      <c r="BW27" s="1" t="s">
        <v>240</v>
      </c>
      <c r="BX27" s="1" t="s">
        <v>240</v>
      </c>
      <c r="BY27" s="1" t="s">
        <v>240</v>
      </c>
      <c r="BZ27" s="1" t="s">
        <v>240</v>
      </c>
      <c r="CA27" s="1" t="s">
        <v>240</v>
      </c>
      <c r="CB27" s="1" t="s">
        <v>240</v>
      </c>
      <c r="CC27" s="1" t="s">
        <v>240</v>
      </c>
      <c r="CD27" s="1" t="s">
        <v>240</v>
      </c>
      <c r="CE27" s="4"/>
      <c r="CF27" s="4"/>
      <c r="CG27" s="4"/>
    </row>
    <row r="28" spans="1:85" ht="11.25" customHeight="1" x14ac:dyDescent="0.2">
      <c r="A28" s="1">
        <v>1687</v>
      </c>
      <c r="B28" s="1" t="s">
        <v>267</v>
      </c>
      <c r="C28" s="1" t="s">
        <v>266</v>
      </c>
      <c r="D28" s="1" t="s">
        <v>324</v>
      </c>
      <c r="E28" s="5" t="s">
        <v>326</v>
      </c>
      <c r="F28" s="5" t="s">
        <v>327</v>
      </c>
      <c r="G28" s="5" t="s">
        <v>384</v>
      </c>
      <c r="H28" s="5" t="s">
        <v>329</v>
      </c>
      <c r="I28" s="5" t="s">
        <v>330</v>
      </c>
      <c r="J28" s="5" t="s">
        <v>385</v>
      </c>
      <c r="K28" s="5" t="s">
        <v>332</v>
      </c>
      <c r="L28" s="5" t="s">
        <v>333</v>
      </c>
      <c r="M28" s="5" t="s">
        <v>334</v>
      </c>
      <c r="N28" s="5" t="s">
        <v>335</v>
      </c>
      <c r="O28" s="1" t="s">
        <v>275</v>
      </c>
      <c r="P28" s="1" t="s">
        <v>276</v>
      </c>
      <c r="Q28" s="1" t="s">
        <v>277</v>
      </c>
      <c r="R28" s="2">
        <v>42339</v>
      </c>
      <c r="S28" s="1" t="s">
        <v>278</v>
      </c>
      <c r="T28" s="1" t="s">
        <v>279</v>
      </c>
      <c r="U28" s="2">
        <v>42392</v>
      </c>
      <c r="V28" s="1" t="s">
        <v>240</v>
      </c>
      <c r="W28" s="1" t="s">
        <v>240</v>
      </c>
      <c r="X28" s="2" t="s">
        <v>280</v>
      </c>
      <c r="Y28" s="1" t="s">
        <v>240</v>
      </c>
      <c r="Z28" s="1" t="s">
        <v>281</v>
      </c>
      <c r="AA28" s="1" t="s">
        <v>45</v>
      </c>
      <c r="AB28" s="3" t="s">
        <v>320</v>
      </c>
      <c r="AC28" s="1" t="s">
        <v>282</v>
      </c>
      <c r="AD28" s="1" t="s">
        <v>283</v>
      </c>
      <c r="AE28" s="1" t="s">
        <v>8</v>
      </c>
      <c r="AF28" s="1" t="s">
        <v>284</v>
      </c>
      <c r="AG28" s="1" t="s">
        <v>285</v>
      </c>
      <c r="AH28" s="1" t="s">
        <v>286</v>
      </c>
      <c r="AI28" s="1" t="s">
        <v>287</v>
      </c>
      <c r="AJ28" s="1" t="s">
        <v>46</v>
      </c>
      <c r="AK28" s="1" t="s">
        <v>240</v>
      </c>
      <c r="AL28" s="1" t="s">
        <v>240</v>
      </c>
      <c r="AM28" s="1" t="s">
        <v>240</v>
      </c>
      <c r="AN28" s="1" t="s">
        <v>240</v>
      </c>
      <c r="AO28" s="1" t="s">
        <v>240</v>
      </c>
      <c r="AP28" s="1" t="s">
        <v>240</v>
      </c>
      <c r="AQ28" s="1" t="s">
        <v>240</v>
      </c>
      <c r="AR28" s="1" t="s">
        <v>240</v>
      </c>
      <c r="AS28" s="1" t="s">
        <v>240</v>
      </c>
      <c r="AT28" s="1" t="s">
        <v>240</v>
      </c>
      <c r="AU28" s="1" t="s">
        <v>240</v>
      </c>
      <c r="AV28" s="1" t="s">
        <v>240</v>
      </c>
      <c r="AW28" s="1" t="s">
        <v>288</v>
      </c>
      <c r="AX28" s="1" t="s">
        <v>265</v>
      </c>
      <c r="AY28" s="1" t="s">
        <v>289</v>
      </c>
      <c r="AZ28" s="1" t="s">
        <v>290</v>
      </c>
      <c r="BA28" s="1" t="s">
        <v>240</v>
      </c>
      <c r="BB28" s="1" t="s">
        <v>240</v>
      </c>
      <c r="BC28" s="1" t="s">
        <v>240</v>
      </c>
      <c r="BD28" s="1" t="s">
        <v>240</v>
      </c>
      <c r="BE28" s="1" t="s">
        <v>240</v>
      </c>
      <c r="BF28" s="1" t="s">
        <v>240</v>
      </c>
      <c r="BG28" s="1" t="s">
        <v>240</v>
      </c>
      <c r="BH28" s="1" t="s">
        <v>12</v>
      </c>
      <c r="BI28" s="1" t="s">
        <v>9</v>
      </c>
      <c r="BJ28" s="1" t="s">
        <v>11</v>
      </c>
      <c r="BK28" s="1" t="s">
        <v>291</v>
      </c>
      <c r="BL28" s="1" t="s">
        <v>240</v>
      </c>
      <c r="BM28" s="1" t="s">
        <v>240</v>
      </c>
      <c r="BN28" s="1" t="s">
        <v>240</v>
      </c>
      <c r="BO28" s="1" t="s">
        <v>256</v>
      </c>
      <c r="BP28" s="1" t="s">
        <v>240</v>
      </c>
      <c r="BQ28" s="1" t="s">
        <v>240</v>
      </c>
      <c r="BR28" s="1" t="s">
        <v>240</v>
      </c>
      <c r="BS28" s="1" t="s">
        <v>240</v>
      </c>
      <c r="BT28" s="1" t="s">
        <v>240</v>
      </c>
      <c r="BU28" s="1" t="s">
        <v>299</v>
      </c>
      <c r="BV28" s="1" t="s">
        <v>240</v>
      </c>
      <c r="BW28" s="1" t="s">
        <v>240</v>
      </c>
      <c r="BX28" s="1" t="s">
        <v>240</v>
      </c>
      <c r="BY28" s="1" t="s">
        <v>240</v>
      </c>
      <c r="BZ28" s="1" t="s">
        <v>240</v>
      </c>
      <c r="CA28" s="1" t="s">
        <v>240</v>
      </c>
      <c r="CB28" s="1" t="s">
        <v>240</v>
      </c>
      <c r="CC28" s="1" t="s">
        <v>240</v>
      </c>
      <c r="CD28" s="1" t="s">
        <v>240</v>
      </c>
      <c r="CE28" s="4"/>
      <c r="CF28" s="4"/>
      <c r="CG28" s="4"/>
    </row>
    <row r="29" spans="1:85" ht="11.25" customHeight="1" x14ac:dyDescent="0.2">
      <c r="A29" s="1">
        <v>1688</v>
      </c>
      <c r="B29" s="1" t="s">
        <v>267</v>
      </c>
      <c r="C29" s="1" t="s">
        <v>266</v>
      </c>
      <c r="D29" s="1" t="s">
        <v>324</v>
      </c>
      <c r="E29" s="5" t="s">
        <v>326</v>
      </c>
      <c r="F29" s="5" t="s">
        <v>327</v>
      </c>
      <c r="G29" s="5" t="s">
        <v>386</v>
      </c>
      <c r="H29" s="5" t="s">
        <v>329</v>
      </c>
      <c r="I29" s="5" t="s">
        <v>330</v>
      </c>
      <c r="J29" s="5" t="s">
        <v>387</v>
      </c>
      <c r="K29" s="5" t="s">
        <v>332</v>
      </c>
      <c r="L29" s="5" t="s">
        <v>333</v>
      </c>
      <c r="M29" s="5" t="s">
        <v>334</v>
      </c>
      <c r="N29" s="5" t="s">
        <v>335</v>
      </c>
      <c r="O29" s="1" t="s">
        <v>275</v>
      </c>
      <c r="P29" s="1" t="s">
        <v>276</v>
      </c>
      <c r="Q29" s="1" t="s">
        <v>277</v>
      </c>
      <c r="R29" s="2">
        <v>42339</v>
      </c>
      <c r="S29" s="1" t="s">
        <v>278</v>
      </c>
      <c r="T29" s="1" t="s">
        <v>279</v>
      </c>
      <c r="U29" s="2">
        <v>42392</v>
      </c>
      <c r="V29" s="1" t="s">
        <v>240</v>
      </c>
      <c r="W29" s="1" t="s">
        <v>240</v>
      </c>
      <c r="X29" s="2" t="s">
        <v>280</v>
      </c>
      <c r="Y29" s="1" t="s">
        <v>240</v>
      </c>
      <c r="Z29" s="1" t="s">
        <v>281</v>
      </c>
      <c r="AA29" s="1" t="s">
        <v>48</v>
      </c>
      <c r="AB29" s="3" t="s">
        <v>319</v>
      </c>
      <c r="AC29" s="1" t="s">
        <v>282</v>
      </c>
      <c r="AD29" s="1" t="s">
        <v>283</v>
      </c>
      <c r="AE29" s="1" t="s">
        <v>8</v>
      </c>
      <c r="AF29" s="1" t="s">
        <v>284</v>
      </c>
      <c r="AG29" s="1" t="s">
        <v>285</v>
      </c>
      <c r="AH29" s="1" t="s">
        <v>286</v>
      </c>
      <c r="AI29" s="1" t="s">
        <v>287</v>
      </c>
      <c r="AJ29" s="1" t="s">
        <v>46</v>
      </c>
      <c r="AK29" s="1" t="s">
        <v>240</v>
      </c>
      <c r="AL29" s="1" t="s">
        <v>240</v>
      </c>
      <c r="AM29" s="1" t="s">
        <v>240</v>
      </c>
      <c r="AN29" s="1" t="s">
        <v>240</v>
      </c>
      <c r="AO29" s="1" t="s">
        <v>240</v>
      </c>
      <c r="AP29" s="1" t="s">
        <v>240</v>
      </c>
      <c r="AQ29" s="1" t="s">
        <v>240</v>
      </c>
      <c r="AR29" s="1" t="s">
        <v>240</v>
      </c>
      <c r="AS29" s="1" t="s">
        <v>240</v>
      </c>
      <c r="AT29" s="1" t="s">
        <v>240</v>
      </c>
      <c r="AU29" s="1" t="s">
        <v>240</v>
      </c>
      <c r="AV29" s="1" t="s">
        <v>240</v>
      </c>
      <c r="AW29" s="1" t="s">
        <v>288</v>
      </c>
      <c r="AX29" s="1" t="s">
        <v>265</v>
      </c>
      <c r="AY29" s="1" t="s">
        <v>289</v>
      </c>
      <c r="AZ29" s="1" t="s">
        <v>290</v>
      </c>
      <c r="BA29" s="1" t="s">
        <v>240</v>
      </c>
      <c r="BB29" s="1" t="s">
        <v>240</v>
      </c>
      <c r="BC29" s="1" t="s">
        <v>240</v>
      </c>
      <c r="BD29" s="1" t="s">
        <v>240</v>
      </c>
      <c r="BE29" s="1" t="s">
        <v>240</v>
      </c>
      <c r="BF29" s="1" t="s">
        <v>240</v>
      </c>
      <c r="BG29" s="1" t="s">
        <v>240</v>
      </c>
      <c r="BH29" s="1" t="s">
        <v>13</v>
      </c>
      <c r="BI29" s="1" t="s">
        <v>9</v>
      </c>
      <c r="BJ29" s="1" t="s">
        <v>11</v>
      </c>
      <c r="BK29" s="1" t="s">
        <v>291</v>
      </c>
      <c r="BL29" s="1" t="s">
        <v>240</v>
      </c>
      <c r="BM29" s="1" t="s">
        <v>240</v>
      </c>
      <c r="BN29" s="1" t="s">
        <v>240</v>
      </c>
      <c r="BO29" s="1" t="s">
        <v>47</v>
      </c>
      <c r="BP29" s="1" t="s">
        <v>240</v>
      </c>
      <c r="BQ29" s="1" t="s">
        <v>240</v>
      </c>
      <c r="BR29" s="3" t="s">
        <v>240</v>
      </c>
      <c r="BS29" s="1" t="s">
        <v>240</v>
      </c>
      <c r="BT29" s="1" t="s">
        <v>240</v>
      </c>
      <c r="BU29" s="1" t="s">
        <v>240</v>
      </c>
      <c r="BV29" s="1" t="s">
        <v>240</v>
      </c>
      <c r="BW29" s="1" t="s">
        <v>240</v>
      </c>
      <c r="BX29" s="1" t="s">
        <v>240</v>
      </c>
      <c r="BY29" s="1" t="s">
        <v>240</v>
      </c>
      <c r="BZ29" s="1" t="s">
        <v>240</v>
      </c>
      <c r="CA29" s="1" t="s">
        <v>240</v>
      </c>
      <c r="CB29" s="1" t="s">
        <v>240</v>
      </c>
      <c r="CC29" s="1" t="s">
        <v>240</v>
      </c>
      <c r="CD29" s="1" t="s">
        <v>240</v>
      </c>
      <c r="CE29" s="4"/>
      <c r="CF29" s="4"/>
      <c r="CG29" s="4"/>
    </row>
    <row r="30" spans="1:85" ht="11.25" customHeight="1" x14ac:dyDescent="0.2">
      <c r="A30" s="1">
        <v>1689</v>
      </c>
      <c r="B30" s="1" t="s">
        <v>267</v>
      </c>
      <c r="C30" s="3" t="s">
        <v>323</v>
      </c>
      <c r="D30" s="1" t="s">
        <v>324</v>
      </c>
      <c r="E30" s="5" t="s">
        <v>326</v>
      </c>
      <c r="F30" s="5" t="s">
        <v>327</v>
      </c>
      <c r="G30" s="5" t="s">
        <v>388</v>
      </c>
      <c r="H30" s="5" t="s">
        <v>329</v>
      </c>
      <c r="I30" s="5" t="s">
        <v>330</v>
      </c>
      <c r="J30" s="5" t="s">
        <v>389</v>
      </c>
      <c r="K30" s="5" t="s">
        <v>332</v>
      </c>
      <c r="L30" s="5" t="s">
        <v>333</v>
      </c>
      <c r="M30" s="5" t="s">
        <v>334</v>
      </c>
      <c r="N30" s="5" t="s">
        <v>335</v>
      </c>
      <c r="O30" s="1" t="s">
        <v>275</v>
      </c>
      <c r="P30" s="1" t="s">
        <v>276</v>
      </c>
      <c r="Q30" s="1" t="s">
        <v>277</v>
      </c>
      <c r="R30" s="2">
        <v>42339</v>
      </c>
      <c r="S30" s="1" t="s">
        <v>278</v>
      </c>
      <c r="T30" s="1" t="s">
        <v>279</v>
      </c>
      <c r="U30" s="2">
        <v>42392</v>
      </c>
      <c r="V30" s="1" t="s">
        <v>240</v>
      </c>
      <c r="W30" s="1" t="s">
        <v>240</v>
      </c>
      <c r="X30" s="2" t="s">
        <v>280</v>
      </c>
      <c r="Y30" s="1" t="s">
        <v>240</v>
      </c>
      <c r="Z30" s="1" t="s">
        <v>281</v>
      </c>
      <c r="AA30" s="1" t="s">
        <v>49</v>
      </c>
      <c r="AB30" s="1" t="s">
        <v>5</v>
      </c>
      <c r="AC30" s="1" t="s">
        <v>282</v>
      </c>
      <c r="AD30" s="1" t="s">
        <v>283</v>
      </c>
      <c r="AE30" s="1" t="s">
        <v>8</v>
      </c>
      <c r="AF30" s="1" t="s">
        <v>284</v>
      </c>
      <c r="AG30" s="1" t="s">
        <v>285</v>
      </c>
      <c r="AH30" s="1" t="s">
        <v>286</v>
      </c>
      <c r="AI30" s="1" t="s">
        <v>287</v>
      </c>
      <c r="AJ30" s="1" t="s">
        <v>46</v>
      </c>
      <c r="AK30" s="1" t="s">
        <v>240</v>
      </c>
      <c r="AL30" s="1" t="s">
        <v>240</v>
      </c>
      <c r="AM30" s="1" t="s">
        <v>240</v>
      </c>
      <c r="AN30" s="1" t="s">
        <v>240</v>
      </c>
      <c r="AO30" s="1" t="s">
        <v>240</v>
      </c>
      <c r="AP30" s="1" t="s">
        <v>240</v>
      </c>
      <c r="AQ30" s="1" t="s">
        <v>240</v>
      </c>
      <c r="AR30" s="1" t="s">
        <v>240</v>
      </c>
      <c r="AS30" s="1" t="s">
        <v>240</v>
      </c>
      <c r="AT30" s="1" t="s">
        <v>240</v>
      </c>
      <c r="AU30" s="1" t="s">
        <v>240</v>
      </c>
      <c r="AV30" s="1" t="s">
        <v>240</v>
      </c>
      <c r="AW30" s="1" t="s">
        <v>288</v>
      </c>
      <c r="AX30" s="1" t="s">
        <v>265</v>
      </c>
      <c r="AY30" s="1" t="s">
        <v>289</v>
      </c>
      <c r="AZ30" s="1" t="s">
        <v>290</v>
      </c>
      <c r="BA30" s="1" t="s">
        <v>240</v>
      </c>
      <c r="BB30" s="1" t="s">
        <v>240</v>
      </c>
      <c r="BC30" s="1" t="s">
        <v>240</v>
      </c>
      <c r="BD30" s="1" t="s">
        <v>240</v>
      </c>
      <c r="BE30" s="1" t="s">
        <v>240</v>
      </c>
      <c r="BF30" s="1" t="s">
        <v>240</v>
      </c>
      <c r="BG30" s="1" t="s">
        <v>240</v>
      </c>
      <c r="BH30" s="1" t="s">
        <v>14</v>
      </c>
      <c r="BI30" s="1" t="s">
        <v>50</v>
      </c>
      <c r="BJ30" s="1" t="s">
        <v>15</v>
      </c>
      <c r="BK30" s="1" t="s">
        <v>291</v>
      </c>
      <c r="BL30" s="1" t="s">
        <v>240</v>
      </c>
      <c r="BM30" s="1" t="s">
        <v>240</v>
      </c>
      <c r="BN30" s="1" t="s">
        <v>240</v>
      </c>
      <c r="BO30" s="1" t="s">
        <v>44</v>
      </c>
      <c r="BP30" s="1" t="s">
        <v>240</v>
      </c>
      <c r="BQ30" s="1" t="s">
        <v>240</v>
      </c>
      <c r="BR30" s="3" t="s">
        <v>240</v>
      </c>
      <c r="BS30" s="1" t="s">
        <v>240</v>
      </c>
      <c r="BT30" s="1" t="s">
        <v>240</v>
      </c>
      <c r="BU30" s="1" t="s">
        <v>240</v>
      </c>
      <c r="BV30" s="1" t="s">
        <v>240</v>
      </c>
      <c r="BW30" s="1" t="s">
        <v>240</v>
      </c>
      <c r="BX30" s="1" t="s">
        <v>240</v>
      </c>
      <c r="BY30" s="1" t="s">
        <v>240</v>
      </c>
      <c r="BZ30" s="1" t="s">
        <v>240</v>
      </c>
      <c r="CA30" s="1" t="s">
        <v>240</v>
      </c>
      <c r="CB30" s="1" t="s">
        <v>240</v>
      </c>
      <c r="CC30" s="1" t="s">
        <v>240</v>
      </c>
      <c r="CD30" s="1" t="s">
        <v>240</v>
      </c>
      <c r="CE30" s="4"/>
      <c r="CF30" s="4"/>
      <c r="CG30" s="4"/>
    </row>
    <row r="31" spans="1:85" ht="11.25" customHeight="1" x14ac:dyDescent="0.2">
      <c r="A31" s="1">
        <v>1690</v>
      </c>
      <c r="B31" s="1" t="s">
        <v>267</v>
      </c>
      <c r="C31" s="1" t="s">
        <v>266</v>
      </c>
      <c r="D31" s="1" t="s">
        <v>324</v>
      </c>
      <c r="E31" s="5" t="s">
        <v>326</v>
      </c>
      <c r="F31" s="5" t="s">
        <v>327</v>
      </c>
      <c r="G31" s="5" t="s">
        <v>390</v>
      </c>
      <c r="H31" s="5" t="s">
        <v>329</v>
      </c>
      <c r="I31" s="5" t="s">
        <v>330</v>
      </c>
      <c r="J31" s="5" t="s">
        <v>391</v>
      </c>
      <c r="K31" s="5" t="s">
        <v>332</v>
      </c>
      <c r="L31" s="5" t="s">
        <v>333</v>
      </c>
      <c r="M31" s="5" t="s">
        <v>334</v>
      </c>
      <c r="N31" s="5" t="s">
        <v>335</v>
      </c>
      <c r="O31" s="1" t="s">
        <v>275</v>
      </c>
      <c r="P31" s="1" t="s">
        <v>276</v>
      </c>
      <c r="Q31" s="1" t="s">
        <v>277</v>
      </c>
      <c r="R31" s="2">
        <v>42339</v>
      </c>
      <c r="S31" s="1" t="s">
        <v>278</v>
      </c>
      <c r="T31" s="1" t="s">
        <v>279</v>
      </c>
      <c r="U31" s="2">
        <v>42392</v>
      </c>
      <c r="V31" s="1" t="s">
        <v>240</v>
      </c>
      <c r="W31" s="1" t="s">
        <v>240</v>
      </c>
      <c r="X31" s="2" t="s">
        <v>280</v>
      </c>
      <c r="Y31" s="1" t="s">
        <v>240</v>
      </c>
      <c r="Z31" s="1" t="s">
        <v>281</v>
      </c>
      <c r="AA31" s="1" t="s">
        <v>51</v>
      </c>
      <c r="AB31" s="3" t="s">
        <v>321</v>
      </c>
      <c r="AC31" s="1" t="s">
        <v>282</v>
      </c>
      <c r="AD31" s="1" t="s">
        <v>283</v>
      </c>
      <c r="AE31" s="1" t="s">
        <v>8</v>
      </c>
      <c r="AF31" s="1" t="s">
        <v>284</v>
      </c>
      <c r="AG31" s="1" t="s">
        <v>285</v>
      </c>
      <c r="AH31" s="1" t="s">
        <v>286</v>
      </c>
      <c r="AI31" s="1" t="s">
        <v>287</v>
      </c>
      <c r="AJ31" s="1" t="s">
        <v>46</v>
      </c>
      <c r="AK31" s="1" t="s">
        <v>240</v>
      </c>
      <c r="AL31" s="1" t="s">
        <v>240</v>
      </c>
      <c r="AM31" s="1" t="s">
        <v>240</v>
      </c>
      <c r="AN31" s="1" t="s">
        <v>240</v>
      </c>
      <c r="AO31" s="1" t="s">
        <v>240</v>
      </c>
      <c r="AP31" s="1" t="s">
        <v>240</v>
      </c>
      <c r="AQ31" s="1" t="s">
        <v>240</v>
      </c>
      <c r="AR31" s="1" t="s">
        <v>240</v>
      </c>
      <c r="AS31" s="1" t="s">
        <v>240</v>
      </c>
      <c r="AT31" s="1" t="s">
        <v>240</v>
      </c>
      <c r="AU31" s="1" t="s">
        <v>240</v>
      </c>
      <c r="AV31" s="1" t="s">
        <v>240</v>
      </c>
      <c r="AW31" s="1" t="s">
        <v>288</v>
      </c>
      <c r="AX31" s="1" t="s">
        <v>265</v>
      </c>
      <c r="AY31" s="1" t="s">
        <v>289</v>
      </c>
      <c r="AZ31" s="1" t="s">
        <v>290</v>
      </c>
      <c r="BA31" s="1" t="s">
        <v>240</v>
      </c>
      <c r="BB31" s="1" t="s">
        <v>240</v>
      </c>
      <c r="BC31" s="1" t="s">
        <v>240</v>
      </c>
      <c r="BD31" s="1" t="s">
        <v>240</v>
      </c>
      <c r="BE31" s="1" t="s">
        <v>240</v>
      </c>
      <c r="BF31" s="1" t="s">
        <v>240</v>
      </c>
      <c r="BG31" s="1" t="s">
        <v>240</v>
      </c>
      <c r="BH31" s="1" t="s">
        <v>17</v>
      </c>
      <c r="BI31" s="1" t="s">
        <v>9</v>
      </c>
      <c r="BJ31" s="1" t="s">
        <v>11</v>
      </c>
      <c r="BK31" s="1" t="s">
        <v>291</v>
      </c>
      <c r="BL31" s="1" t="s">
        <v>240</v>
      </c>
      <c r="BM31" s="1" t="s">
        <v>240</v>
      </c>
      <c r="BN31" s="1" t="s">
        <v>240</v>
      </c>
      <c r="BO31" s="1" t="s">
        <v>257</v>
      </c>
      <c r="BP31" s="1" t="s">
        <v>240</v>
      </c>
      <c r="BQ31" s="1" t="s">
        <v>240</v>
      </c>
      <c r="BR31" s="3" t="s">
        <v>240</v>
      </c>
      <c r="BS31" s="1" t="s">
        <v>240</v>
      </c>
      <c r="BT31" s="1" t="s">
        <v>240</v>
      </c>
      <c r="BU31" s="1" t="s">
        <v>240</v>
      </c>
      <c r="BV31" s="1" t="s">
        <v>240</v>
      </c>
      <c r="BW31" s="1" t="s">
        <v>240</v>
      </c>
      <c r="BX31" s="1" t="s">
        <v>240</v>
      </c>
      <c r="BY31" s="1" t="s">
        <v>240</v>
      </c>
      <c r="BZ31" s="1" t="s">
        <v>240</v>
      </c>
      <c r="CA31" s="1" t="s">
        <v>240</v>
      </c>
      <c r="CB31" s="1" t="s">
        <v>240</v>
      </c>
      <c r="CC31" s="1" t="s">
        <v>240</v>
      </c>
      <c r="CD31" s="1" t="s">
        <v>240</v>
      </c>
      <c r="CE31" s="4"/>
      <c r="CF31" s="4"/>
      <c r="CG31" s="4"/>
    </row>
    <row r="32" spans="1:85" ht="11.25" customHeight="1" x14ac:dyDescent="0.2">
      <c r="A32" s="1">
        <v>1691</v>
      </c>
      <c r="B32" s="1" t="s">
        <v>267</v>
      </c>
      <c r="C32" s="1" t="s">
        <v>266</v>
      </c>
      <c r="D32" s="1" t="s">
        <v>324</v>
      </c>
      <c r="E32" s="5" t="s">
        <v>326</v>
      </c>
      <c r="F32" s="5" t="s">
        <v>327</v>
      </c>
      <c r="G32" s="5" t="s">
        <v>392</v>
      </c>
      <c r="H32" s="5" t="s">
        <v>329</v>
      </c>
      <c r="I32" s="5" t="s">
        <v>330</v>
      </c>
      <c r="J32" s="5" t="s">
        <v>393</v>
      </c>
      <c r="K32" s="5" t="s">
        <v>332</v>
      </c>
      <c r="L32" s="5" t="s">
        <v>333</v>
      </c>
      <c r="M32" s="5" t="s">
        <v>334</v>
      </c>
      <c r="N32" s="5" t="s">
        <v>335</v>
      </c>
      <c r="O32" s="1" t="s">
        <v>275</v>
      </c>
      <c r="P32" s="1" t="s">
        <v>276</v>
      </c>
      <c r="Q32" s="1" t="s">
        <v>277</v>
      </c>
      <c r="R32" s="2">
        <v>42339</v>
      </c>
      <c r="S32" s="1" t="s">
        <v>278</v>
      </c>
      <c r="T32" s="1" t="s">
        <v>279</v>
      </c>
      <c r="U32" s="2">
        <v>42392</v>
      </c>
      <c r="V32" s="1" t="s">
        <v>240</v>
      </c>
      <c r="W32" s="1" t="s">
        <v>240</v>
      </c>
      <c r="X32" s="2" t="s">
        <v>280</v>
      </c>
      <c r="Y32" s="1" t="s">
        <v>240</v>
      </c>
      <c r="Z32" s="1" t="s">
        <v>281</v>
      </c>
      <c r="AA32" s="1" t="s">
        <v>52</v>
      </c>
      <c r="AB32" s="1" t="s">
        <v>6</v>
      </c>
      <c r="AC32" s="1" t="s">
        <v>282</v>
      </c>
      <c r="AD32" s="1" t="s">
        <v>283</v>
      </c>
      <c r="AE32" s="1" t="s">
        <v>8</v>
      </c>
      <c r="AF32" s="1" t="s">
        <v>284</v>
      </c>
      <c r="AG32" s="1" t="s">
        <v>285</v>
      </c>
      <c r="AH32" s="1" t="s">
        <v>286</v>
      </c>
      <c r="AI32" s="1" t="s">
        <v>287</v>
      </c>
      <c r="AJ32" s="1" t="s">
        <v>46</v>
      </c>
      <c r="AK32" s="1" t="s">
        <v>240</v>
      </c>
      <c r="AL32" s="1" t="s">
        <v>240</v>
      </c>
      <c r="AM32" s="1" t="s">
        <v>240</v>
      </c>
      <c r="AN32" s="1" t="s">
        <v>240</v>
      </c>
      <c r="AO32" s="1" t="s">
        <v>240</v>
      </c>
      <c r="AP32" s="1" t="s">
        <v>240</v>
      </c>
      <c r="AQ32" s="1" t="s">
        <v>240</v>
      </c>
      <c r="AR32" s="1" t="s">
        <v>240</v>
      </c>
      <c r="AS32" s="1" t="s">
        <v>240</v>
      </c>
      <c r="AT32" s="1" t="s">
        <v>240</v>
      </c>
      <c r="AU32" s="1" t="s">
        <v>240</v>
      </c>
      <c r="AV32" s="1" t="s">
        <v>240</v>
      </c>
      <c r="AW32" s="1" t="s">
        <v>288</v>
      </c>
      <c r="AX32" s="1" t="s">
        <v>265</v>
      </c>
      <c r="AY32" s="1" t="s">
        <v>289</v>
      </c>
      <c r="AZ32" s="1" t="s">
        <v>290</v>
      </c>
      <c r="BA32" s="1" t="s">
        <v>240</v>
      </c>
      <c r="BB32" s="1" t="s">
        <v>240</v>
      </c>
      <c r="BC32" s="1" t="s">
        <v>240</v>
      </c>
      <c r="BD32" s="1" t="s">
        <v>240</v>
      </c>
      <c r="BE32" s="1" t="s">
        <v>240</v>
      </c>
      <c r="BF32" s="1" t="s">
        <v>240</v>
      </c>
      <c r="BG32" s="1" t="s">
        <v>240</v>
      </c>
      <c r="BH32" s="1" t="s">
        <v>18</v>
      </c>
      <c r="BI32" s="1" t="s">
        <v>50</v>
      </c>
      <c r="BJ32" s="1" t="s">
        <v>19</v>
      </c>
      <c r="BK32" s="1" t="s">
        <v>291</v>
      </c>
      <c r="BL32" s="1" t="s">
        <v>240</v>
      </c>
      <c r="BM32" s="1" t="s">
        <v>240</v>
      </c>
      <c r="BN32" s="1" t="s">
        <v>240</v>
      </c>
      <c r="BO32" s="1" t="s">
        <v>258</v>
      </c>
      <c r="BP32" s="1" t="s">
        <v>240</v>
      </c>
      <c r="BQ32" s="1" t="s">
        <v>240</v>
      </c>
      <c r="BR32" s="3" t="s">
        <v>240</v>
      </c>
      <c r="BS32" s="1" t="s">
        <v>240</v>
      </c>
      <c r="BT32" s="1" t="s">
        <v>240</v>
      </c>
      <c r="BU32" s="1" t="s">
        <v>240</v>
      </c>
      <c r="BV32" s="1" t="s">
        <v>240</v>
      </c>
      <c r="BW32" s="1" t="s">
        <v>240</v>
      </c>
      <c r="BX32" s="1" t="s">
        <v>240</v>
      </c>
      <c r="BY32" s="1" t="s">
        <v>240</v>
      </c>
      <c r="BZ32" s="1" t="s">
        <v>240</v>
      </c>
      <c r="CA32" s="1" t="s">
        <v>240</v>
      </c>
      <c r="CB32" s="1" t="s">
        <v>240</v>
      </c>
      <c r="CC32" s="1" t="s">
        <v>240</v>
      </c>
      <c r="CD32" s="1" t="s">
        <v>240</v>
      </c>
      <c r="CE32" s="4"/>
      <c r="CF32" s="4"/>
      <c r="CG32" s="4"/>
    </row>
    <row r="33" spans="1:85" ht="11.25" customHeight="1" x14ac:dyDescent="0.2">
      <c r="A33" s="1">
        <v>1692</v>
      </c>
      <c r="B33" s="1" t="s">
        <v>267</v>
      </c>
      <c r="C33" s="1" t="s">
        <v>266</v>
      </c>
      <c r="D33" s="1" t="s">
        <v>324</v>
      </c>
      <c r="E33" s="5" t="s">
        <v>326</v>
      </c>
      <c r="F33" s="5" t="s">
        <v>327</v>
      </c>
      <c r="G33" s="5" t="s">
        <v>394</v>
      </c>
      <c r="H33" s="5" t="s">
        <v>329</v>
      </c>
      <c r="I33" s="5" t="s">
        <v>330</v>
      </c>
      <c r="J33" s="5" t="s">
        <v>395</v>
      </c>
      <c r="K33" s="5" t="s">
        <v>332</v>
      </c>
      <c r="L33" s="5" t="s">
        <v>333</v>
      </c>
      <c r="M33" s="5" t="s">
        <v>334</v>
      </c>
      <c r="N33" s="5" t="s">
        <v>335</v>
      </c>
      <c r="O33" s="1" t="s">
        <v>275</v>
      </c>
      <c r="P33" s="1" t="s">
        <v>276</v>
      </c>
      <c r="Q33" s="1" t="s">
        <v>277</v>
      </c>
      <c r="R33" s="2">
        <v>42339</v>
      </c>
      <c r="S33" s="1" t="s">
        <v>278</v>
      </c>
      <c r="T33" s="1" t="s">
        <v>279</v>
      </c>
      <c r="U33" s="2">
        <v>42392</v>
      </c>
      <c r="V33" s="1" t="s">
        <v>240</v>
      </c>
      <c r="W33" s="1" t="s">
        <v>240</v>
      </c>
      <c r="X33" s="2" t="s">
        <v>280</v>
      </c>
      <c r="Y33" s="1" t="s">
        <v>240</v>
      </c>
      <c r="Z33" s="1" t="s">
        <v>281</v>
      </c>
      <c r="AA33" s="1" t="s">
        <v>53</v>
      </c>
      <c r="AB33" s="3" t="s">
        <v>320</v>
      </c>
      <c r="AC33" s="1" t="s">
        <v>282</v>
      </c>
      <c r="AD33" s="1" t="s">
        <v>283</v>
      </c>
      <c r="AE33" s="1" t="s">
        <v>8</v>
      </c>
      <c r="AF33" s="1" t="s">
        <v>284</v>
      </c>
      <c r="AG33" s="1" t="s">
        <v>285</v>
      </c>
      <c r="AH33" s="1" t="s">
        <v>286</v>
      </c>
      <c r="AI33" s="1" t="s">
        <v>287</v>
      </c>
      <c r="AJ33" s="1" t="s">
        <v>54</v>
      </c>
      <c r="AK33" s="1" t="s">
        <v>240</v>
      </c>
      <c r="AL33" s="1" t="s">
        <v>240</v>
      </c>
      <c r="AM33" s="1" t="s">
        <v>240</v>
      </c>
      <c r="AN33" s="1" t="s">
        <v>240</v>
      </c>
      <c r="AO33" s="1" t="s">
        <v>240</v>
      </c>
      <c r="AP33" s="1" t="s">
        <v>240</v>
      </c>
      <c r="AQ33" s="1" t="s">
        <v>240</v>
      </c>
      <c r="AR33" s="1" t="s">
        <v>240</v>
      </c>
      <c r="AS33" s="1" t="s">
        <v>240</v>
      </c>
      <c r="AT33" s="1" t="s">
        <v>240</v>
      </c>
      <c r="AU33" s="1" t="s">
        <v>240</v>
      </c>
      <c r="AV33" s="1" t="s">
        <v>240</v>
      </c>
      <c r="AW33" s="1" t="s">
        <v>288</v>
      </c>
      <c r="AX33" s="1" t="s">
        <v>265</v>
      </c>
      <c r="AY33" s="1" t="s">
        <v>289</v>
      </c>
      <c r="AZ33" s="1" t="s">
        <v>290</v>
      </c>
      <c r="BA33" s="1" t="s">
        <v>240</v>
      </c>
      <c r="BB33" s="1" t="s">
        <v>240</v>
      </c>
      <c r="BC33" s="1" t="s">
        <v>240</v>
      </c>
      <c r="BD33" s="1" t="s">
        <v>240</v>
      </c>
      <c r="BE33" s="1" t="s">
        <v>240</v>
      </c>
      <c r="BF33" s="1" t="s">
        <v>240</v>
      </c>
      <c r="BG33" s="1" t="s">
        <v>240</v>
      </c>
      <c r="BH33" s="1" t="s">
        <v>12</v>
      </c>
      <c r="BI33" s="1" t="s">
        <v>9</v>
      </c>
      <c r="BJ33" s="1" t="s">
        <v>11</v>
      </c>
      <c r="BK33" s="1" t="s">
        <v>291</v>
      </c>
      <c r="BL33" s="1" t="s">
        <v>240</v>
      </c>
      <c r="BM33" s="1" t="s">
        <v>240</v>
      </c>
      <c r="BN33" s="1" t="s">
        <v>240</v>
      </c>
      <c r="BO33" s="1" t="s">
        <v>259</v>
      </c>
      <c r="BP33" s="1" t="s">
        <v>240</v>
      </c>
      <c r="BQ33" s="1" t="s">
        <v>240</v>
      </c>
      <c r="BR33" s="1" t="s">
        <v>240</v>
      </c>
      <c r="BS33" s="1" t="s">
        <v>240</v>
      </c>
      <c r="BT33" s="1" t="s">
        <v>240</v>
      </c>
      <c r="BU33" s="1" t="s">
        <v>300</v>
      </c>
      <c r="BV33" s="1" t="s">
        <v>240</v>
      </c>
      <c r="BW33" s="1" t="s">
        <v>240</v>
      </c>
      <c r="BX33" s="1" t="s">
        <v>240</v>
      </c>
      <c r="BY33" s="1" t="s">
        <v>240</v>
      </c>
      <c r="BZ33" s="1" t="s">
        <v>240</v>
      </c>
      <c r="CA33" s="1" t="s">
        <v>240</v>
      </c>
      <c r="CB33" s="1" t="s">
        <v>240</v>
      </c>
      <c r="CC33" s="1" t="s">
        <v>240</v>
      </c>
      <c r="CD33" s="1" t="s">
        <v>240</v>
      </c>
      <c r="CE33" s="4"/>
      <c r="CF33" s="4"/>
      <c r="CG33" s="4"/>
    </row>
    <row r="34" spans="1:85" ht="11.25" customHeight="1" x14ac:dyDescent="0.2">
      <c r="A34" s="1">
        <v>1693</v>
      </c>
      <c r="B34" s="1" t="s">
        <v>267</v>
      </c>
      <c r="C34" s="1" t="s">
        <v>266</v>
      </c>
      <c r="D34" s="1" t="s">
        <v>324</v>
      </c>
      <c r="E34" s="5" t="s">
        <v>326</v>
      </c>
      <c r="F34" s="5" t="s">
        <v>327</v>
      </c>
      <c r="G34" s="5" t="s">
        <v>396</v>
      </c>
      <c r="H34" s="5" t="s">
        <v>329</v>
      </c>
      <c r="I34" s="5" t="s">
        <v>330</v>
      </c>
      <c r="J34" s="5" t="s">
        <v>397</v>
      </c>
      <c r="K34" s="5" t="s">
        <v>332</v>
      </c>
      <c r="L34" s="5" t="s">
        <v>333</v>
      </c>
      <c r="M34" s="5" t="s">
        <v>334</v>
      </c>
      <c r="N34" s="5" t="s">
        <v>335</v>
      </c>
      <c r="O34" s="1" t="s">
        <v>275</v>
      </c>
      <c r="P34" s="1" t="s">
        <v>276</v>
      </c>
      <c r="Q34" s="1" t="s">
        <v>277</v>
      </c>
      <c r="R34" s="2">
        <v>42339</v>
      </c>
      <c r="S34" s="1" t="s">
        <v>278</v>
      </c>
      <c r="T34" s="1" t="s">
        <v>279</v>
      </c>
      <c r="U34" s="2">
        <v>42392</v>
      </c>
      <c r="V34" s="1" t="s">
        <v>240</v>
      </c>
      <c r="W34" s="1" t="s">
        <v>240</v>
      </c>
      <c r="X34" s="2" t="s">
        <v>280</v>
      </c>
      <c r="Y34" s="1" t="s">
        <v>240</v>
      </c>
      <c r="Z34" s="1" t="s">
        <v>281</v>
      </c>
      <c r="AA34" s="1" t="s">
        <v>55</v>
      </c>
      <c r="AB34" s="3" t="s">
        <v>319</v>
      </c>
      <c r="AC34" s="1" t="s">
        <v>282</v>
      </c>
      <c r="AD34" s="1" t="s">
        <v>283</v>
      </c>
      <c r="AE34" s="1" t="s">
        <v>8</v>
      </c>
      <c r="AF34" s="1" t="s">
        <v>284</v>
      </c>
      <c r="AG34" s="1" t="s">
        <v>285</v>
      </c>
      <c r="AH34" s="1" t="s">
        <v>286</v>
      </c>
      <c r="AI34" s="1" t="s">
        <v>287</v>
      </c>
      <c r="AJ34" s="1" t="s">
        <v>54</v>
      </c>
      <c r="AK34" s="1" t="s">
        <v>240</v>
      </c>
      <c r="AL34" s="1" t="s">
        <v>240</v>
      </c>
      <c r="AM34" s="1" t="s">
        <v>240</v>
      </c>
      <c r="AN34" s="1" t="s">
        <v>240</v>
      </c>
      <c r="AO34" s="1" t="s">
        <v>240</v>
      </c>
      <c r="AP34" s="1" t="s">
        <v>240</v>
      </c>
      <c r="AQ34" s="1" t="s">
        <v>240</v>
      </c>
      <c r="AR34" s="1" t="s">
        <v>240</v>
      </c>
      <c r="AS34" s="1" t="s">
        <v>240</v>
      </c>
      <c r="AT34" s="1" t="s">
        <v>240</v>
      </c>
      <c r="AU34" s="1" t="s">
        <v>240</v>
      </c>
      <c r="AV34" s="1" t="s">
        <v>240</v>
      </c>
      <c r="AW34" s="1" t="s">
        <v>288</v>
      </c>
      <c r="AX34" s="1" t="s">
        <v>265</v>
      </c>
      <c r="AY34" s="1" t="s">
        <v>289</v>
      </c>
      <c r="AZ34" s="1" t="s">
        <v>290</v>
      </c>
      <c r="BA34" s="1" t="s">
        <v>240</v>
      </c>
      <c r="BB34" s="1" t="s">
        <v>240</v>
      </c>
      <c r="BC34" s="1" t="s">
        <v>240</v>
      </c>
      <c r="BD34" s="1" t="s">
        <v>240</v>
      </c>
      <c r="BE34" s="1" t="s">
        <v>240</v>
      </c>
      <c r="BF34" s="1" t="s">
        <v>240</v>
      </c>
      <c r="BG34" s="1" t="s">
        <v>240</v>
      </c>
      <c r="BH34" s="1" t="s">
        <v>13</v>
      </c>
      <c r="BI34" s="1" t="s">
        <v>9</v>
      </c>
      <c r="BJ34" s="1" t="s">
        <v>11</v>
      </c>
      <c r="BK34" s="1" t="s">
        <v>291</v>
      </c>
      <c r="BL34" s="1" t="s">
        <v>240</v>
      </c>
      <c r="BM34" s="1" t="s">
        <v>240</v>
      </c>
      <c r="BN34" s="1" t="s">
        <v>240</v>
      </c>
      <c r="BO34" s="1" t="s">
        <v>259</v>
      </c>
      <c r="BP34" s="1" t="s">
        <v>240</v>
      </c>
      <c r="BQ34" s="1" t="s">
        <v>240</v>
      </c>
      <c r="BR34" s="3" t="s">
        <v>240</v>
      </c>
      <c r="BS34" s="1" t="s">
        <v>240</v>
      </c>
      <c r="BT34" s="1" t="s">
        <v>240</v>
      </c>
      <c r="BU34" s="1" t="s">
        <v>240</v>
      </c>
      <c r="BV34" s="1" t="s">
        <v>240</v>
      </c>
      <c r="BW34" s="1" t="s">
        <v>240</v>
      </c>
      <c r="BX34" s="1" t="s">
        <v>240</v>
      </c>
      <c r="BY34" s="1" t="s">
        <v>240</v>
      </c>
      <c r="BZ34" s="1" t="s">
        <v>240</v>
      </c>
      <c r="CA34" s="1" t="s">
        <v>240</v>
      </c>
      <c r="CB34" s="1" t="s">
        <v>240</v>
      </c>
      <c r="CC34" s="1" t="s">
        <v>240</v>
      </c>
      <c r="CD34" s="1" t="s">
        <v>240</v>
      </c>
      <c r="CE34" s="4"/>
      <c r="CF34" s="4"/>
      <c r="CG34" s="4"/>
    </row>
    <row r="35" spans="1:85" ht="11.25" customHeight="1" x14ac:dyDescent="0.2">
      <c r="A35" s="1">
        <v>1694</v>
      </c>
      <c r="B35" s="1" t="s">
        <v>267</v>
      </c>
      <c r="C35" s="3" t="s">
        <v>323</v>
      </c>
      <c r="D35" s="1" t="s">
        <v>324</v>
      </c>
      <c r="E35" s="5" t="s">
        <v>326</v>
      </c>
      <c r="F35" s="5" t="s">
        <v>327</v>
      </c>
      <c r="G35" s="5" t="s">
        <v>398</v>
      </c>
      <c r="H35" s="5" t="s">
        <v>329</v>
      </c>
      <c r="I35" s="5" t="s">
        <v>330</v>
      </c>
      <c r="J35" s="5" t="s">
        <v>399</v>
      </c>
      <c r="K35" s="5" t="s">
        <v>332</v>
      </c>
      <c r="L35" s="5" t="s">
        <v>333</v>
      </c>
      <c r="M35" s="5" t="s">
        <v>334</v>
      </c>
      <c r="N35" s="5" t="s">
        <v>335</v>
      </c>
      <c r="O35" s="1" t="s">
        <v>275</v>
      </c>
      <c r="P35" s="1" t="s">
        <v>276</v>
      </c>
      <c r="Q35" s="1" t="s">
        <v>277</v>
      </c>
      <c r="R35" s="2">
        <v>42339</v>
      </c>
      <c r="S35" s="1" t="s">
        <v>278</v>
      </c>
      <c r="T35" s="1" t="s">
        <v>279</v>
      </c>
      <c r="U35" s="2">
        <v>42392</v>
      </c>
      <c r="V35" s="1" t="s">
        <v>240</v>
      </c>
      <c r="W35" s="1" t="s">
        <v>240</v>
      </c>
      <c r="X35" s="2" t="s">
        <v>280</v>
      </c>
      <c r="Y35" s="1" t="s">
        <v>240</v>
      </c>
      <c r="Z35" s="1" t="s">
        <v>281</v>
      </c>
      <c r="AA35" s="1" t="s">
        <v>56</v>
      </c>
      <c r="AB35" s="1" t="s">
        <v>5</v>
      </c>
      <c r="AC35" s="1" t="s">
        <v>282</v>
      </c>
      <c r="AD35" s="1" t="s">
        <v>283</v>
      </c>
      <c r="AE35" s="1" t="s">
        <v>8</v>
      </c>
      <c r="AF35" s="1" t="s">
        <v>284</v>
      </c>
      <c r="AG35" s="1" t="s">
        <v>285</v>
      </c>
      <c r="AH35" s="1" t="s">
        <v>286</v>
      </c>
      <c r="AI35" s="1" t="s">
        <v>287</v>
      </c>
      <c r="AJ35" s="1" t="s">
        <v>54</v>
      </c>
      <c r="AK35" s="1" t="s">
        <v>240</v>
      </c>
      <c r="AL35" s="1" t="s">
        <v>240</v>
      </c>
      <c r="AM35" s="1" t="s">
        <v>240</v>
      </c>
      <c r="AN35" s="1" t="s">
        <v>240</v>
      </c>
      <c r="AO35" s="1" t="s">
        <v>240</v>
      </c>
      <c r="AP35" s="1" t="s">
        <v>240</v>
      </c>
      <c r="AQ35" s="1" t="s">
        <v>240</v>
      </c>
      <c r="AR35" s="1" t="s">
        <v>240</v>
      </c>
      <c r="AS35" s="1" t="s">
        <v>240</v>
      </c>
      <c r="AT35" s="1" t="s">
        <v>240</v>
      </c>
      <c r="AU35" s="1" t="s">
        <v>240</v>
      </c>
      <c r="AV35" s="1" t="s">
        <v>240</v>
      </c>
      <c r="AW35" s="1" t="s">
        <v>288</v>
      </c>
      <c r="AX35" s="1" t="s">
        <v>265</v>
      </c>
      <c r="AY35" s="1" t="s">
        <v>289</v>
      </c>
      <c r="AZ35" s="1" t="s">
        <v>290</v>
      </c>
      <c r="BA35" s="1" t="s">
        <v>240</v>
      </c>
      <c r="BB35" s="1" t="s">
        <v>240</v>
      </c>
      <c r="BC35" s="1" t="s">
        <v>240</v>
      </c>
      <c r="BD35" s="1" t="s">
        <v>240</v>
      </c>
      <c r="BE35" s="1" t="s">
        <v>240</v>
      </c>
      <c r="BF35" s="1" t="s">
        <v>240</v>
      </c>
      <c r="BG35" s="1" t="s">
        <v>240</v>
      </c>
      <c r="BH35" s="1" t="s">
        <v>14</v>
      </c>
      <c r="BI35" s="1" t="s">
        <v>57</v>
      </c>
      <c r="BJ35" s="1" t="s">
        <v>15</v>
      </c>
      <c r="BK35" s="1" t="s">
        <v>291</v>
      </c>
      <c r="BL35" s="1" t="s">
        <v>240</v>
      </c>
      <c r="BM35" s="1" t="s">
        <v>240</v>
      </c>
      <c r="BN35" s="1" t="s">
        <v>240</v>
      </c>
      <c r="BO35" s="1" t="s">
        <v>60</v>
      </c>
      <c r="BP35" s="1" t="s">
        <v>240</v>
      </c>
      <c r="BQ35" s="1" t="s">
        <v>240</v>
      </c>
      <c r="BR35" s="3" t="s">
        <v>240</v>
      </c>
      <c r="BS35" s="1" t="s">
        <v>240</v>
      </c>
      <c r="BT35" s="1" t="s">
        <v>240</v>
      </c>
      <c r="BU35" s="1" t="s">
        <v>240</v>
      </c>
      <c r="BV35" s="1" t="s">
        <v>240</v>
      </c>
      <c r="BW35" s="1" t="s">
        <v>240</v>
      </c>
      <c r="BX35" s="1" t="s">
        <v>240</v>
      </c>
      <c r="BY35" s="1" t="s">
        <v>240</v>
      </c>
      <c r="BZ35" s="1" t="s">
        <v>240</v>
      </c>
      <c r="CA35" s="1" t="s">
        <v>240</v>
      </c>
      <c r="CB35" s="1" t="s">
        <v>240</v>
      </c>
      <c r="CC35" s="1" t="s">
        <v>240</v>
      </c>
      <c r="CD35" s="1" t="s">
        <v>240</v>
      </c>
      <c r="CE35" s="4"/>
      <c r="CF35" s="4"/>
      <c r="CG35" s="4"/>
    </row>
    <row r="36" spans="1:85" ht="11.25" customHeight="1" x14ac:dyDescent="0.2">
      <c r="A36" s="1">
        <v>1695</v>
      </c>
      <c r="B36" s="1" t="s">
        <v>267</v>
      </c>
      <c r="C36" s="1" t="s">
        <v>266</v>
      </c>
      <c r="D36" s="1" t="s">
        <v>324</v>
      </c>
      <c r="E36" s="5" t="s">
        <v>326</v>
      </c>
      <c r="F36" s="5" t="s">
        <v>327</v>
      </c>
      <c r="G36" s="5" t="s">
        <v>400</v>
      </c>
      <c r="H36" s="5" t="s">
        <v>329</v>
      </c>
      <c r="I36" s="5" t="s">
        <v>330</v>
      </c>
      <c r="J36" s="5" t="s">
        <v>401</v>
      </c>
      <c r="K36" s="5" t="s">
        <v>332</v>
      </c>
      <c r="L36" s="5" t="s">
        <v>333</v>
      </c>
      <c r="M36" s="5" t="s">
        <v>334</v>
      </c>
      <c r="N36" s="5" t="s">
        <v>335</v>
      </c>
      <c r="O36" s="1" t="s">
        <v>275</v>
      </c>
      <c r="P36" s="1" t="s">
        <v>276</v>
      </c>
      <c r="Q36" s="1" t="s">
        <v>277</v>
      </c>
      <c r="R36" s="2">
        <v>42339</v>
      </c>
      <c r="S36" s="1" t="s">
        <v>278</v>
      </c>
      <c r="T36" s="1" t="s">
        <v>279</v>
      </c>
      <c r="U36" s="2">
        <v>42392</v>
      </c>
      <c r="V36" s="1" t="s">
        <v>240</v>
      </c>
      <c r="W36" s="1" t="s">
        <v>240</v>
      </c>
      <c r="X36" s="2" t="s">
        <v>280</v>
      </c>
      <c r="Y36" s="1" t="s">
        <v>240</v>
      </c>
      <c r="Z36" s="1" t="s">
        <v>281</v>
      </c>
      <c r="AA36" s="1" t="s">
        <v>58</v>
      </c>
      <c r="AB36" s="3" t="s">
        <v>321</v>
      </c>
      <c r="AC36" s="1" t="s">
        <v>282</v>
      </c>
      <c r="AD36" s="1" t="s">
        <v>283</v>
      </c>
      <c r="AE36" s="1" t="s">
        <v>8</v>
      </c>
      <c r="AF36" s="1" t="s">
        <v>284</v>
      </c>
      <c r="AG36" s="1" t="s">
        <v>285</v>
      </c>
      <c r="AH36" s="1" t="s">
        <v>286</v>
      </c>
      <c r="AI36" s="1" t="s">
        <v>287</v>
      </c>
      <c r="AJ36" s="1" t="s">
        <v>54</v>
      </c>
      <c r="AK36" s="1" t="s">
        <v>240</v>
      </c>
      <c r="AL36" s="1" t="s">
        <v>240</v>
      </c>
      <c r="AM36" s="1" t="s">
        <v>240</v>
      </c>
      <c r="AN36" s="1" t="s">
        <v>240</v>
      </c>
      <c r="AO36" s="1" t="s">
        <v>240</v>
      </c>
      <c r="AP36" s="1" t="s">
        <v>240</v>
      </c>
      <c r="AQ36" s="1" t="s">
        <v>240</v>
      </c>
      <c r="AR36" s="1" t="s">
        <v>240</v>
      </c>
      <c r="AS36" s="1" t="s">
        <v>240</v>
      </c>
      <c r="AT36" s="1" t="s">
        <v>240</v>
      </c>
      <c r="AU36" s="1" t="s">
        <v>240</v>
      </c>
      <c r="AV36" s="1" t="s">
        <v>240</v>
      </c>
      <c r="AW36" s="1" t="s">
        <v>288</v>
      </c>
      <c r="AX36" s="1" t="s">
        <v>265</v>
      </c>
      <c r="AY36" s="1" t="s">
        <v>289</v>
      </c>
      <c r="AZ36" s="1" t="s">
        <v>290</v>
      </c>
      <c r="BA36" s="1" t="s">
        <v>240</v>
      </c>
      <c r="BB36" s="1" t="s">
        <v>240</v>
      </c>
      <c r="BC36" s="1" t="s">
        <v>240</v>
      </c>
      <c r="BD36" s="1" t="s">
        <v>240</v>
      </c>
      <c r="BE36" s="1" t="s">
        <v>240</v>
      </c>
      <c r="BF36" s="1" t="s">
        <v>240</v>
      </c>
      <c r="BG36" s="1" t="s">
        <v>240</v>
      </c>
      <c r="BH36" s="1" t="s">
        <v>17</v>
      </c>
      <c r="BI36" s="1" t="s">
        <v>9</v>
      </c>
      <c r="BJ36" s="1" t="s">
        <v>11</v>
      </c>
      <c r="BK36" s="1" t="s">
        <v>291</v>
      </c>
      <c r="BL36" s="1" t="s">
        <v>240</v>
      </c>
      <c r="BM36" s="1" t="s">
        <v>240</v>
      </c>
      <c r="BN36" s="1" t="s">
        <v>240</v>
      </c>
      <c r="BO36" s="1" t="s">
        <v>260</v>
      </c>
      <c r="BP36" s="1" t="s">
        <v>240</v>
      </c>
      <c r="BQ36" s="1" t="s">
        <v>240</v>
      </c>
      <c r="BR36" s="3" t="s">
        <v>240</v>
      </c>
      <c r="BS36" s="1" t="s">
        <v>240</v>
      </c>
      <c r="BT36" s="1" t="s">
        <v>240</v>
      </c>
      <c r="BU36" s="1" t="s">
        <v>240</v>
      </c>
      <c r="BV36" s="1" t="s">
        <v>240</v>
      </c>
      <c r="BW36" s="1" t="s">
        <v>240</v>
      </c>
      <c r="BX36" s="1" t="s">
        <v>240</v>
      </c>
      <c r="BY36" s="1" t="s">
        <v>240</v>
      </c>
      <c r="BZ36" s="1" t="s">
        <v>240</v>
      </c>
      <c r="CA36" s="1" t="s">
        <v>240</v>
      </c>
      <c r="CB36" s="1" t="s">
        <v>240</v>
      </c>
      <c r="CC36" s="1" t="s">
        <v>240</v>
      </c>
      <c r="CD36" s="1" t="s">
        <v>240</v>
      </c>
      <c r="CE36" s="4"/>
      <c r="CF36" s="4"/>
      <c r="CG36" s="4"/>
    </row>
    <row r="37" spans="1:85" ht="11.25" customHeight="1" x14ac:dyDescent="0.2">
      <c r="A37" s="1">
        <v>1696</v>
      </c>
      <c r="B37" s="1" t="s">
        <v>267</v>
      </c>
      <c r="C37" s="1" t="s">
        <v>266</v>
      </c>
      <c r="D37" s="1" t="s">
        <v>324</v>
      </c>
      <c r="E37" s="5" t="s">
        <v>326</v>
      </c>
      <c r="F37" s="5" t="s">
        <v>327</v>
      </c>
      <c r="G37" s="5" t="s">
        <v>402</v>
      </c>
      <c r="H37" s="5" t="s">
        <v>329</v>
      </c>
      <c r="I37" s="5" t="s">
        <v>330</v>
      </c>
      <c r="J37" s="5" t="s">
        <v>403</v>
      </c>
      <c r="K37" s="5" t="s">
        <v>332</v>
      </c>
      <c r="L37" s="5" t="s">
        <v>333</v>
      </c>
      <c r="M37" s="5" t="s">
        <v>334</v>
      </c>
      <c r="N37" s="5" t="s">
        <v>335</v>
      </c>
      <c r="O37" s="1" t="s">
        <v>275</v>
      </c>
      <c r="P37" s="1" t="s">
        <v>276</v>
      </c>
      <c r="Q37" s="1" t="s">
        <v>277</v>
      </c>
      <c r="R37" s="2">
        <v>42339</v>
      </c>
      <c r="S37" s="1" t="s">
        <v>278</v>
      </c>
      <c r="T37" s="1" t="s">
        <v>279</v>
      </c>
      <c r="U37" s="2">
        <v>42392</v>
      </c>
      <c r="V37" s="1" t="s">
        <v>240</v>
      </c>
      <c r="W37" s="1" t="s">
        <v>240</v>
      </c>
      <c r="X37" s="2" t="s">
        <v>280</v>
      </c>
      <c r="Y37" s="1" t="s">
        <v>240</v>
      </c>
      <c r="Z37" s="1" t="s">
        <v>281</v>
      </c>
      <c r="AA37" s="1" t="s">
        <v>59</v>
      </c>
      <c r="AB37" s="1" t="s">
        <v>6</v>
      </c>
      <c r="AC37" s="1" t="s">
        <v>282</v>
      </c>
      <c r="AD37" s="1" t="s">
        <v>283</v>
      </c>
      <c r="AE37" s="1" t="s">
        <v>8</v>
      </c>
      <c r="AF37" s="1" t="s">
        <v>284</v>
      </c>
      <c r="AG37" s="1" t="s">
        <v>285</v>
      </c>
      <c r="AH37" s="1" t="s">
        <v>286</v>
      </c>
      <c r="AI37" s="1" t="s">
        <v>287</v>
      </c>
      <c r="AJ37" s="1" t="s">
        <v>54</v>
      </c>
      <c r="AK37" s="1" t="s">
        <v>240</v>
      </c>
      <c r="AL37" s="1" t="s">
        <v>240</v>
      </c>
      <c r="AM37" s="1" t="s">
        <v>240</v>
      </c>
      <c r="AN37" s="1" t="s">
        <v>240</v>
      </c>
      <c r="AO37" s="1" t="s">
        <v>240</v>
      </c>
      <c r="AP37" s="1" t="s">
        <v>240</v>
      </c>
      <c r="AQ37" s="1" t="s">
        <v>240</v>
      </c>
      <c r="AR37" s="1" t="s">
        <v>240</v>
      </c>
      <c r="AS37" s="1" t="s">
        <v>240</v>
      </c>
      <c r="AT37" s="1" t="s">
        <v>240</v>
      </c>
      <c r="AU37" s="1" t="s">
        <v>240</v>
      </c>
      <c r="AV37" s="1" t="s">
        <v>240</v>
      </c>
      <c r="AW37" s="1" t="s">
        <v>288</v>
      </c>
      <c r="AX37" s="1" t="s">
        <v>265</v>
      </c>
      <c r="AY37" s="1" t="s">
        <v>289</v>
      </c>
      <c r="AZ37" s="1" t="s">
        <v>290</v>
      </c>
      <c r="BA37" s="1" t="s">
        <v>240</v>
      </c>
      <c r="BB37" s="1" t="s">
        <v>240</v>
      </c>
      <c r="BC37" s="1" t="s">
        <v>240</v>
      </c>
      <c r="BD37" s="1" t="s">
        <v>240</v>
      </c>
      <c r="BE37" s="1" t="s">
        <v>240</v>
      </c>
      <c r="BF37" s="1" t="s">
        <v>240</v>
      </c>
      <c r="BG37" s="1" t="s">
        <v>240</v>
      </c>
      <c r="BH37" s="1" t="s">
        <v>18</v>
      </c>
      <c r="BI37" s="1" t="s">
        <v>57</v>
      </c>
      <c r="BJ37" s="1" t="s">
        <v>19</v>
      </c>
      <c r="BK37" s="1" t="s">
        <v>291</v>
      </c>
      <c r="BL37" s="1" t="s">
        <v>240</v>
      </c>
      <c r="BM37" s="1" t="s">
        <v>240</v>
      </c>
      <c r="BN37" s="1" t="s">
        <v>240</v>
      </c>
      <c r="BO37" s="1" t="s">
        <v>261</v>
      </c>
      <c r="BP37" s="1" t="s">
        <v>240</v>
      </c>
      <c r="BQ37" s="1" t="s">
        <v>240</v>
      </c>
      <c r="BR37" s="3" t="s">
        <v>240</v>
      </c>
      <c r="BS37" s="1" t="s">
        <v>240</v>
      </c>
      <c r="BT37" s="1" t="s">
        <v>240</v>
      </c>
      <c r="BU37" s="1" t="s">
        <v>240</v>
      </c>
      <c r="BV37" s="1" t="s">
        <v>240</v>
      </c>
      <c r="BW37" s="1" t="s">
        <v>240</v>
      </c>
      <c r="BX37" s="1" t="s">
        <v>240</v>
      </c>
      <c r="BY37" s="1" t="s">
        <v>240</v>
      </c>
      <c r="BZ37" s="1" t="s">
        <v>240</v>
      </c>
      <c r="CA37" s="1" t="s">
        <v>240</v>
      </c>
      <c r="CB37" s="1" t="s">
        <v>240</v>
      </c>
      <c r="CC37" s="1" t="s">
        <v>240</v>
      </c>
      <c r="CD37" s="1" t="s">
        <v>240</v>
      </c>
      <c r="CE37" s="4"/>
      <c r="CF37" s="4"/>
      <c r="CG37" s="4"/>
    </row>
    <row r="38" spans="1:85" ht="11.25" customHeight="1" x14ac:dyDescent="0.2">
      <c r="A38" s="1">
        <v>1697</v>
      </c>
      <c r="B38" s="1" t="s">
        <v>267</v>
      </c>
      <c r="C38" s="1" t="s">
        <v>266</v>
      </c>
      <c r="D38" s="1" t="s">
        <v>324</v>
      </c>
      <c r="E38" s="5" t="s">
        <v>326</v>
      </c>
      <c r="F38" s="5" t="s">
        <v>327</v>
      </c>
      <c r="G38" s="5" t="s">
        <v>404</v>
      </c>
      <c r="H38" s="5" t="s">
        <v>329</v>
      </c>
      <c r="I38" s="5" t="s">
        <v>330</v>
      </c>
      <c r="J38" s="5" t="s">
        <v>405</v>
      </c>
      <c r="K38" s="5" t="s">
        <v>332</v>
      </c>
      <c r="L38" s="5" t="s">
        <v>333</v>
      </c>
      <c r="M38" s="5" t="s">
        <v>334</v>
      </c>
      <c r="N38" s="5" t="s">
        <v>335</v>
      </c>
      <c r="O38" s="1" t="s">
        <v>275</v>
      </c>
      <c r="P38" s="1" t="s">
        <v>276</v>
      </c>
      <c r="Q38" s="1" t="s">
        <v>277</v>
      </c>
      <c r="R38" s="2">
        <v>42339</v>
      </c>
      <c r="S38" s="1" t="s">
        <v>278</v>
      </c>
      <c r="T38" s="1" t="s">
        <v>279</v>
      </c>
      <c r="U38" s="2">
        <v>42392</v>
      </c>
      <c r="V38" s="1" t="s">
        <v>240</v>
      </c>
      <c r="W38" s="1" t="s">
        <v>240</v>
      </c>
      <c r="X38" s="2" t="s">
        <v>280</v>
      </c>
      <c r="Y38" s="1" t="s">
        <v>240</v>
      </c>
      <c r="Z38" s="1" t="s">
        <v>281</v>
      </c>
      <c r="AA38" s="1" t="s">
        <v>62</v>
      </c>
      <c r="AB38" s="3" t="s">
        <v>320</v>
      </c>
      <c r="AC38" s="1" t="s">
        <v>282</v>
      </c>
      <c r="AD38" s="1" t="s">
        <v>283</v>
      </c>
      <c r="AE38" s="1" t="s">
        <v>8</v>
      </c>
      <c r="AF38" s="1" t="s">
        <v>284</v>
      </c>
      <c r="AG38" s="1" t="s">
        <v>285</v>
      </c>
      <c r="AH38" s="1" t="s">
        <v>286</v>
      </c>
      <c r="AI38" s="1" t="s">
        <v>287</v>
      </c>
      <c r="AJ38" s="1" t="s">
        <v>63</v>
      </c>
      <c r="AK38" s="1" t="s">
        <v>240</v>
      </c>
      <c r="AL38" s="1" t="s">
        <v>240</v>
      </c>
      <c r="AM38" s="1" t="s">
        <v>240</v>
      </c>
      <c r="AN38" s="1" t="s">
        <v>240</v>
      </c>
      <c r="AO38" s="1" t="s">
        <v>240</v>
      </c>
      <c r="AP38" s="1" t="s">
        <v>240</v>
      </c>
      <c r="AQ38" s="1" t="s">
        <v>240</v>
      </c>
      <c r="AR38" s="1" t="s">
        <v>240</v>
      </c>
      <c r="AS38" s="1" t="s">
        <v>240</v>
      </c>
      <c r="AT38" s="1" t="s">
        <v>240</v>
      </c>
      <c r="AU38" s="1" t="s">
        <v>240</v>
      </c>
      <c r="AV38" s="1" t="s">
        <v>240</v>
      </c>
      <c r="AW38" s="1" t="s">
        <v>288</v>
      </c>
      <c r="AX38" s="1" t="s">
        <v>265</v>
      </c>
      <c r="AY38" s="1" t="s">
        <v>289</v>
      </c>
      <c r="AZ38" s="1" t="s">
        <v>290</v>
      </c>
      <c r="BA38" s="1" t="s">
        <v>240</v>
      </c>
      <c r="BB38" s="1" t="s">
        <v>240</v>
      </c>
      <c r="BC38" s="1" t="s">
        <v>240</v>
      </c>
      <c r="BD38" s="1" t="s">
        <v>240</v>
      </c>
      <c r="BE38" s="1" t="s">
        <v>240</v>
      </c>
      <c r="BF38" s="1" t="s">
        <v>240</v>
      </c>
      <c r="BG38" s="1" t="s">
        <v>240</v>
      </c>
      <c r="BH38" s="1" t="s">
        <v>12</v>
      </c>
      <c r="BI38" s="1" t="s">
        <v>9</v>
      </c>
      <c r="BJ38" s="1" t="s">
        <v>11</v>
      </c>
      <c r="BK38" s="1" t="s">
        <v>291</v>
      </c>
      <c r="BL38" s="1" t="s">
        <v>240</v>
      </c>
      <c r="BM38" s="1" t="s">
        <v>240</v>
      </c>
      <c r="BN38" s="1" t="s">
        <v>240</v>
      </c>
      <c r="BO38" s="1" t="s">
        <v>262</v>
      </c>
      <c r="BP38" s="1" t="s">
        <v>240</v>
      </c>
      <c r="BQ38" s="1" t="s">
        <v>240</v>
      </c>
      <c r="BR38" s="1" t="s">
        <v>240</v>
      </c>
      <c r="BS38" s="1" t="s">
        <v>240</v>
      </c>
      <c r="BT38" s="1" t="s">
        <v>240</v>
      </c>
      <c r="BU38" s="1" t="s">
        <v>301</v>
      </c>
      <c r="BV38" s="1" t="s">
        <v>240</v>
      </c>
      <c r="BW38" s="1" t="s">
        <v>240</v>
      </c>
      <c r="BX38" s="1" t="s">
        <v>240</v>
      </c>
      <c r="BY38" s="1" t="s">
        <v>240</v>
      </c>
      <c r="BZ38" s="1" t="s">
        <v>240</v>
      </c>
      <c r="CA38" s="1" t="s">
        <v>240</v>
      </c>
      <c r="CB38" s="1" t="s">
        <v>240</v>
      </c>
      <c r="CC38" s="1" t="s">
        <v>240</v>
      </c>
      <c r="CD38" s="1" t="s">
        <v>240</v>
      </c>
      <c r="CE38" s="4"/>
      <c r="CF38" s="4"/>
      <c r="CG38" s="4"/>
    </row>
    <row r="39" spans="1:85" ht="11.25" customHeight="1" x14ac:dyDescent="0.2">
      <c r="A39" s="1">
        <v>1698</v>
      </c>
      <c r="B39" s="1" t="s">
        <v>267</v>
      </c>
      <c r="C39" s="1" t="s">
        <v>266</v>
      </c>
      <c r="D39" s="1" t="s">
        <v>324</v>
      </c>
      <c r="E39" s="5" t="s">
        <v>326</v>
      </c>
      <c r="F39" s="5" t="s">
        <v>327</v>
      </c>
      <c r="G39" s="5" t="s">
        <v>406</v>
      </c>
      <c r="H39" s="5" t="s">
        <v>329</v>
      </c>
      <c r="I39" s="5" t="s">
        <v>330</v>
      </c>
      <c r="J39" s="5" t="s">
        <v>407</v>
      </c>
      <c r="K39" s="5" t="s">
        <v>332</v>
      </c>
      <c r="L39" s="5" t="s">
        <v>333</v>
      </c>
      <c r="M39" s="5" t="s">
        <v>334</v>
      </c>
      <c r="N39" s="5" t="s">
        <v>335</v>
      </c>
      <c r="O39" s="1" t="s">
        <v>275</v>
      </c>
      <c r="P39" s="1" t="s">
        <v>276</v>
      </c>
      <c r="Q39" s="1" t="s">
        <v>277</v>
      </c>
      <c r="R39" s="2">
        <v>42339</v>
      </c>
      <c r="S39" s="1" t="s">
        <v>278</v>
      </c>
      <c r="T39" s="1" t="s">
        <v>279</v>
      </c>
      <c r="U39" s="2">
        <v>42392</v>
      </c>
      <c r="V39" s="1" t="s">
        <v>240</v>
      </c>
      <c r="W39" s="1" t="s">
        <v>240</v>
      </c>
      <c r="X39" s="2" t="s">
        <v>280</v>
      </c>
      <c r="Y39" s="1" t="s">
        <v>240</v>
      </c>
      <c r="Z39" s="1" t="s">
        <v>281</v>
      </c>
      <c r="AA39" s="1" t="s">
        <v>64</v>
      </c>
      <c r="AB39" s="3" t="s">
        <v>319</v>
      </c>
      <c r="AC39" s="1" t="s">
        <v>282</v>
      </c>
      <c r="AD39" s="1" t="s">
        <v>283</v>
      </c>
      <c r="AE39" s="1" t="s">
        <v>8</v>
      </c>
      <c r="AF39" s="1" t="s">
        <v>284</v>
      </c>
      <c r="AG39" s="1" t="s">
        <v>285</v>
      </c>
      <c r="AH39" s="1" t="s">
        <v>286</v>
      </c>
      <c r="AI39" s="1" t="s">
        <v>287</v>
      </c>
      <c r="AJ39" s="1" t="s">
        <v>63</v>
      </c>
      <c r="AK39" s="1" t="s">
        <v>240</v>
      </c>
      <c r="AL39" s="1" t="s">
        <v>240</v>
      </c>
      <c r="AM39" s="1" t="s">
        <v>240</v>
      </c>
      <c r="AN39" s="1" t="s">
        <v>240</v>
      </c>
      <c r="AO39" s="1" t="s">
        <v>240</v>
      </c>
      <c r="AP39" s="1" t="s">
        <v>240</v>
      </c>
      <c r="AQ39" s="1" t="s">
        <v>240</v>
      </c>
      <c r="AR39" s="1" t="s">
        <v>240</v>
      </c>
      <c r="AS39" s="1" t="s">
        <v>240</v>
      </c>
      <c r="AT39" s="1" t="s">
        <v>240</v>
      </c>
      <c r="AU39" s="1" t="s">
        <v>240</v>
      </c>
      <c r="AV39" s="1" t="s">
        <v>240</v>
      </c>
      <c r="AW39" s="1" t="s">
        <v>288</v>
      </c>
      <c r="AX39" s="1" t="s">
        <v>265</v>
      </c>
      <c r="AY39" s="1" t="s">
        <v>289</v>
      </c>
      <c r="AZ39" s="1" t="s">
        <v>290</v>
      </c>
      <c r="BA39" s="1" t="s">
        <v>240</v>
      </c>
      <c r="BB39" s="1" t="s">
        <v>240</v>
      </c>
      <c r="BC39" s="1" t="s">
        <v>240</v>
      </c>
      <c r="BD39" s="1" t="s">
        <v>240</v>
      </c>
      <c r="BE39" s="1" t="s">
        <v>240</v>
      </c>
      <c r="BF39" s="1" t="s">
        <v>240</v>
      </c>
      <c r="BG39" s="1" t="s">
        <v>240</v>
      </c>
      <c r="BH39" s="1" t="s">
        <v>13</v>
      </c>
      <c r="BI39" s="1" t="s">
        <v>9</v>
      </c>
      <c r="BJ39" s="1" t="s">
        <v>11</v>
      </c>
      <c r="BK39" s="1" t="s">
        <v>291</v>
      </c>
      <c r="BL39" s="1" t="s">
        <v>240</v>
      </c>
      <c r="BM39" s="1" t="s">
        <v>240</v>
      </c>
      <c r="BN39" s="1" t="s">
        <v>240</v>
      </c>
      <c r="BO39" s="1" t="s">
        <v>262</v>
      </c>
      <c r="BP39" s="1" t="s">
        <v>240</v>
      </c>
      <c r="BQ39" s="1" t="s">
        <v>240</v>
      </c>
      <c r="BR39" s="3" t="s">
        <v>240</v>
      </c>
      <c r="BS39" s="1" t="s">
        <v>240</v>
      </c>
      <c r="BT39" s="1" t="s">
        <v>240</v>
      </c>
      <c r="BU39" s="1" t="s">
        <v>240</v>
      </c>
      <c r="BV39" s="1" t="s">
        <v>240</v>
      </c>
      <c r="BW39" s="1" t="s">
        <v>240</v>
      </c>
      <c r="BX39" s="1" t="s">
        <v>240</v>
      </c>
      <c r="BY39" s="1" t="s">
        <v>240</v>
      </c>
      <c r="BZ39" s="1" t="s">
        <v>240</v>
      </c>
      <c r="CA39" s="1" t="s">
        <v>240</v>
      </c>
      <c r="CB39" s="1" t="s">
        <v>240</v>
      </c>
      <c r="CC39" s="1" t="s">
        <v>240</v>
      </c>
      <c r="CD39" s="1" t="s">
        <v>240</v>
      </c>
      <c r="CE39" s="4"/>
      <c r="CF39" s="4"/>
      <c r="CG39" s="4"/>
    </row>
    <row r="40" spans="1:85" ht="11.25" customHeight="1" x14ac:dyDescent="0.2">
      <c r="A40" s="1">
        <v>1699</v>
      </c>
      <c r="B40" s="1" t="s">
        <v>267</v>
      </c>
      <c r="C40" s="3" t="s">
        <v>323</v>
      </c>
      <c r="D40" s="1" t="s">
        <v>324</v>
      </c>
      <c r="E40" s="5" t="s">
        <v>326</v>
      </c>
      <c r="F40" s="5" t="s">
        <v>327</v>
      </c>
      <c r="G40" s="5" t="s">
        <v>408</v>
      </c>
      <c r="H40" s="5" t="s">
        <v>329</v>
      </c>
      <c r="I40" s="5" t="s">
        <v>330</v>
      </c>
      <c r="J40" s="5" t="s">
        <v>409</v>
      </c>
      <c r="K40" s="5" t="s">
        <v>332</v>
      </c>
      <c r="L40" s="5" t="s">
        <v>333</v>
      </c>
      <c r="M40" s="5" t="s">
        <v>334</v>
      </c>
      <c r="N40" s="5" t="s">
        <v>335</v>
      </c>
      <c r="O40" s="1" t="s">
        <v>275</v>
      </c>
      <c r="P40" s="1" t="s">
        <v>276</v>
      </c>
      <c r="Q40" s="1" t="s">
        <v>277</v>
      </c>
      <c r="R40" s="2">
        <v>42339</v>
      </c>
      <c r="S40" s="1" t="s">
        <v>278</v>
      </c>
      <c r="T40" s="1" t="s">
        <v>279</v>
      </c>
      <c r="U40" s="2">
        <v>42392</v>
      </c>
      <c r="V40" s="1" t="s">
        <v>240</v>
      </c>
      <c r="W40" s="1" t="s">
        <v>240</v>
      </c>
      <c r="X40" s="2" t="s">
        <v>280</v>
      </c>
      <c r="Y40" s="1" t="s">
        <v>240</v>
      </c>
      <c r="Z40" s="1" t="s">
        <v>281</v>
      </c>
      <c r="AA40" s="1" t="s">
        <v>65</v>
      </c>
      <c r="AB40" s="1" t="s">
        <v>5</v>
      </c>
      <c r="AC40" s="1" t="s">
        <v>282</v>
      </c>
      <c r="AD40" s="1" t="s">
        <v>283</v>
      </c>
      <c r="AE40" s="1" t="s">
        <v>8</v>
      </c>
      <c r="AF40" s="1" t="s">
        <v>284</v>
      </c>
      <c r="AG40" s="1" t="s">
        <v>285</v>
      </c>
      <c r="AH40" s="1" t="s">
        <v>286</v>
      </c>
      <c r="AI40" s="1" t="s">
        <v>287</v>
      </c>
      <c r="AJ40" s="1" t="s">
        <v>63</v>
      </c>
      <c r="AK40" s="1" t="s">
        <v>240</v>
      </c>
      <c r="AL40" s="1" t="s">
        <v>240</v>
      </c>
      <c r="AM40" s="1" t="s">
        <v>240</v>
      </c>
      <c r="AN40" s="1" t="s">
        <v>240</v>
      </c>
      <c r="AO40" s="1" t="s">
        <v>240</v>
      </c>
      <c r="AP40" s="1" t="s">
        <v>240</v>
      </c>
      <c r="AQ40" s="1" t="s">
        <v>240</v>
      </c>
      <c r="AR40" s="1" t="s">
        <v>240</v>
      </c>
      <c r="AS40" s="1" t="s">
        <v>240</v>
      </c>
      <c r="AT40" s="1" t="s">
        <v>240</v>
      </c>
      <c r="AU40" s="1" t="s">
        <v>240</v>
      </c>
      <c r="AV40" s="1" t="s">
        <v>240</v>
      </c>
      <c r="AW40" s="1" t="s">
        <v>288</v>
      </c>
      <c r="AX40" s="1" t="s">
        <v>265</v>
      </c>
      <c r="AY40" s="1" t="s">
        <v>289</v>
      </c>
      <c r="AZ40" s="1" t="s">
        <v>290</v>
      </c>
      <c r="BA40" s="1" t="s">
        <v>240</v>
      </c>
      <c r="BB40" s="1" t="s">
        <v>240</v>
      </c>
      <c r="BC40" s="1" t="s">
        <v>240</v>
      </c>
      <c r="BD40" s="1" t="s">
        <v>240</v>
      </c>
      <c r="BE40" s="1" t="s">
        <v>240</v>
      </c>
      <c r="BF40" s="1" t="s">
        <v>240</v>
      </c>
      <c r="BG40" s="1" t="s">
        <v>240</v>
      </c>
      <c r="BH40" s="1" t="s">
        <v>14</v>
      </c>
      <c r="BI40" s="1" t="s">
        <v>66</v>
      </c>
      <c r="BJ40" s="1" t="s">
        <v>15</v>
      </c>
      <c r="BK40" s="1" t="s">
        <v>291</v>
      </c>
      <c r="BL40" s="1" t="s">
        <v>240</v>
      </c>
      <c r="BM40" s="1" t="s">
        <v>240</v>
      </c>
      <c r="BN40" s="1" t="s">
        <v>240</v>
      </c>
      <c r="BO40" s="1" t="s">
        <v>61</v>
      </c>
      <c r="BP40" s="1" t="s">
        <v>240</v>
      </c>
      <c r="BQ40" s="1" t="s">
        <v>240</v>
      </c>
      <c r="BR40" s="3" t="s">
        <v>240</v>
      </c>
      <c r="BS40" s="1" t="s">
        <v>240</v>
      </c>
      <c r="BT40" s="1" t="s">
        <v>240</v>
      </c>
      <c r="BU40" s="1" t="s">
        <v>240</v>
      </c>
      <c r="BV40" s="1" t="s">
        <v>240</v>
      </c>
      <c r="BW40" s="1" t="s">
        <v>240</v>
      </c>
      <c r="BX40" s="1" t="s">
        <v>240</v>
      </c>
      <c r="BY40" s="1" t="s">
        <v>240</v>
      </c>
      <c r="BZ40" s="1" t="s">
        <v>240</v>
      </c>
      <c r="CA40" s="1" t="s">
        <v>240</v>
      </c>
      <c r="CB40" s="1" t="s">
        <v>240</v>
      </c>
      <c r="CC40" s="1" t="s">
        <v>240</v>
      </c>
      <c r="CD40" s="1" t="s">
        <v>240</v>
      </c>
      <c r="CE40" s="4"/>
      <c r="CF40" s="4"/>
      <c r="CG40" s="4"/>
    </row>
    <row r="41" spans="1:85" ht="11.25" customHeight="1" x14ac:dyDescent="0.2">
      <c r="A41" s="1">
        <v>1700</v>
      </c>
      <c r="B41" s="1" t="s">
        <v>267</v>
      </c>
      <c r="C41" s="1" t="s">
        <v>266</v>
      </c>
      <c r="D41" s="1" t="s">
        <v>324</v>
      </c>
      <c r="E41" s="5" t="s">
        <v>326</v>
      </c>
      <c r="F41" s="5" t="s">
        <v>327</v>
      </c>
      <c r="G41" s="5" t="s">
        <v>410</v>
      </c>
      <c r="H41" s="5" t="s">
        <v>329</v>
      </c>
      <c r="I41" s="5" t="s">
        <v>330</v>
      </c>
      <c r="J41" s="5" t="s">
        <v>411</v>
      </c>
      <c r="K41" s="5" t="s">
        <v>332</v>
      </c>
      <c r="L41" s="5" t="s">
        <v>333</v>
      </c>
      <c r="M41" s="5" t="s">
        <v>334</v>
      </c>
      <c r="N41" s="5" t="s">
        <v>335</v>
      </c>
      <c r="O41" s="1" t="s">
        <v>275</v>
      </c>
      <c r="P41" s="1" t="s">
        <v>276</v>
      </c>
      <c r="Q41" s="1" t="s">
        <v>277</v>
      </c>
      <c r="R41" s="2">
        <v>42339</v>
      </c>
      <c r="S41" s="1" t="s">
        <v>278</v>
      </c>
      <c r="T41" s="1" t="s">
        <v>279</v>
      </c>
      <c r="U41" s="2">
        <v>42392</v>
      </c>
      <c r="V41" s="1" t="s">
        <v>240</v>
      </c>
      <c r="W41" s="1" t="s">
        <v>240</v>
      </c>
      <c r="X41" s="2" t="s">
        <v>280</v>
      </c>
      <c r="Y41" s="1" t="s">
        <v>240</v>
      </c>
      <c r="Z41" s="1" t="s">
        <v>281</v>
      </c>
      <c r="AA41" s="1" t="s">
        <v>67</v>
      </c>
      <c r="AB41" s="3" t="s">
        <v>321</v>
      </c>
      <c r="AC41" s="1" t="s">
        <v>282</v>
      </c>
      <c r="AD41" s="1" t="s">
        <v>283</v>
      </c>
      <c r="AE41" s="1" t="s">
        <v>8</v>
      </c>
      <c r="AF41" s="1" t="s">
        <v>284</v>
      </c>
      <c r="AG41" s="1" t="s">
        <v>285</v>
      </c>
      <c r="AH41" s="1" t="s">
        <v>286</v>
      </c>
      <c r="AI41" s="1" t="s">
        <v>287</v>
      </c>
      <c r="AJ41" s="1" t="s">
        <v>63</v>
      </c>
      <c r="AK41" s="1" t="s">
        <v>240</v>
      </c>
      <c r="AL41" s="1" t="s">
        <v>240</v>
      </c>
      <c r="AM41" s="1" t="s">
        <v>240</v>
      </c>
      <c r="AN41" s="1" t="s">
        <v>240</v>
      </c>
      <c r="AO41" s="1" t="s">
        <v>240</v>
      </c>
      <c r="AP41" s="1" t="s">
        <v>240</v>
      </c>
      <c r="AQ41" s="1" t="s">
        <v>240</v>
      </c>
      <c r="AR41" s="1" t="s">
        <v>240</v>
      </c>
      <c r="AS41" s="1" t="s">
        <v>240</v>
      </c>
      <c r="AT41" s="1" t="s">
        <v>240</v>
      </c>
      <c r="AU41" s="1" t="s">
        <v>240</v>
      </c>
      <c r="AV41" s="1" t="s">
        <v>240</v>
      </c>
      <c r="AW41" s="1" t="s">
        <v>288</v>
      </c>
      <c r="AX41" s="1" t="s">
        <v>265</v>
      </c>
      <c r="AY41" s="1" t="s">
        <v>289</v>
      </c>
      <c r="AZ41" s="1" t="s">
        <v>290</v>
      </c>
      <c r="BA41" s="1" t="s">
        <v>240</v>
      </c>
      <c r="BB41" s="1" t="s">
        <v>240</v>
      </c>
      <c r="BC41" s="1" t="s">
        <v>240</v>
      </c>
      <c r="BD41" s="1" t="s">
        <v>240</v>
      </c>
      <c r="BE41" s="1" t="s">
        <v>240</v>
      </c>
      <c r="BF41" s="1" t="s">
        <v>240</v>
      </c>
      <c r="BG41" s="1" t="s">
        <v>240</v>
      </c>
      <c r="BH41" s="1" t="s">
        <v>17</v>
      </c>
      <c r="BI41" s="1" t="s">
        <v>9</v>
      </c>
      <c r="BJ41" s="1" t="s">
        <v>11</v>
      </c>
      <c r="BK41" s="1" t="s">
        <v>291</v>
      </c>
      <c r="BL41" s="1" t="s">
        <v>240</v>
      </c>
      <c r="BM41" s="1" t="s">
        <v>240</v>
      </c>
      <c r="BN41" s="1" t="s">
        <v>240</v>
      </c>
      <c r="BO41" s="1" t="s">
        <v>263</v>
      </c>
      <c r="BP41" s="1" t="s">
        <v>240</v>
      </c>
      <c r="BQ41" s="1" t="s">
        <v>240</v>
      </c>
      <c r="BR41" s="1" t="s">
        <v>240</v>
      </c>
      <c r="BS41" s="1" t="s">
        <v>240</v>
      </c>
      <c r="BT41" s="1" t="s">
        <v>240</v>
      </c>
      <c r="BU41" s="1" t="s">
        <v>240</v>
      </c>
      <c r="BV41" s="1" t="s">
        <v>240</v>
      </c>
      <c r="BW41" s="1" t="s">
        <v>240</v>
      </c>
      <c r="BX41" s="1" t="s">
        <v>240</v>
      </c>
      <c r="BY41" s="1" t="s">
        <v>240</v>
      </c>
      <c r="BZ41" s="1" t="s">
        <v>240</v>
      </c>
      <c r="CA41" s="1" t="s">
        <v>240</v>
      </c>
      <c r="CB41" s="1" t="s">
        <v>240</v>
      </c>
      <c r="CC41" s="1" t="s">
        <v>240</v>
      </c>
      <c r="CD41" s="1" t="s">
        <v>240</v>
      </c>
      <c r="CE41" s="4"/>
      <c r="CF41" s="4"/>
      <c r="CG41" s="4"/>
    </row>
    <row r="42" spans="1:85" ht="11.25" customHeight="1" x14ac:dyDescent="0.2">
      <c r="A42" s="1">
        <v>1701</v>
      </c>
      <c r="B42" s="1" t="s">
        <v>267</v>
      </c>
      <c r="C42" s="1" t="s">
        <v>266</v>
      </c>
      <c r="D42" s="1" t="s">
        <v>324</v>
      </c>
      <c r="E42" s="5" t="s">
        <v>326</v>
      </c>
      <c r="F42" s="5" t="s">
        <v>327</v>
      </c>
      <c r="G42" s="5" t="s">
        <v>412</v>
      </c>
      <c r="H42" s="5" t="s">
        <v>329</v>
      </c>
      <c r="I42" s="5" t="s">
        <v>330</v>
      </c>
      <c r="J42" s="5" t="s">
        <v>413</v>
      </c>
      <c r="K42" s="5" t="s">
        <v>332</v>
      </c>
      <c r="L42" s="5" t="s">
        <v>333</v>
      </c>
      <c r="M42" s="5" t="s">
        <v>334</v>
      </c>
      <c r="N42" s="5" t="s">
        <v>335</v>
      </c>
      <c r="O42" s="1" t="s">
        <v>275</v>
      </c>
      <c r="P42" s="1" t="s">
        <v>276</v>
      </c>
      <c r="Q42" s="1" t="s">
        <v>277</v>
      </c>
      <c r="R42" s="2">
        <v>42339</v>
      </c>
      <c r="S42" s="1" t="s">
        <v>278</v>
      </c>
      <c r="T42" s="1" t="s">
        <v>279</v>
      </c>
      <c r="U42" s="2">
        <v>42392</v>
      </c>
      <c r="V42" s="1" t="s">
        <v>240</v>
      </c>
      <c r="W42" s="1" t="s">
        <v>240</v>
      </c>
      <c r="X42" s="2" t="s">
        <v>280</v>
      </c>
      <c r="Y42" s="1" t="s">
        <v>240</v>
      </c>
      <c r="Z42" s="1" t="s">
        <v>281</v>
      </c>
      <c r="AA42" s="1" t="s">
        <v>68</v>
      </c>
      <c r="AB42" s="1" t="s">
        <v>6</v>
      </c>
      <c r="AC42" s="1" t="s">
        <v>282</v>
      </c>
      <c r="AD42" s="1" t="s">
        <v>283</v>
      </c>
      <c r="AE42" s="1" t="s">
        <v>8</v>
      </c>
      <c r="AF42" s="1" t="s">
        <v>284</v>
      </c>
      <c r="AG42" s="1" t="s">
        <v>285</v>
      </c>
      <c r="AH42" s="1" t="s">
        <v>286</v>
      </c>
      <c r="AI42" s="1" t="s">
        <v>287</v>
      </c>
      <c r="AJ42" s="1" t="s">
        <v>63</v>
      </c>
      <c r="AK42" s="1" t="s">
        <v>240</v>
      </c>
      <c r="AL42" s="1" t="s">
        <v>240</v>
      </c>
      <c r="AM42" s="1" t="s">
        <v>240</v>
      </c>
      <c r="AN42" s="1" t="s">
        <v>240</v>
      </c>
      <c r="AO42" s="1" t="s">
        <v>240</v>
      </c>
      <c r="AP42" s="1" t="s">
        <v>240</v>
      </c>
      <c r="AQ42" s="1" t="s">
        <v>240</v>
      </c>
      <c r="AR42" s="1" t="s">
        <v>240</v>
      </c>
      <c r="AS42" s="1" t="s">
        <v>240</v>
      </c>
      <c r="AT42" s="1" t="s">
        <v>240</v>
      </c>
      <c r="AU42" s="1" t="s">
        <v>240</v>
      </c>
      <c r="AV42" s="1" t="s">
        <v>240</v>
      </c>
      <c r="AW42" s="1" t="s">
        <v>288</v>
      </c>
      <c r="AX42" s="1" t="s">
        <v>265</v>
      </c>
      <c r="AY42" s="1" t="s">
        <v>289</v>
      </c>
      <c r="AZ42" s="1" t="s">
        <v>290</v>
      </c>
      <c r="BA42" s="1" t="s">
        <v>240</v>
      </c>
      <c r="BB42" s="1" t="s">
        <v>240</v>
      </c>
      <c r="BC42" s="1" t="s">
        <v>240</v>
      </c>
      <c r="BD42" s="1" t="s">
        <v>240</v>
      </c>
      <c r="BE42" s="1" t="s">
        <v>240</v>
      </c>
      <c r="BF42" s="1" t="s">
        <v>240</v>
      </c>
      <c r="BG42" s="1" t="s">
        <v>240</v>
      </c>
      <c r="BH42" s="1" t="s">
        <v>18</v>
      </c>
      <c r="BI42" s="1" t="s">
        <v>66</v>
      </c>
      <c r="BJ42" s="1" t="s">
        <v>19</v>
      </c>
      <c r="BK42" s="1" t="s">
        <v>291</v>
      </c>
      <c r="BL42" s="1" t="s">
        <v>240</v>
      </c>
      <c r="BM42" s="1" t="s">
        <v>240</v>
      </c>
      <c r="BN42" s="1" t="s">
        <v>240</v>
      </c>
      <c r="BO42" s="1" t="s">
        <v>264</v>
      </c>
      <c r="BP42" s="1" t="s">
        <v>240</v>
      </c>
      <c r="BQ42" s="1" t="s">
        <v>240</v>
      </c>
      <c r="BR42" s="3" t="s">
        <v>240</v>
      </c>
      <c r="BS42" s="1" t="s">
        <v>240</v>
      </c>
      <c r="BT42" s="1" t="s">
        <v>240</v>
      </c>
      <c r="BU42" s="1" t="s">
        <v>240</v>
      </c>
      <c r="BV42" s="1" t="s">
        <v>240</v>
      </c>
      <c r="BW42" s="1" t="s">
        <v>240</v>
      </c>
      <c r="BX42" s="1" t="s">
        <v>240</v>
      </c>
      <c r="BY42" s="1" t="s">
        <v>240</v>
      </c>
      <c r="BZ42" s="1" t="s">
        <v>240</v>
      </c>
      <c r="CA42" s="1" t="s">
        <v>240</v>
      </c>
      <c r="CB42" s="1" t="s">
        <v>240</v>
      </c>
      <c r="CC42" s="1" t="s">
        <v>240</v>
      </c>
      <c r="CD42" s="1" t="s">
        <v>240</v>
      </c>
      <c r="CE42" s="4"/>
      <c r="CF42" s="4"/>
      <c r="CG42" s="4"/>
    </row>
    <row r="43" spans="1:85" ht="11.25" customHeight="1" x14ac:dyDescent="0.2">
      <c r="A43" s="1">
        <v>1702</v>
      </c>
      <c r="B43" s="1" t="s">
        <v>265</v>
      </c>
      <c r="C43" s="1" t="s">
        <v>302</v>
      </c>
      <c r="D43" s="1" t="s">
        <v>325</v>
      </c>
      <c r="E43" s="1" t="s">
        <v>268</v>
      </c>
      <c r="F43" s="1" t="s">
        <v>269</v>
      </c>
      <c r="G43" s="1" t="s">
        <v>270</v>
      </c>
      <c r="H43" s="1" t="s">
        <v>271</v>
      </c>
      <c r="I43" s="1" t="s">
        <v>272</v>
      </c>
      <c r="J43" s="1" t="s">
        <v>273</v>
      </c>
      <c r="K43" s="1" t="s">
        <v>274</v>
      </c>
      <c r="L43" s="1" t="s">
        <v>272</v>
      </c>
      <c r="M43" s="1" t="s">
        <v>273</v>
      </c>
      <c r="N43" s="1" t="s">
        <v>274</v>
      </c>
      <c r="O43" s="1" t="s">
        <v>275</v>
      </c>
      <c r="P43" s="1" t="s">
        <v>276</v>
      </c>
      <c r="Q43" s="1" t="s">
        <v>277</v>
      </c>
      <c r="R43" s="2">
        <v>42339</v>
      </c>
      <c r="S43" s="1" t="s">
        <v>278</v>
      </c>
      <c r="T43" s="1" t="s">
        <v>279</v>
      </c>
      <c r="U43" s="2">
        <v>42392</v>
      </c>
      <c r="V43" s="1" t="s">
        <v>240</v>
      </c>
      <c r="W43" s="1" t="s">
        <v>240</v>
      </c>
      <c r="X43" s="2" t="s">
        <v>280</v>
      </c>
      <c r="Y43" s="1" t="s">
        <v>240</v>
      </c>
      <c r="Z43" s="1" t="s">
        <v>281</v>
      </c>
      <c r="AA43" s="1" t="s">
        <v>414</v>
      </c>
      <c r="AB43" s="1" t="s">
        <v>322</v>
      </c>
      <c r="AC43" s="1" t="s">
        <v>282</v>
      </c>
      <c r="AD43" s="1" t="s">
        <v>283</v>
      </c>
      <c r="AE43" s="1" t="s">
        <v>8</v>
      </c>
      <c r="AF43" s="1" t="s">
        <v>284</v>
      </c>
      <c r="AG43" s="1" t="s">
        <v>285</v>
      </c>
      <c r="AH43" s="1" t="s">
        <v>286</v>
      </c>
      <c r="AI43" s="1" t="s">
        <v>287</v>
      </c>
      <c r="AJ43" s="1" t="s">
        <v>303</v>
      </c>
      <c r="AK43" s="1" t="s">
        <v>240</v>
      </c>
      <c r="AL43" s="1" t="s">
        <v>240</v>
      </c>
      <c r="AM43" s="1" t="s">
        <v>240</v>
      </c>
      <c r="AN43" s="1" t="s">
        <v>240</v>
      </c>
      <c r="AO43" s="1" t="s">
        <v>240</v>
      </c>
      <c r="AP43" s="1" t="s">
        <v>240</v>
      </c>
      <c r="AQ43" s="1" t="s">
        <v>240</v>
      </c>
      <c r="AR43" s="1" t="s">
        <v>240</v>
      </c>
      <c r="AS43" s="1" t="s">
        <v>240</v>
      </c>
      <c r="AT43" s="1" t="s">
        <v>240</v>
      </c>
      <c r="AU43" s="1" t="s">
        <v>240</v>
      </c>
      <c r="AV43" s="1" t="s">
        <v>240</v>
      </c>
      <c r="AW43" s="1" t="s">
        <v>288</v>
      </c>
      <c r="AX43" s="1" t="s">
        <v>265</v>
      </c>
      <c r="AY43" s="1" t="s">
        <v>289</v>
      </c>
      <c r="AZ43" s="1" t="s">
        <v>290</v>
      </c>
      <c r="BA43" s="1" t="s">
        <v>240</v>
      </c>
      <c r="BB43" s="1" t="s">
        <v>240</v>
      </c>
      <c r="BC43" s="1" t="s">
        <v>240</v>
      </c>
      <c r="BD43" s="1" t="s">
        <v>240</v>
      </c>
      <c r="BE43" s="1" t="s">
        <v>240</v>
      </c>
      <c r="BF43" s="1" t="s">
        <v>240</v>
      </c>
      <c r="BG43" s="1" t="s">
        <v>240</v>
      </c>
      <c r="BH43" s="1" t="s">
        <v>307</v>
      </c>
      <c r="BI43" s="1" t="s">
        <v>304</v>
      </c>
      <c r="BJ43" s="1" t="s">
        <v>305</v>
      </c>
      <c r="BK43" s="1" t="s">
        <v>291</v>
      </c>
      <c r="BL43" s="1" t="s">
        <v>240</v>
      </c>
      <c r="BM43" s="1" t="s">
        <v>240</v>
      </c>
      <c r="BN43" s="1" t="s">
        <v>240</v>
      </c>
      <c r="BO43" s="1" t="s">
        <v>306</v>
      </c>
      <c r="BP43" s="1" t="s">
        <v>240</v>
      </c>
      <c r="BQ43" s="1" t="s">
        <v>240</v>
      </c>
      <c r="BR43" s="3" t="s">
        <v>240</v>
      </c>
      <c r="BS43" s="1" t="s">
        <v>240</v>
      </c>
      <c r="BT43" s="1" t="s">
        <v>240</v>
      </c>
      <c r="BU43" s="1" t="s">
        <v>308</v>
      </c>
      <c r="BV43" s="1" t="s">
        <v>240</v>
      </c>
      <c r="BW43" s="1" t="s">
        <v>240</v>
      </c>
      <c r="BX43" s="1" t="s">
        <v>240</v>
      </c>
      <c r="BY43" s="1" t="s">
        <v>240</v>
      </c>
      <c r="BZ43" s="1" t="s">
        <v>240</v>
      </c>
      <c r="CA43" s="1" t="s">
        <v>240</v>
      </c>
      <c r="CB43" s="1" t="s">
        <v>240</v>
      </c>
      <c r="CC43" s="1" t="s">
        <v>240</v>
      </c>
      <c r="CD43" s="1" t="s">
        <v>240</v>
      </c>
      <c r="CE43" s="4"/>
      <c r="CF43" s="4"/>
      <c r="CG43" s="4"/>
    </row>
    <row r="44" spans="1:85" ht="11.25" customHeight="1" x14ac:dyDescent="0.2">
      <c r="A44" s="1">
        <v>1703</v>
      </c>
      <c r="B44" s="1" t="s">
        <v>265</v>
      </c>
      <c r="C44" s="1" t="s">
        <v>302</v>
      </c>
      <c r="D44" s="1" t="s">
        <v>325</v>
      </c>
      <c r="E44" s="1" t="s">
        <v>268</v>
      </c>
      <c r="F44" s="1" t="s">
        <v>269</v>
      </c>
      <c r="G44" s="1" t="s">
        <v>270</v>
      </c>
      <c r="H44" s="1" t="s">
        <v>271</v>
      </c>
      <c r="I44" s="1" t="s">
        <v>272</v>
      </c>
      <c r="J44" s="1" t="s">
        <v>273</v>
      </c>
      <c r="K44" s="1" t="s">
        <v>274</v>
      </c>
      <c r="L44" s="1" t="s">
        <v>272</v>
      </c>
      <c r="M44" s="1" t="s">
        <v>273</v>
      </c>
      <c r="N44" s="1" t="s">
        <v>274</v>
      </c>
      <c r="O44" s="1" t="s">
        <v>275</v>
      </c>
      <c r="P44" s="1" t="s">
        <v>276</v>
      </c>
      <c r="Q44" s="1" t="s">
        <v>277</v>
      </c>
      <c r="R44" s="2">
        <v>42339</v>
      </c>
      <c r="S44" s="1" t="s">
        <v>278</v>
      </c>
      <c r="T44" s="1" t="s">
        <v>279</v>
      </c>
      <c r="U44" s="2">
        <v>42392</v>
      </c>
      <c r="V44" s="1" t="s">
        <v>240</v>
      </c>
      <c r="W44" s="1" t="s">
        <v>240</v>
      </c>
      <c r="X44" s="2" t="s">
        <v>280</v>
      </c>
      <c r="Y44" s="1" t="s">
        <v>240</v>
      </c>
      <c r="Z44" s="1" t="s">
        <v>281</v>
      </c>
      <c r="AA44" s="1" t="s">
        <v>415</v>
      </c>
      <c r="AB44" s="1" t="s">
        <v>5</v>
      </c>
      <c r="AC44" s="1" t="s">
        <v>282</v>
      </c>
      <c r="AD44" s="1" t="s">
        <v>283</v>
      </c>
      <c r="AE44" s="1" t="s">
        <v>8</v>
      </c>
      <c r="AF44" s="1" t="s">
        <v>284</v>
      </c>
      <c r="AG44" s="1" t="s">
        <v>285</v>
      </c>
      <c r="AH44" s="1" t="s">
        <v>286</v>
      </c>
      <c r="AI44" s="1" t="s">
        <v>287</v>
      </c>
      <c r="AJ44" s="1" t="s">
        <v>303</v>
      </c>
      <c r="AK44" s="1" t="s">
        <v>240</v>
      </c>
      <c r="AL44" s="1" t="s">
        <v>240</v>
      </c>
      <c r="AM44" s="1" t="s">
        <v>240</v>
      </c>
      <c r="AN44" s="1" t="s">
        <v>240</v>
      </c>
      <c r="AO44" s="1" t="s">
        <v>240</v>
      </c>
      <c r="AP44" s="1" t="s">
        <v>240</v>
      </c>
      <c r="AQ44" s="1" t="s">
        <v>240</v>
      </c>
      <c r="AR44" s="1" t="s">
        <v>240</v>
      </c>
      <c r="AS44" s="1" t="s">
        <v>240</v>
      </c>
      <c r="AT44" s="1" t="s">
        <v>240</v>
      </c>
      <c r="AU44" s="1" t="s">
        <v>240</v>
      </c>
      <c r="AV44" s="1" t="s">
        <v>240</v>
      </c>
      <c r="AW44" s="1" t="s">
        <v>288</v>
      </c>
      <c r="AX44" s="1" t="s">
        <v>265</v>
      </c>
      <c r="AY44" s="1" t="s">
        <v>289</v>
      </c>
      <c r="AZ44" s="1" t="s">
        <v>290</v>
      </c>
      <c r="BA44" s="1" t="s">
        <v>240</v>
      </c>
      <c r="BB44" s="1" t="s">
        <v>240</v>
      </c>
      <c r="BC44" s="1" t="s">
        <v>240</v>
      </c>
      <c r="BD44" s="1" t="s">
        <v>240</v>
      </c>
      <c r="BE44" s="1" t="s">
        <v>240</v>
      </c>
      <c r="BF44" s="1" t="s">
        <v>240</v>
      </c>
      <c r="BG44" s="1" t="s">
        <v>240</v>
      </c>
      <c r="BH44" s="1" t="s">
        <v>14</v>
      </c>
      <c r="BI44" s="1" t="s">
        <v>304</v>
      </c>
      <c r="BJ44" s="1" t="s">
        <v>15</v>
      </c>
      <c r="BK44" s="1" t="s">
        <v>291</v>
      </c>
      <c r="BL44" s="1" t="s">
        <v>240</v>
      </c>
      <c r="BM44" s="1" t="s">
        <v>240</v>
      </c>
      <c r="BN44" s="1" t="s">
        <v>240</v>
      </c>
      <c r="BO44" s="1" t="s">
        <v>309</v>
      </c>
      <c r="BP44" s="1" t="s">
        <v>240</v>
      </c>
      <c r="BQ44" s="1" t="s">
        <v>240</v>
      </c>
      <c r="BR44" s="3" t="s">
        <v>240</v>
      </c>
      <c r="BS44" s="1" t="s">
        <v>240</v>
      </c>
      <c r="BT44" s="1" t="s">
        <v>240</v>
      </c>
      <c r="BU44" s="1" t="s">
        <v>240</v>
      </c>
      <c r="BV44" s="1" t="s">
        <v>240</v>
      </c>
      <c r="BW44" s="1" t="s">
        <v>240</v>
      </c>
      <c r="BX44" s="1" t="s">
        <v>240</v>
      </c>
      <c r="BY44" s="1" t="s">
        <v>240</v>
      </c>
      <c r="BZ44" s="1" t="s">
        <v>240</v>
      </c>
      <c r="CA44" s="1" t="s">
        <v>240</v>
      </c>
      <c r="CB44" s="1" t="s">
        <v>240</v>
      </c>
      <c r="CC44" s="1" t="s">
        <v>240</v>
      </c>
      <c r="CD44" s="1" t="s">
        <v>240</v>
      </c>
      <c r="CE44" s="4"/>
      <c r="CF44" s="4"/>
      <c r="CG44" s="4"/>
    </row>
    <row r="45" spans="1:85" ht="11.25" customHeight="1" x14ac:dyDescent="0.2">
      <c r="A45" s="1">
        <v>1704</v>
      </c>
      <c r="B45" s="1" t="s">
        <v>265</v>
      </c>
      <c r="C45" s="1" t="s">
        <v>302</v>
      </c>
      <c r="D45" s="1" t="s">
        <v>325</v>
      </c>
      <c r="E45" s="1" t="s">
        <v>268</v>
      </c>
      <c r="F45" s="1" t="s">
        <v>269</v>
      </c>
      <c r="G45" s="1" t="s">
        <v>270</v>
      </c>
      <c r="H45" s="1" t="s">
        <v>271</v>
      </c>
      <c r="I45" s="1" t="s">
        <v>272</v>
      </c>
      <c r="J45" s="1" t="s">
        <v>273</v>
      </c>
      <c r="K45" s="1" t="s">
        <v>274</v>
      </c>
      <c r="L45" s="1" t="s">
        <v>272</v>
      </c>
      <c r="M45" s="1" t="s">
        <v>273</v>
      </c>
      <c r="N45" s="1" t="s">
        <v>274</v>
      </c>
      <c r="O45" s="1" t="s">
        <v>275</v>
      </c>
      <c r="P45" s="1" t="s">
        <v>276</v>
      </c>
      <c r="Q45" s="1" t="s">
        <v>277</v>
      </c>
      <c r="R45" s="2">
        <v>42339</v>
      </c>
      <c r="S45" s="1" t="s">
        <v>278</v>
      </c>
      <c r="T45" s="1" t="s">
        <v>279</v>
      </c>
      <c r="U45" s="2">
        <v>42392</v>
      </c>
      <c r="V45" s="1" t="s">
        <v>240</v>
      </c>
      <c r="W45" s="1" t="s">
        <v>240</v>
      </c>
      <c r="X45" s="2" t="s">
        <v>280</v>
      </c>
      <c r="Y45" s="1" t="s">
        <v>240</v>
      </c>
      <c r="Z45" s="1" t="s">
        <v>281</v>
      </c>
      <c r="AA45" s="1" t="s">
        <v>416</v>
      </c>
      <c r="AB45" s="1" t="s">
        <v>6</v>
      </c>
      <c r="AC45" s="1" t="s">
        <v>282</v>
      </c>
      <c r="AD45" s="1" t="s">
        <v>283</v>
      </c>
      <c r="AE45" s="1" t="s">
        <v>8</v>
      </c>
      <c r="AF45" s="1" t="s">
        <v>284</v>
      </c>
      <c r="AG45" s="1" t="s">
        <v>285</v>
      </c>
      <c r="AH45" s="1" t="s">
        <v>286</v>
      </c>
      <c r="AI45" s="1" t="s">
        <v>287</v>
      </c>
      <c r="AJ45" s="1" t="s">
        <v>303</v>
      </c>
      <c r="AK45" s="1" t="s">
        <v>240</v>
      </c>
      <c r="AL45" s="1" t="s">
        <v>240</v>
      </c>
      <c r="AM45" s="1" t="s">
        <v>240</v>
      </c>
      <c r="AN45" s="1" t="s">
        <v>240</v>
      </c>
      <c r="AO45" s="1" t="s">
        <v>240</v>
      </c>
      <c r="AP45" s="1" t="s">
        <v>240</v>
      </c>
      <c r="AQ45" s="1" t="s">
        <v>240</v>
      </c>
      <c r="AR45" s="1" t="s">
        <v>240</v>
      </c>
      <c r="AS45" s="1" t="s">
        <v>240</v>
      </c>
      <c r="AT45" s="1" t="s">
        <v>240</v>
      </c>
      <c r="AU45" s="1" t="s">
        <v>240</v>
      </c>
      <c r="AV45" s="1" t="s">
        <v>240</v>
      </c>
      <c r="AW45" s="1" t="s">
        <v>288</v>
      </c>
      <c r="AX45" s="1" t="s">
        <v>265</v>
      </c>
      <c r="AY45" s="1" t="s">
        <v>289</v>
      </c>
      <c r="AZ45" s="1" t="s">
        <v>290</v>
      </c>
      <c r="BA45" s="1" t="s">
        <v>240</v>
      </c>
      <c r="BB45" s="1" t="s">
        <v>240</v>
      </c>
      <c r="BC45" s="1" t="s">
        <v>240</v>
      </c>
      <c r="BD45" s="1" t="s">
        <v>240</v>
      </c>
      <c r="BE45" s="1" t="s">
        <v>240</v>
      </c>
      <c r="BF45" s="1" t="s">
        <v>240</v>
      </c>
      <c r="BG45" s="1" t="s">
        <v>240</v>
      </c>
      <c r="BH45" s="1" t="s">
        <v>18</v>
      </c>
      <c r="BI45" s="1" t="s">
        <v>304</v>
      </c>
      <c r="BJ45" s="1" t="s">
        <v>19</v>
      </c>
      <c r="BK45" s="1" t="s">
        <v>291</v>
      </c>
      <c r="BL45" s="1" t="s">
        <v>240</v>
      </c>
      <c r="BM45" s="1" t="s">
        <v>240</v>
      </c>
      <c r="BN45" s="1" t="s">
        <v>240</v>
      </c>
      <c r="BO45" s="1" t="s">
        <v>310</v>
      </c>
      <c r="BP45" s="1" t="s">
        <v>240</v>
      </c>
      <c r="BQ45" s="1" t="s">
        <v>240</v>
      </c>
      <c r="BR45" s="3" t="s">
        <v>240</v>
      </c>
      <c r="BS45" s="1" t="s">
        <v>240</v>
      </c>
      <c r="BT45" s="1" t="s">
        <v>240</v>
      </c>
      <c r="BU45" s="1" t="s">
        <v>240</v>
      </c>
      <c r="BV45" s="1" t="s">
        <v>240</v>
      </c>
      <c r="BW45" s="1" t="s">
        <v>240</v>
      </c>
      <c r="BX45" s="1" t="s">
        <v>240</v>
      </c>
      <c r="BY45" s="1" t="s">
        <v>240</v>
      </c>
      <c r="BZ45" s="1" t="s">
        <v>240</v>
      </c>
      <c r="CA45" s="1" t="s">
        <v>240</v>
      </c>
      <c r="CB45" s="1" t="s">
        <v>240</v>
      </c>
      <c r="CC45" s="1" t="s">
        <v>240</v>
      </c>
      <c r="CD45" s="1" t="s">
        <v>240</v>
      </c>
      <c r="CE45" s="4"/>
      <c r="CF45" s="4"/>
      <c r="CG45" s="4"/>
    </row>
    <row r="46" spans="1:85" ht="11.25" customHeight="1" x14ac:dyDescent="0.2">
      <c r="A46" s="1">
        <v>1705</v>
      </c>
      <c r="B46" s="1" t="s">
        <v>265</v>
      </c>
      <c r="C46" s="1" t="s">
        <v>302</v>
      </c>
      <c r="D46" s="1" t="s">
        <v>325</v>
      </c>
      <c r="E46" s="1" t="s">
        <v>268</v>
      </c>
      <c r="F46" s="1" t="s">
        <v>269</v>
      </c>
      <c r="G46" s="1" t="s">
        <v>270</v>
      </c>
      <c r="H46" s="1" t="s">
        <v>271</v>
      </c>
      <c r="I46" s="1" t="s">
        <v>272</v>
      </c>
      <c r="J46" s="1" t="s">
        <v>273</v>
      </c>
      <c r="K46" s="1" t="s">
        <v>274</v>
      </c>
      <c r="L46" s="1" t="s">
        <v>272</v>
      </c>
      <c r="M46" s="1" t="s">
        <v>273</v>
      </c>
      <c r="N46" s="1" t="s">
        <v>274</v>
      </c>
      <c r="O46" s="1" t="s">
        <v>275</v>
      </c>
      <c r="P46" s="1" t="s">
        <v>276</v>
      </c>
      <c r="Q46" s="1" t="s">
        <v>277</v>
      </c>
      <c r="R46" s="2">
        <v>42339</v>
      </c>
      <c r="S46" s="1" t="s">
        <v>278</v>
      </c>
      <c r="T46" s="1" t="s">
        <v>279</v>
      </c>
      <c r="U46" s="2">
        <v>42392</v>
      </c>
      <c r="V46" s="1" t="s">
        <v>240</v>
      </c>
      <c r="W46" s="1" t="s">
        <v>240</v>
      </c>
      <c r="X46" s="2" t="s">
        <v>280</v>
      </c>
      <c r="Y46" s="1" t="s">
        <v>240</v>
      </c>
      <c r="Z46" s="1" t="s">
        <v>281</v>
      </c>
      <c r="AA46" s="1" t="s">
        <v>417</v>
      </c>
      <c r="AB46" s="1" t="s">
        <v>322</v>
      </c>
      <c r="AC46" s="1" t="s">
        <v>282</v>
      </c>
      <c r="AD46" s="1" t="s">
        <v>283</v>
      </c>
      <c r="AE46" s="1" t="s">
        <v>8</v>
      </c>
      <c r="AF46" s="1" t="s">
        <v>284</v>
      </c>
      <c r="AG46" s="1" t="s">
        <v>285</v>
      </c>
      <c r="AH46" s="1" t="s">
        <v>286</v>
      </c>
      <c r="AI46" s="1" t="s">
        <v>287</v>
      </c>
      <c r="AJ46" s="1" t="s">
        <v>313</v>
      </c>
      <c r="AK46" s="1" t="s">
        <v>240</v>
      </c>
      <c r="AL46" s="1" t="s">
        <v>240</v>
      </c>
      <c r="AM46" s="1" t="s">
        <v>240</v>
      </c>
      <c r="AN46" s="1" t="s">
        <v>240</v>
      </c>
      <c r="AO46" s="1" t="s">
        <v>240</v>
      </c>
      <c r="AP46" s="1" t="s">
        <v>240</v>
      </c>
      <c r="AQ46" s="1" t="s">
        <v>240</v>
      </c>
      <c r="AR46" s="1" t="s">
        <v>240</v>
      </c>
      <c r="AS46" s="1" t="s">
        <v>240</v>
      </c>
      <c r="AT46" s="1" t="s">
        <v>240</v>
      </c>
      <c r="AU46" s="1" t="s">
        <v>240</v>
      </c>
      <c r="AV46" s="1" t="s">
        <v>240</v>
      </c>
      <c r="AW46" s="1" t="s">
        <v>288</v>
      </c>
      <c r="AX46" s="1" t="s">
        <v>265</v>
      </c>
      <c r="AY46" s="1" t="s">
        <v>289</v>
      </c>
      <c r="AZ46" s="1" t="s">
        <v>290</v>
      </c>
      <c r="BA46" s="1" t="s">
        <v>240</v>
      </c>
      <c r="BB46" s="1" t="s">
        <v>240</v>
      </c>
      <c r="BC46" s="1" t="s">
        <v>240</v>
      </c>
      <c r="BD46" s="1" t="s">
        <v>240</v>
      </c>
      <c r="BE46" s="1" t="s">
        <v>240</v>
      </c>
      <c r="BF46" s="1" t="s">
        <v>240</v>
      </c>
      <c r="BG46" s="1" t="s">
        <v>240</v>
      </c>
      <c r="BH46" s="1" t="s">
        <v>307</v>
      </c>
      <c r="BI46" s="1" t="s">
        <v>304</v>
      </c>
      <c r="BJ46" s="1" t="s">
        <v>305</v>
      </c>
      <c r="BK46" s="1" t="s">
        <v>291</v>
      </c>
      <c r="BL46" s="1" t="s">
        <v>240</v>
      </c>
      <c r="BM46" s="1" t="s">
        <v>240</v>
      </c>
      <c r="BN46" s="1" t="s">
        <v>240</v>
      </c>
      <c r="BO46" s="1" t="s">
        <v>306</v>
      </c>
      <c r="BP46" s="1" t="s">
        <v>240</v>
      </c>
      <c r="BQ46" s="1" t="s">
        <v>240</v>
      </c>
      <c r="BR46" s="3" t="s">
        <v>240</v>
      </c>
      <c r="BS46" s="1" t="s">
        <v>240</v>
      </c>
      <c r="BT46" s="1" t="s">
        <v>240</v>
      </c>
      <c r="BU46" s="1" t="s">
        <v>311</v>
      </c>
      <c r="BV46" s="1" t="s">
        <v>240</v>
      </c>
      <c r="BW46" s="1" t="s">
        <v>240</v>
      </c>
      <c r="BX46" s="1" t="s">
        <v>240</v>
      </c>
      <c r="BY46" s="1" t="s">
        <v>240</v>
      </c>
      <c r="BZ46" s="1" t="s">
        <v>240</v>
      </c>
      <c r="CA46" s="1" t="s">
        <v>240</v>
      </c>
      <c r="CB46" s="1" t="s">
        <v>240</v>
      </c>
      <c r="CC46" s="1" t="s">
        <v>240</v>
      </c>
      <c r="CD46" s="1" t="s">
        <v>240</v>
      </c>
      <c r="CE46" s="4"/>
      <c r="CF46" s="4"/>
      <c r="CG46" s="4"/>
    </row>
    <row r="47" spans="1:85" ht="11.25" customHeight="1" x14ac:dyDescent="0.2">
      <c r="A47" s="1">
        <v>1706</v>
      </c>
      <c r="B47" s="1" t="s">
        <v>265</v>
      </c>
      <c r="C47" s="1" t="s">
        <v>302</v>
      </c>
      <c r="D47" s="1" t="s">
        <v>325</v>
      </c>
      <c r="E47" s="1" t="s">
        <v>268</v>
      </c>
      <c r="F47" s="1" t="s">
        <v>269</v>
      </c>
      <c r="G47" s="1" t="s">
        <v>270</v>
      </c>
      <c r="H47" s="1" t="s">
        <v>271</v>
      </c>
      <c r="I47" s="1" t="s">
        <v>272</v>
      </c>
      <c r="J47" s="1" t="s">
        <v>273</v>
      </c>
      <c r="K47" s="1" t="s">
        <v>274</v>
      </c>
      <c r="L47" s="1" t="s">
        <v>272</v>
      </c>
      <c r="M47" s="1" t="s">
        <v>273</v>
      </c>
      <c r="N47" s="1" t="s">
        <v>274</v>
      </c>
      <c r="O47" s="1" t="s">
        <v>275</v>
      </c>
      <c r="P47" s="1" t="s">
        <v>276</v>
      </c>
      <c r="Q47" s="1" t="s">
        <v>277</v>
      </c>
      <c r="R47" s="2">
        <v>42339</v>
      </c>
      <c r="S47" s="1" t="s">
        <v>278</v>
      </c>
      <c r="T47" s="1" t="s">
        <v>279</v>
      </c>
      <c r="U47" s="2">
        <v>42392</v>
      </c>
      <c r="V47" s="1" t="s">
        <v>240</v>
      </c>
      <c r="W47" s="1" t="s">
        <v>240</v>
      </c>
      <c r="X47" s="2" t="s">
        <v>280</v>
      </c>
      <c r="Y47" s="1" t="s">
        <v>240</v>
      </c>
      <c r="Z47" s="1" t="s">
        <v>281</v>
      </c>
      <c r="AA47" s="1" t="s">
        <v>418</v>
      </c>
      <c r="AB47" s="1" t="s">
        <v>5</v>
      </c>
      <c r="AC47" s="1" t="s">
        <v>282</v>
      </c>
      <c r="AD47" s="1" t="s">
        <v>283</v>
      </c>
      <c r="AE47" s="1" t="s">
        <v>8</v>
      </c>
      <c r="AF47" s="1" t="s">
        <v>284</v>
      </c>
      <c r="AG47" s="1" t="s">
        <v>285</v>
      </c>
      <c r="AH47" s="1" t="s">
        <v>286</v>
      </c>
      <c r="AI47" s="1" t="s">
        <v>287</v>
      </c>
      <c r="AJ47" s="1" t="s">
        <v>313</v>
      </c>
      <c r="AK47" s="1" t="s">
        <v>240</v>
      </c>
      <c r="AL47" s="1" t="s">
        <v>240</v>
      </c>
      <c r="AM47" s="1" t="s">
        <v>240</v>
      </c>
      <c r="AN47" s="1" t="s">
        <v>240</v>
      </c>
      <c r="AO47" s="1" t="s">
        <v>240</v>
      </c>
      <c r="AP47" s="1" t="s">
        <v>240</v>
      </c>
      <c r="AQ47" s="1" t="s">
        <v>240</v>
      </c>
      <c r="AR47" s="1" t="s">
        <v>240</v>
      </c>
      <c r="AS47" s="1" t="s">
        <v>240</v>
      </c>
      <c r="AT47" s="1" t="s">
        <v>240</v>
      </c>
      <c r="AU47" s="1" t="s">
        <v>240</v>
      </c>
      <c r="AV47" s="1" t="s">
        <v>240</v>
      </c>
      <c r="AW47" s="1" t="s">
        <v>288</v>
      </c>
      <c r="AX47" s="1" t="s">
        <v>265</v>
      </c>
      <c r="AY47" s="1" t="s">
        <v>289</v>
      </c>
      <c r="AZ47" s="1" t="s">
        <v>290</v>
      </c>
      <c r="BA47" s="1" t="s">
        <v>240</v>
      </c>
      <c r="BB47" s="1" t="s">
        <v>240</v>
      </c>
      <c r="BC47" s="1" t="s">
        <v>240</v>
      </c>
      <c r="BD47" s="1" t="s">
        <v>240</v>
      </c>
      <c r="BE47" s="1" t="s">
        <v>240</v>
      </c>
      <c r="BF47" s="1" t="s">
        <v>240</v>
      </c>
      <c r="BG47" s="1" t="s">
        <v>240</v>
      </c>
      <c r="BH47" s="1" t="s">
        <v>14</v>
      </c>
      <c r="BI47" s="1" t="s">
        <v>304</v>
      </c>
      <c r="BJ47" s="1" t="s">
        <v>15</v>
      </c>
      <c r="BK47" s="1" t="s">
        <v>291</v>
      </c>
      <c r="BL47" s="1" t="s">
        <v>240</v>
      </c>
      <c r="BM47" s="1" t="s">
        <v>240</v>
      </c>
      <c r="BN47" s="1" t="s">
        <v>240</v>
      </c>
      <c r="BO47" s="1" t="s">
        <v>312</v>
      </c>
      <c r="BP47" s="1" t="s">
        <v>240</v>
      </c>
      <c r="BQ47" s="1" t="s">
        <v>240</v>
      </c>
      <c r="BR47" s="3" t="s">
        <v>240</v>
      </c>
      <c r="BS47" s="1" t="s">
        <v>240</v>
      </c>
      <c r="BT47" s="1" t="s">
        <v>240</v>
      </c>
      <c r="BU47" s="1" t="s">
        <v>240</v>
      </c>
      <c r="BV47" s="1" t="s">
        <v>240</v>
      </c>
      <c r="BW47" s="1" t="s">
        <v>240</v>
      </c>
      <c r="BX47" s="1" t="s">
        <v>240</v>
      </c>
      <c r="BY47" s="1" t="s">
        <v>240</v>
      </c>
      <c r="BZ47" s="1" t="s">
        <v>240</v>
      </c>
      <c r="CA47" s="1" t="s">
        <v>240</v>
      </c>
      <c r="CB47" s="1" t="s">
        <v>240</v>
      </c>
      <c r="CC47" s="1" t="s">
        <v>240</v>
      </c>
      <c r="CD47" s="1" t="s">
        <v>240</v>
      </c>
      <c r="CE47" s="4"/>
      <c r="CF47" s="4"/>
      <c r="CG47" s="4"/>
    </row>
    <row r="48" spans="1:85" ht="11.25" customHeight="1" x14ac:dyDescent="0.2">
      <c r="A48" s="1">
        <v>1707</v>
      </c>
      <c r="B48" s="1" t="s">
        <v>265</v>
      </c>
      <c r="C48" s="1" t="s">
        <v>302</v>
      </c>
      <c r="D48" s="1" t="s">
        <v>325</v>
      </c>
      <c r="E48" s="1" t="s">
        <v>268</v>
      </c>
      <c r="F48" s="1" t="s">
        <v>269</v>
      </c>
      <c r="G48" s="1" t="s">
        <v>270</v>
      </c>
      <c r="H48" s="1" t="s">
        <v>271</v>
      </c>
      <c r="I48" s="1" t="s">
        <v>272</v>
      </c>
      <c r="J48" s="1" t="s">
        <v>273</v>
      </c>
      <c r="K48" s="1" t="s">
        <v>274</v>
      </c>
      <c r="L48" s="1" t="s">
        <v>272</v>
      </c>
      <c r="M48" s="1" t="s">
        <v>273</v>
      </c>
      <c r="N48" s="1" t="s">
        <v>274</v>
      </c>
      <c r="O48" s="1" t="s">
        <v>275</v>
      </c>
      <c r="P48" s="1" t="s">
        <v>276</v>
      </c>
      <c r="Q48" s="1" t="s">
        <v>277</v>
      </c>
      <c r="R48" s="2">
        <v>42339</v>
      </c>
      <c r="S48" s="1" t="s">
        <v>278</v>
      </c>
      <c r="T48" s="1" t="s">
        <v>279</v>
      </c>
      <c r="U48" s="2">
        <v>42392</v>
      </c>
      <c r="V48" s="1" t="s">
        <v>240</v>
      </c>
      <c r="W48" s="1" t="s">
        <v>240</v>
      </c>
      <c r="X48" s="2" t="s">
        <v>280</v>
      </c>
      <c r="Y48" s="1" t="s">
        <v>240</v>
      </c>
      <c r="Z48" s="1" t="s">
        <v>281</v>
      </c>
      <c r="AA48" s="1" t="s">
        <v>419</v>
      </c>
      <c r="AB48" s="1" t="s">
        <v>6</v>
      </c>
      <c r="AC48" s="1" t="s">
        <v>282</v>
      </c>
      <c r="AD48" s="1" t="s">
        <v>283</v>
      </c>
      <c r="AE48" s="1" t="s">
        <v>8</v>
      </c>
      <c r="AF48" s="1" t="s">
        <v>284</v>
      </c>
      <c r="AG48" s="1" t="s">
        <v>285</v>
      </c>
      <c r="AH48" s="1" t="s">
        <v>286</v>
      </c>
      <c r="AI48" s="1" t="s">
        <v>287</v>
      </c>
      <c r="AJ48" s="1" t="s">
        <v>313</v>
      </c>
      <c r="AK48" s="1" t="s">
        <v>240</v>
      </c>
      <c r="AL48" s="1" t="s">
        <v>240</v>
      </c>
      <c r="AM48" s="1" t="s">
        <v>240</v>
      </c>
      <c r="AN48" s="1" t="s">
        <v>240</v>
      </c>
      <c r="AO48" s="1" t="s">
        <v>240</v>
      </c>
      <c r="AP48" s="1" t="s">
        <v>240</v>
      </c>
      <c r="AQ48" s="1" t="s">
        <v>240</v>
      </c>
      <c r="AR48" s="1" t="s">
        <v>240</v>
      </c>
      <c r="AS48" s="1" t="s">
        <v>240</v>
      </c>
      <c r="AT48" s="1" t="s">
        <v>240</v>
      </c>
      <c r="AU48" s="1" t="s">
        <v>240</v>
      </c>
      <c r="AV48" s="1" t="s">
        <v>240</v>
      </c>
      <c r="AW48" s="1" t="s">
        <v>288</v>
      </c>
      <c r="AX48" s="1" t="s">
        <v>265</v>
      </c>
      <c r="AY48" s="1" t="s">
        <v>289</v>
      </c>
      <c r="AZ48" s="1" t="s">
        <v>290</v>
      </c>
      <c r="BA48" s="1" t="s">
        <v>240</v>
      </c>
      <c r="BB48" s="1" t="s">
        <v>240</v>
      </c>
      <c r="BC48" s="1" t="s">
        <v>240</v>
      </c>
      <c r="BD48" s="1" t="s">
        <v>240</v>
      </c>
      <c r="BE48" s="1" t="s">
        <v>240</v>
      </c>
      <c r="BF48" s="1" t="s">
        <v>240</v>
      </c>
      <c r="BG48" s="1" t="s">
        <v>240</v>
      </c>
      <c r="BH48" s="1" t="s">
        <v>18</v>
      </c>
      <c r="BI48" s="1" t="s">
        <v>304</v>
      </c>
      <c r="BJ48" s="1" t="s">
        <v>19</v>
      </c>
      <c r="BK48" s="1" t="s">
        <v>291</v>
      </c>
      <c r="BL48" s="1" t="s">
        <v>240</v>
      </c>
      <c r="BM48" s="1" t="s">
        <v>240</v>
      </c>
      <c r="BN48" s="1" t="s">
        <v>240</v>
      </c>
      <c r="BO48" s="1" t="s">
        <v>314</v>
      </c>
      <c r="BP48" s="1" t="s">
        <v>240</v>
      </c>
      <c r="BQ48" s="1" t="s">
        <v>240</v>
      </c>
      <c r="BR48" s="3" t="s">
        <v>240</v>
      </c>
      <c r="BS48" s="1" t="s">
        <v>240</v>
      </c>
      <c r="BT48" s="1" t="s">
        <v>240</v>
      </c>
      <c r="BU48" s="1" t="s">
        <v>240</v>
      </c>
      <c r="BV48" s="1" t="s">
        <v>240</v>
      </c>
      <c r="BW48" s="1" t="s">
        <v>240</v>
      </c>
      <c r="BX48" s="1" t="s">
        <v>240</v>
      </c>
      <c r="BY48" s="1" t="s">
        <v>240</v>
      </c>
      <c r="BZ48" s="1" t="s">
        <v>240</v>
      </c>
      <c r="CA48" s="1" t="s">
        <v>240</v>
      </c>
      <c r="CB48" s="1" t="s">
        <v>240</v>
      </c>
      <c r="CC48" s="1" t="s">
        <v>240</v>
      </c>
      <c r="CD48" s="1" t="s">
        <v>240</v>
      </c>
      <c r="CE48" s="4"/>
      <c r="CF48" s="4"/>
      <c r="CG48" s="4"/>
    </row>
    <row r="49" spans="1:85" ht="11.25" customHeight="1" x14ac:dyDescent="0.2">
      <c r="A49" s="1">
        <v>1708</v>
      </c>
      <c r="B49" s="1" t="s">
        <v>265</v>
      </c>
      <c r="C49" s="1" t="s">
        <v>302</v>
      </c>
      <c r="D49" s="1" t="s">
        <v>325</v>
      </c>
      <c r="E49" s="1" t="s">
        <v>268</v>
      </c>
      <c r="F49" s="1" t="s">
        <v>269</v>
      </c>
      <c r="G49" s="1" t="s">
        <v>270</v>
      </c>
      <c r="H49" s="1" t="s">
        <v>271</v>
      </c>
      <c r="I49" s="1" t="s">
        <v>272</v>
      </c>
      <c r="J49" s="1" t="s">
        <v>273</v>
      </c>
      <c r="K49" s="1" t="s">
        <v>274</v>
      </c>
      <c r="L49" s="1" t="s">
        <v>272</v>
      </c>
      <c r="M49" s="1" t="s">
        <v>273</v>
      </c>
      <c r="N49" s="1" t="s">
        <v>274</v>
      </c>
      <c r="O49" s="1" t="s">
        <v>275</v>
      </c>
      <c r="P49" s="1" t="s">
        <v>276</v>
      </c>
      <c r="Q49" s="1" t="s">
        <v>277</v>
      </c>
      <c r="R49" s="2">
        <v>42339</v>
      </c>
      <c r="S49" s="1" t="s">
        <v>278</v>
      </c>
      <c r="T49" s="1" t="s">
        <v>279</v>
      </c>
      <c r="U49" s="2">
        <v>42392</v>
      </c>
      <c r="V49" s="1" t="s">
        <v>240</v>
      </c>
      <c r="W49" s="1" t="s">
        <v>240</v>
      </c>
      <c r="X49" s="2" t="s">
        <v>280</v>
      </c>
      <c r="Y49" s="1" t="s">
        <v>240</v>
      </c>
      <c r="Z49" s="1" t="s">
        <v>281</v>
      </c>
      <c r="AA49" s="1" t="s">
        <v>420</v>
      </c>
      <c r="AB49" s="1" t="s">
        <v>322</v>
      </c>
      <c r="AC49" s="1" t="s">
        <v>282</v>
      </c>
      <c r="AD49" s="1" t="s">
        <v>283</v>
      </c>
      <c r="AE49" s="1" t="s">
        <v>8</v>
      </c>
      <c r="AF49" s="1" t="s">
        <v>284</v>
      </c>
      <c r="AG49" s="1" t="s">
        <v>285</v>
      </c>
      <c r="AH49" s="1" t="s">
        <v>286</v>
      </c>
      <c r="AI49" s="1" t="s">
        <v>287</v>
      </c>
      <c r="AJ49" s="1" t="s">
        <v>315</v>
      </c>
      <c r="AK49" s="1" t="s">
        <v>240</v>
      </c>
      <c r="AL49" s="1" t="s">
        <v>240</v>
      </c>
      <c r="AM49" s="1" t="s">
        <v>240</v>
      </c>
      <c r="AN49" s="1" t="s">
        <v>240</v>
      </c>
      <c r="AO49" s="1" t="s">
        <v>240</v>
      </c>
      <c r="AP49" s="1" t="s">
        <v>240</v>
      </c>
      <c r="AQ49" s="1" t="s">
        <v>240</v>
      </c>
      <c r="AR49" s="1" t="s">
        <v>240</v>
      </c>
      <c r="AS49" s="1" t="s">
        <v>240</v>
      </c>
      <c r="AT49" s="1" t="s">
        <v>240</v>
      </c>
      <c r="AU49" s="1" t="s">
        <v>240</v>
      </c>
      <c r="AV49" s="1" t="s">
        <v>240</v>
      </c>
      <c r="AW49" s="1" t="s">
        <v>288</v>
      </c>
      <c r="AX49" s="1" t="s">
        <v>265</v>
      </c>
      <c r="AY49" s="1" t="s">
        <v>289</v>
      </c>
      <c r="AZ49" s="1" t="s">
        <v>290</v>
      </c>
      <c r="BA49" s="1" t="s">
        <v>240</v>
      </c>
      <c r="BB49" s="1" t="s">
        <v>240</v>
      </c>
      <c r="BC49" s="1" t="s">
        <v>240</v>
      </c>
      <c r="BD49" s="1" t="s">
        <v>240</v>
      </c>
      <c r="BE49" s="1" t="s">
        <v>240</v>
      </c>
      <c r="BF49" s="1" t="s">
        <v>240</v>
      </c>
      <c r="BG49" s="1" t="s">
        <v>240</v>
      </c>
      <c r="BH49" s="1" t="s">
        <v>307</v>
      </c>
      <c r="BI49" s="1" t="s">
        <v>304</v>
      </c>
      <c r="BJ49" s="1" t="s">
        <v>305</v>
      </c>
      <c r="BK49" s="1" t="s">
        <v>291</v>
      </c>
      <c r="BL49" s="1" t="s">
        <v>240</v>
      </c>
      <c r="BM49" s="1" t="s">
        <v>240</v>
      </c>
      <c r="BN49" s="1" t="s">
        <v>240</v>
      </c>
      <c r="BO49" s="1" t="s">
        <v>306</v>
      </c>
      <c r="BP49" s="1" t="s">
        <v>240</v>
      </c>
      <c r="BQ49" s="1" t="s">
        <v>240</v>
      </c>
      <c r="BR49" s="3" t="s">
        <v>240</v>
      </c>
      <c r="BS49" s="1" t="s">
        <v>240</v>
      </c>
      <c r="BT49" s="1" t="s">
        <v>240</v>
      </c>
      <c r="BU49" s="1" t="s">
        <v>317</v>
      </c>
      <c r="BV49" s="1" t="s">
        <v>240</v>
      </c>
      <c r="BW49" s="1" t="s">
        <v>240</v>
      </c>
      <c r="BX49" s="1" t="s">
        <v>240</v>
      </c>
      <c r="BY49" s="1" t="s">
        <v>240</v>
      </c>
      <c r="BZ49" s="1" t="s">
        <v>240</v>
      </c>
      <c r="CA49" s="1" t="s">
        <v>240</v>
      </c>
      <c r="CB49" s="1" t="s">
        <v>240</v>
      </c>
      <c r="CC49" s="1" t="s">
        <v>240</v>
      </c>
      <c r="CD49" s="1" t="s">
        <v>240</v>
      </c>
      <c r="CE49" s="4"/>
      <c r="CF49" s="4"/>
      <c r="CG49" s="4"/>
    </row>
    <row r="50" spans="1:85" ht="11.25" customHeight="1" x14ac:dyDescent="0.2">
      <c r="A50" s="1">
        <v>1709</v>
      </c>
      <c r="B50" s="1" t="s">
        <v>265</v>
      </c>
      <c r="C50" s="1" t="s">
        <v>302</v>
      </c>
      <c r="D50" s="1" t="s">
        <v>325</v>
      </c>
      <c r="E50" s="1" t="s">
        <v>268</v>
      </c>
      <c r="F50" s="1" t="s">
        <v>269</v>
      </c>
      <c r="G50" s="1" t="s">
        <v>270</v>
      </c>
      <c r="H50" s="1" t="s">
        <v>271</v>
      </c>
      <c r="I50" s="1" t="s">
        <v>272</v>
      </c>
      <c r="J50" s="1" t="s">
        <v>273</v>
      </c>
      <c r="K50" s="1" t="s">
        <v>274</v>
      </c>
      <c r="L50" s="1" t="s">
        <v>272</v>
      </c>
      <c r="M50" s="1" t="s">
        <v>273</v>
      </c>
      <c r="N50" s="1" t="s">
        <v>274</v>
      </c>
      <c r="O50" s="1" t="s">
        <v>275</v>
      </c>
      <c r="P50" s="1" t="s">
        <v>276</v>
      </c>
      <c r="Q50" s="1" t="s">
        <v>277</v>
      </c>
      <c r="R50" s="2">
        <v>42339</v>
      </c>
      <c r="S50" s="1" t="s">
        <v>278</v>
      </c>
      <c r="T50" s="1" t="s">
        <v>279</v>
      </c>
      <c r="U50" s="2">
        <v>42392</v>
      </c>
      <c r="V50" s="1" t="s">
        <v>240</v>
      </c>
      <c r="W50" s="1" t="s">
        <v>240</v>
      </c>
      <c r="X50" s="2" t="s">
        <v>280</v>
      </c>
      <c r="Y50" s="1" t="s">
        <v>240</v>
      </c>
      <c r="Z50" s="1" t="s">
        <v>281</v>
      </c>
      <c r="AA50" s="1" t="s">
        <v>421</v>
      </c>
      <c r="AB50" s="1" t="s">
        <v>5</v>
      </c>
      <c r="AC50" s="1" t="s">
        <v>282</v>
      </c>
      <c r="AD50" s="1" t="s">
        <v>283</v>
      </c>
      <c r="AE50" s="1" t="s">
        <v>8</v>
      </c>
      <c r="AF50" s="1" t="s">
        <v>284</v>
      </c>
      <c r="AG50" s="1" t="s">
        <v>285</v>
      </c>
      <c r="AH50" s="1" t="s">
        <v>286</v>
      </c>
      <c r="AI50" s="1" t="s">
        <v>287</v>
      </c>
      <c r="AJ50" s="1" t="s">
        <v>315</v>
      </c>
      <c r="AK50" s="1" t="s">
        <v>240</v>
      </c>
      <c r="AL50" s="1" t="s">
        <v>240</v>
      </c>
      <c r="AM50" s="1" t="s">
        <v>240</v>
      </c>
      <c r="AN50" s="1" t="s">
        <v>240</v>
      </c>
      <c r="AO50" s="1" t="s">
        <v>240</v>
      </c>
      <c r="AP50" s="1" t="s">
        <v>240</v>
      </c>
      <c r="AQ50" s="1" t="s">
        <v>240</v>
      </c>
      <c r="AR50" s="1" t="s">
        <v>240</v>
      </c>
      <c r="AS50" s="1" t="s">
        <v>240</v>
      </c>
      <c r="AT50" s="1" t="s">
        <v>240</v>
      </c>
      <c r="AU50" s="1" t="s">
        <v>240</v>
      </c>
      <c r="AV50" s="1" t="s">
        <v>240</v>
      </c>
      <c r="AW50" s="1" t="s">
        <v>288</v>
      </c>
      <c r="AX50" s="1" t="s">
        <v>265</v>
      </c>
      <c r="AY50" s="1" t="s">
        <v>289</v>
      </c>
      <c r="AZ50" s="1" t="s">
        <v>290</v>
      </c>
      <c r="BA50" s="1" t="s">
        <v>240</v>
      </c>
      <c r="BB50" s="1" t="s">
        <v>240</v>
      </c>
      <c r="BC50" s="1" t="s">
        <v>240</v>
      </c>
      <c r="BD50" s="1" t="s">
        <v>240</v>
      </c>
      <c r="BE50" s="1" t="s">
        <v>240</v>
      </c>
      <c r="BF50" s="1" t="s">
        <v>240</v>
      </c>
      <c r="BG50" s="1" t="s">
        <v>240</v>
      </c>
      <c r="BH50" s="1" t="s">
        <v>14</v>
      </c>
      <c r="BI50" s="1" t="s">
        <v>304</v>
      </c>
      <c r="BJ50" s="1" t="s">
        <v>15</v>
      </c>
      <c r="BK50" s="1" t="s">
        <v>291</v>
      </c>
      <c r="BL50" s="1" t="s">
        <v>240</v>
      </c>
      <c r="BM50" s="1" t="s">
        <v>240</v>
      </c>
      <c r="BN50" s="1" t="s">
        <v>240</v>
      </c>
      <c r="BO50" s="1" t="s">
        <v>318</v>
      </c>
      <c r="BP50" s="1" t="s">
        <v>240</v>
      </c>
      <c r="BQ50" s="1" t="s">
        <v>240</v>
      </c>
      <c r="BR50" s="3" t="s">
        <v>240</v>
      </c>
      <c r="BS50" s="1" t="s">
        <v>240</v>
      </c>
      <c r="BT50" s="1" t="s">
        <v>240</v>
      </c>
      <c r="BU50" s="1" t="s">
        <v>240</v>
      </c>
      <c r="BV50" s="1" t="s">
        <v>240</v>
      </c>
      <c r="BW50" s="1" t="s">
        <v>240</v>
      </c>
      <c r="BX50" s="1" t="s">
        <v>240</v>
      </c>
      <c r="BY50" s="1" t="s">
        <v>240</v>
      </c>
      <c r="BZ50" s="1" t="s">
        <v>240</v>
      </c>
      <c r="CA50" s="1" t="s">
        <v>240</v>
      </c>
      <c r="CB50" s="1" t="s">
        <v>240</v>
      </c>
      <c r="CC50" s="1" t="s">
        <v>240</v>
      </c>
      <c r="CD50" s="1" t="s">
        <v>240</v>
      </c>
      <c r="CE50" s="4"/>
      <c r="CF50" s="4"/>
      <c r="CG50" s="4"/>
    </row>
    <row r="51" spans="1:85" ht="11.25" customHeight="1" x14ac:dyDescent="0.2">
      <c r="A51" s="1">
        <v>1710</v>
      </c>
      <c r="B51" s="1" t="s">
        <v>265</v>
      </c>
      <c r="C51" s="1" t="s">
        <v>302</v>
      </c>
      <c r="D51" s="1" t="s">
        <v>325</v>
      </c>
      <c r="E51" s="1" t="s">
        <v>268</v>
      </c>
      <c r="F51" s="1" t="s">
        <v>269</v>
      </c>
      <c r="G51" s="1" t="s">
        <v>270</v>
      </c>
      <c r="H51" s="1" t="s">
        <v>271</v>
      </c>
      <c r="I51" s="1" t="s">
        <v>272</v>
      </c>
      <c r="J51" s="1" t="s">
        <v>273</v>
      </c>
      <c r="K51" s="1" t="s">
        <v>274</v>
      </c>
      <c r="L51" s="1" t="s">
        <v>272</v>
      </c>
      <c r="M51" s="1" t="s">
        <v>273</v>
      </c>
      <c r="N51" s="1" t="s">
        <v>274</v>
      </c>
      <c r="O51" s="1" t="s">
        <v>275</v>
      </c>
      <c r="P51" s="1" t="s">
        <v>276</v>
      </c>
      <c r="Q51" s="1" t="s">
        <v>277</v>
      </c>
      <c r="R51" s="2">
        <v>42339</v>
      </c>
      <c r="S51" s="1" t="s">
        <v>278</v>
      </c>
      <c r="T51" s="1" t="s">
        <v>279</v>
      </c>
      <c r="U51" s="2">
        <v>42392</v>
      </c>
      <c r="V51" s="1" t="s">
        <v>240</v>
      </c>
      <c r="W51" s="1" t="s">
        <v>240</v>
      </c>
      <c r="X51" s="2" t="s">
        <v>280</v>
      </c>
      <c r="Y51" s="1" t="s">
        <v>240</v>
      </c>
      <c r="Z51" s="1" t="s">
        <v>281</v>
      </c>
      <c r="AA51" s="1" t="s">
        <v>422</v>
      </c>
      <c r="AB51" s="1" t="s">
        <v>6</v>
      </c>
      <c r="AC51" s="1" t="s">
        <v>282</v>
      </c>
      <c r="AD51" s="1" t="s">
        <v>283</v>
      </c>
      <c r="AE51" s="1" t="s">
        <v>8</v>
      </c>
      <c r="AF51" s="1" t="s">
        <v>284</v>
      </c>
      <c r="AG51" s="1" t="s">
        <v>285</v>
      </c>
      <c r="AH51" s="1" t="s">
        <v>286</v>
      </c>
      <c r="AI51" s="1" t="s">
        <v>287</v>
      </c>
      <c r="AJ51" s="1" t="s">
        <v>315</v>
      </c>
      <c r="AK51" s="1" t="s">
        <v>240</v>
      </c>
      <c r="AL51" s="1" t="s">
        <v>240</v>
      </c>
      <c r="AM51" s="1" t="s">
        <v>240</v>
      </c>
      <c r="AN51" s="1" t="s">
        <v>240</v>
      </c>
      <c r="AO51" s="1" t="s">
        <v>240</v>
      </c>
      <c r="AP51" s="1" t="s">
        <v>240</v>
      </c>
      <c r="AQ51" s="1" t="s">
        <v>240</v>
      </c>
      <c r="AR51" s="1" t="s">
        <v>240</v>
      </c>
      <c r="AS51" s="1" t="s">
        <v>240</v>
      </c>
      <c r="AT51" s="1" t="s">
        <v>240</v>
      </c>
      <c r="AU51" s="1" t="s">
        <v>240</v>
      </c>
      <c r="AV51" s="1" t="s">
        <v>240</v>
      </c>
      <c r="AW51" s="1" t="s">
        <v>288</v>
      </c>
      <c r="AX51" s="1" t="s">
        <v>265</v>
      </c>
      <c r="AY51" s="1" t="s">
        <v>289</v>
      </c>
      <c r="AZ51" s="1" t="s">
        <v>290</v>
      </c>
      <c r="BA51" s="1" t="s">
        <v>240</v>
      </c>
      <c r="BB51" s="1" t="s">
        <v>240</v>
      </c>
      <c r="BC51" s="1" t="s">
        <v>240</v>
      </c>
      <c r="BD51" s="1" t="s">
        <v>240</v>
      </c>
      <c r="BE51" s="1" t="s">
        <v>240</v>
      </c>
      <c r="BF51" s="1" t="s">
        <v>240</v>
      </c>
      <c r="BG51" s="1" t="s">
        <v>240</v>
      </c>
      <c r="BH51" s="1" t="s">
        <v>18</v>
      </c>
      <c r="BI51" s="1" t="s">
        <v>304</v>
      </c>
      <c r="BJ51" s="1" t="s">
        <v>19</v>
      </c>
      <c r="BK51" s="1" t="s">
        <v>291</v>
      </c>
      <c r="BL51" s="1" t="s">
        <v>240</v>
      </c>
      <c r="BM51" s="1" t="s">
        <v>240</v>
      </c>
      <c r="BN51" s="1" t="s">
        <v>240</v>
      </c>
      <c r="BO51" s="1" t="s">
        <v>316</v>
      </c>
      <c r="BP51" s="1" t="s">
        <v>240</v>
      </c>
      <c r="BQ51" s="1" t="s">
        <v>240</v>
      </c>
      <c r="BR51" s="3" t="s">
        <v>240</v>
      </c>
      <c r="BS51" s="1" t="s">
        <v>240</v>
      </c>
      <c r="BT51" s="1" t="s">
        <v>240</v>
      </c>
      <c r="BU51" s="1" t="s">
        <v>240</v>
      </c>
      <c r="BV51" s="1" t="s">
        <v>240</v>
      </c>
      <c r="BW51" s="1" t="s">
        <v>240</v>
      </c>
      <c r="BX51" s="1" t="s">
        <v>240</v>
      </c>
      <c r="BY51" s="1" t="s">
        <v>240</v>
      </c>
      <c r="BZ51" s="1" t="s">
        <v>240</v>
      </c>
      <c r="CA51" s="1" t="s">
        <v>240</v>
      </c>
      <c r="CB51" s="1" t="s">
        <v>240</v>
      </c>
      <c r="CC51" s="1" t="s">
        <v>240</v>
      </c>
      <c r="CD51" s="1" t="s">
        <v>240</v>
      </c>
      <c r="CE51" s="4"/>
      <c r="CF51" s="4"/>
      <c r="CG51" s="4"/>
    </row>
  </sheetData>
  <pageMargins left="0.511811024" right="0.511811024" top="0.78740157499999996" bottom="0.78740157499999996" header="0.31496062000000002" footer="0.31496062000000002"/>
  <pageSetup orientation="portrait" horizontalDpi="4294967295" verticalDpi="4294967295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"/>
  <sheetViews>
    <sheetView tabSelected="1" topLeftCell="A7" workbookViewId="0">
      <selection activeCell="C3" sqref="C3:C51"/>
    </sheetView>
  </sheetViews>
  <sheetFormatPr defaultRowHeight="11.25" x14ac:dyDescent="0.2"/>
  <cols>
    <col min="1" max="1" width="4.42578125" style="1" bestFit="1" customWidth="1"/>
    <col min="2" max="2" width="9.140625" style="1"/>
    <col min="3" max="3" width="10.7109375" style="1" customWidth="1"/>
    <col min="4" max="97" width="9.140625" style="1"/>
    <col min="98" max="98" width="23.85546875" style="1" customWidth="1"/>
    <col min="99" max="16384" width="9.140625" style="1"/>
  </cols>
  <sheetData>
    <row r="1" spans="1:3" x14ac:dyDescent="0.2">
      <c r="C1" s="1" t="s">
        <v>77</v>
      </c>
    </row>
    <row r="2" spans="1:3" x14ac:dyDescent="0.2">
      <c r="A2" s="1" t="s">
        <v>78</v>
      </c>
    </row>
    <row r="3" spans="1:3" x14ac:dyDescent="0.2">
      <c r="A3" s="1" t="str">
        <f>RIGHT(LEFT(C3,1124),4)</f>
        <v>1662</v>
      </c>
      <c r="C3" s="1" t="str">
        <f>$C$1&amp;"'"&amp;BKPAUTO_XX!A3&amp;"',"&amp;"'"&amp;BKPAUTO_XX!B3&amp;"',"&amp;"'"&amp;BKPAUTO_XX!C3&amp;"',"&amp;"'"&amp;BKPAUTO_XX!D3&amp;"',"&amp;"'"&amp;BKPAUTO_XX!E3&amp;"',"&amp;"'"&amp;BKPAUTO_XX!F3&amp;"',"&amp;"'"&amp;BKPAUTO_XX!G3&amp;"',"&amp;"'"&amp;BKPAUTO_XX!H3&amp;"',"&amp;"'"&amp;BKPAUTO_XX!I3&amp;"',"&amp;"'"&amp;BKPAUTO_XX!J3&amp;"',"&amp;"'"&amp;BKPAUTO_XX!K3&amp;"',"&amp;"'"&amp;BKPAUTO_XX!L3&amp;"',"&amp;"'"&amp;BKPAUTO_XX!M3&amp;"',"&amp;"'"&amp;BKPAUTO_XX!N3&amp;"',"&amp;"'"&amp;BKPAUTO_XX!O3&amp;"',"&amp;"'"&amp;BKPAUTO_XX!P3&amp;"',"&amp;"'"&amp;BKPAUTO_XX!Q3&amp;"',"&amp;"'"&amp;BKPAUTO_XX!R3&amp;"',"&amp;"'"&amp;BKPAUTO_XX!S3&amp;"',"&amp;"'"&amp;BKPAUTO_XX!T3&amp;"',"&amp;"'"&amp;BKPAUTO_XX!U3&amp;"',"&amp;"'"&amp;BKPAUTO_XX!V3&amp;"',"&amp;"'"&amp;BKPAUTO_XX!X3&amp;"',"&amp;"'"&amp;BKPAUTO_XX!W3&amp;"',"&amp;"'"&amp;BKPAUTO_XX!Y3&amp;"',"&amp;"'"&amp;BKPAUTO_XX!Z3&amp;"',"&amp;"'"&amp;BKPAUTO_XX!AA3&amp;"',"&amp;"'"&amp;BKPAUTO_XX!AB3&amp;"',"&amp;"'"&amp;BKPAUTO_XX!AC3&amp;"',"&amp;"'"&amp;BKPAUTO_XX!AD3&amp;"',"&amp;"'"&amp;BKPAUTO_XX!AE3&amp;"',"&amp;"'"&amp;BKPAUTO_XX!AF3&amp;"',"&amp;"'"&amp;BKPAUTO_XX!AG3&amp;"',"&amp;"'"&amp;BKPAUTO_XX!AH3&amp;"',"&amp;"'"&amp;BKPAUTO_XX!AI3&amp;"',"&amp;"'"&amp;BKPAUTO_XX!AJ3&amp;"',"&amp;"'"&amp;BKPAUTO_XX!AK3&amp;"',"&amp;"'"&amp;BKPAUTO_XX!AL3&amp;"',"&amp;"'"&amp;BKPAUTO_XX!AM3&amp;"',"&amp;"'"&amp;BKPAUTO_XX!AN3&amp;"',"&amp;"'"&amp;BKPAUTO_XX!AO3&amp;"',"&amp;"'"&amp;BKPAUTO_XX!AP3&amp;"',"&amp;"'"&amp;BKPAUTO_XX!AQ3&amp;"',"&amp;"'"&amp;BKPAUTO_XX!AR3&amp;"',"&amp;"'"&amp;BKPAUTO_XX!AS3&amp;"',"&amp;"'"&amp;BKPAUTO_XX!AT3&amp;"',"&amp;"'"&amp;BKPAUTO_XX!AU3&amp;"',"&amp;"'"&amp;BKPAUTO_XX!AV3&amp;"',"&amp;"'"&amp;BKPAUTO_XX!AX3&amp;"',"&amp;"'"&amp;BKPAUTO_XX!AW3&amp;"',"&amp;"'"&amp;BKPAUTO_XX!AY3&amp;"',"&amp;"'"&amp;BKPAUTO_XX!AZ3&amp;"',"&amp;"'"&amp;BKPAUTO_XX!BA3&amp;"',"&amp;"'"&amp;BKPAUTO_XX!BB3&amp;"',"&amp;"'"&amp;BKPAUTO_XX!BC3&amp;"',"&amp;"'"&amp;BKPAUTO_XX!BD3&amp;"',"&amp;"'"&amp;BKPAUTO_XX!BE3&amp;"',"&amp;"'"&amp;BKPAUTO_XX!BF3&amp;"',"&amp;"'"&amp;BKPAUTO_XX!BG3&amp;"',"&amp;"'"&amp;BKPAUTO_XX!BH3&amp;"',"&amp;"'"&amp;BKPAUTO_XX!BI3&amp;"',"&amp;"'"&amp;BKPAUTO_XX!BJ3&amp;"',"&amp;"'"&amp;BKPAUTO_XX!BK3&amp;"',"&amp;"'"&amp;BKPAUTO_XX!BL3&amp;"',"&amp;"'"&amp;BKPAUTO_XX!BM3&amp;"',"&amp;"'"&amp;BKPAUTO_XX!BN3&amp;"',"&amp;"'"&amp;BKPAUTO_XX!BO3&amp;"',"&amp;"'"&amp;BKPAUTO_XX!BP3&amp;"',"&amp;"'"&amp;BKPAUTO_XX!BQ3&amp;"',"&amp;"'"&amp;BKPAUTO_XX!BR3&amp;"',"&amp;"'"&amp;BKPAUTO_XX!BS3&amp;"',"&amp;"'"&amp;BKPAUTO_XX!BT3&amp;"',"&amp;"'"&amp;BKPAUTO_XX!BU3&amp;"',"&amp;"'"&amp;BKPAUTO_XX!BV3&amp;"',"&amp;"'"&amp;BKPAUTO_XX!BX3&amp;"',"&amp;"'"&amp;BKPAUTO_XX!BW3&amp;"',"&amp;"'"&amp;BKPAUTO_XX!BY3&amp;"',"&amp;"'"&amp;BKPAUTO_XX!BZ3&amp;"',"&amp;"'"&amp;BKPAUTO_XX!CA3&amp;"',"&amp;"'"&amp;BKPAUTO_XX!CB3&amp;"',"&amp;"'"&amp;BKPAUTO_XX!CC3&amp;"',"&amp;"'"&amp;BKPAUTO_XX!CD3&amp;"');"</f>
        <v>INSERT INTO `scripts_repo`.`documentacao` (`id`, `crit`, `impact`, `call`, `trat_err`, `resp1`, `tel1`, `email1`, `resp2`, `tel2`, `email2`, `resp3`, `tel3`, `email3`, `client`, `segment`, `manager`, `creation`, `creator`, `effective`, `from`, `to`, `request`, `change`, `suspension`, `status`, `job`, `job_desc`, `system`, `appl`, `process`, `developer`, `start_resp`, `sched_status`, `sched_tool`, `job_stream`, `crtm_table`, `crtm_group`, `crtm_app`, `cassched_group`, `caesp_app`, `caesp_event`, `asgzeke_system`, `asgzeke_event`, `cafaqs_group`, `cafaqs_event`, `twszos_app`, `job_plan`, `plataform`, `so`, `step`, `calendar`, `start_time`, `start_time_lim`, `process_time`, `event_trigger`, `job_predecessor`, `job_sucessor`, `contigency`, `program`, `server`, `path`, `owner`, `sap_input_folder`, `sap_parallel`, `variant`, `parameters`, `printer`, `spool_title`, `printer_proc`, `printer_format`, `input_file`, `input_file_name`, `input_file_dir`, `input_file_transf`, `input_retention_days`, `output_file`, `output_file_name`, `output_file_path`, `output_file_transf`, `ouput_retention_days`, `notes`) VALUES ('1662','Média','Médio','Imediatamente','Em caso de incidentes (Abend ou alto tempo de processamento): Abrir um incidente severidade 2 para  IBM Cross Technical Support - CTS01 (I-STO-BR-STORAGE-SHD).
Caso a mensagem de erro seja conforme abaixo um Incidente no Máximo Severidade 2 deverá ser aberto para IBM Cross Technical Support - CTS02 (I-SMD-BR-UNIX-SHD):
  "ERRO!!! Nao foi possivel montar o filesystem /sp/promax/nfex/int!!! RC = 256!!! Bad file number!!!"
OBSERVAÇÃO: Reprocessar o job após solução do problema em 100% dos casos, pois, do contrário, haverá perda permanente desse backup.','IBM Cross Technical Support (CTS01 24X7)
IBM Cross Technical Support (CTS02 24X7)','CTS01 -  (19) 2132-5137 / (19) 2132-4601
CTS02 -  (19) 2132-4601','CTS01 - cts01@br.ibm.com
CTS02 - cts02@br.ibm.com','IBM Cross Technical Support Leader (CTS01 Leader)
IBM Cross Technical Support Leader (CTS02 Leader)','CTS01 CTS02 Leader - Rodrigo Ruy Silviano - (19) 2132 3670 / (19)  99747 - 2785','Rodrigo Ruy Silviano - rruy@br.ibm.com','Client First leader - Cluster16
IBM Ambev Account team','Ricardo Itiro Kuwano  - (19) 2132 2471 / (19) 99625-5182
IBM Ambev Account team','Ricardo Itiro Kuwano  - ricardok@br.ibm.com
IBM Ambev Account team','ABV','Bebidas','Ronan Gaeti &lt;ronan.gaeti@ambev.com.br&gt;','42339','HBSIS Informática Ltda.','Permanente','42392','','Implantação','','','Implantação Concluída','BKPAUTO_PRX_DISP_SHADOW_VG_BA_ACSXP6_01','Sincroniza arquivos entre os discos
Este job é responsável por iniciar sincronismo dos volumes do shadowimage apos o expo rt do VG
/amb/operador/bin/free_fc_promax : Script para liberar os volumes do shadowimage ','SISTEMA PROMAX','PROMAX','Backup Promax','HBSIS','IBM','Ativo','TWS - Tivoli Workload Scheduler','BKPAUTO_PRX_BA','','','','','','','','','','','','','Baixa','UNIX','Cíclica','DIÁRIO - DE 00:00 até 23:55','','','','','','','','/amb/operador/bin/free_fc_promax','ACSXP6','/amb/operador/bin','root','','','','PARM1 = -g PARM2 = BA','','','','','','/ba/amb/local/flag_diario_disp_si_ba_start ','','','','','','','','','');</v>
      </c>
    </row>
    <row r="4" spans="1:3" x14ac:dyDescent="0.2">
      <c r="A4" s="1" t="str">
        <f t="shared" ref="A4:A51" si="0">RIGHT(LEFT(C4,1124),4)</f>
        <v>1663</v>
      </c>
      <c r="C4" s="1" t="str">
        <f>$C$1&amp;"'"&amp;BKPAUTO_XX!A4&amp;"',"&amp;"'"&amp;BKPAUTO_XX!B4&amp;"',"&amp;"'"&amp;BKPAUTO_XX!C4&amp;"',"&amp;"'"&amp;BKPAUTO_XX!D4&amp;"',"&amp;"'"&amp;BKPAUTO_XX!E4&amp;"',"&amp;"'"&amp;BKPAUTO_XX!F4&amp;"',"&amp;"'"&amp;BKPAUTO_XX!G4&amp;"',"&amp;"'"&amp;BKPAUTO_XX!H4&amp;"',"&amp;"'"&amp;BKPAUTO_XX!I4&amp;"',"&amp;"'"&amp;BKPAUTO_XX!J4&amp;"',"&amp;"'"&amp;BKPAUTO_XX!K4&amp;"',"&amp;"'"&amp;BKPAUTO_XX!L4&amp;"',"&amp;"'"&amp;BKPAUTO_XX!M4&amp;"',"&amp;"'"&amp;BKPAUTO_XX!N4&amp;"',"&amp;"'"&amp;BKPAUTO_XX!O4&amp;"',"&amp;"'"&amp;BKPAUTO_XX!P4&amp;"',"&amp;"'"&amp;BKPAUTO_XX!Q4&amp;"',"&amp;"'"&amp;BKPAUTO_XX!R4&amp;"',"&amp;"'"&amp;BKPAUTO_XX!S4&amp;"',"&amp;"'"&amp;BKPAUTO_XX!T4&amp;"',"&amp;"'"&amp;BKPAUTO_XX!U4&amp;"',"&amp;"'"&amp;BKPAUTO_XX!V4&amp;"',"&amp;"'"&amp;BKPAUTO_XX!X4&amp;"',"&amp;"'"&amp;BKPAUTO_XX!W4&amp;"',"&amp;"'"&amp;BKPAUTO_XX!Y4&amp;"',"&amp;"'"&amp;BKPAUTO_XX!Z4&amp;"',"&amp;"'"&amp;BKPAUTO_XX!AA4&amp;"',"&amp;"'"&amp;BKPAUTO_XX!AB4&amp;"',"&amp;"'"&amp;BKPAUTO_XX!AC4&amp;"',"&amp;"'"&amp;BKPAUTO_XX!AD4&amp;"',"&amp;"'"&amp;BKPAUTO_XX!AE4&amp;"',"&amp;"'"&amp;BKPAUTO_XX!AF4&amp;"',"&amp;"'"&amp;BKPAUTO_XX!AG4&amp;"',"&amp;"'"&amp;BKPAUTO_XX!AH4&amp;"',"&amp;"'"&amp;BKPAUTO_XX!AI4&amp;"',"&amp;"'"&amp;BKPAUTO_XX!AJ4&amp;"',"&amp;"'"&amp;BKPAUTO_XX!AK4&amp;"',"&amp;"'"&amp;BKPAUTO_XX!AL4&amp;"',"&amp;"'"&amp;BKPAUTO_XX!AM4&amp;"',"&amp;"'"&amp;BKPAUTO_XX!AN4&amp;"',"&amp;"'"&amp;BKPAUTO_XX!AO4&amp;"',"&amp;"'"&amp;BKPAUTO_XX!AP4&amp;"',"&amp;"'"&amp;BKPAUTO_XX!AQ4&amp;"',"&amp;"'"&amp;BKPAUTO_XX!AR4&amp;"',"&amp;"'"&amp;BKPAUTO_XX!AS4&amp;"',"&amp;"'"&amp;BKPAUTO_XX!AT4&amp;"',"&amp;"'"&amp;BKPAUTO_XX!AU4&amp;"',"&amp;"'"&amp;BKPAUTO_XX!AV4&amp;"',"&amp;"'"&amp;BKPAUTO_XX!AX4&amp;"',"&amp;"'"&amp;BKPAUTO_XX!AW4&amp;"',"&amp;"'"&amp;BKPAUTO_XX!AY4&amp;"',"&amp;"'"&amp;BKPAUTO_XX!AZ4&amp;"',"&amp;"'"&amp;BKPAUTO_XX!BA4&amp;"',"&amp;"'"&amp;BKPAUTO_XX!BB4&amp;"',"&amp;"'"&amp;BKPAUTO_XX!BC4&amp;"',"&amp;"'"&amp;BKPAUTO_XX!BD4&amp;"',"&amp;"'"&amp;BKPAUTO_XX!BE4&amp;"',"&amp;"'"&amp;BKPAUTO_XX!BF4&amp;"',"&amp;"'"&amp;BKPAUTO_XX!BG4&amp;"',"&amp;"'"&amp;BKPAUTO_XX!BH4&amp;"',"&amp;"'"&amp;BKPAUTO_XX!BI4&amp;"',"&amp;"'"&amp;BKPAUTO_XX!BJ4&amp;"',"&amp;"'"&amp;BKPAUTO_XX!BK4&amp;"',"&amp;"'"&amp;BKPAUTO_XX!BL4&amp;"',"&amp;"'"&amp;BKPAUTO_XX!BM4&amp;"',"&amp;"'"&amp;BKPAUTO_XX!BN4&amp;"',"&amp;"'"&amp;BKPAUTO_XX!BO4&amp;"',"&amp;"'"&amp;BKPAUTO_XX!BP4&amp;"',"&amp;"'"&amp;BKPAUTO_XX!BQ4&amp;"',"&amp;"'"&amp;BKPAUTO_XX!BR4&amp;"',"&amp;"'"&amp;BKPAUTO_XX!BS4&amp;"',"&amp;"'"&amp;BKPAUTO_XX!BT4&amp;"',"&amp;"'"&amp;BKPAUTO_XX!BU4&amp;"',"&amp;"'"&amp;BKPAUTO_XX!BV4&amp;"',"&amp;"'"&amp;BKPAUTO_XX!BX4&amp;"',"&amp;"'"&amp;BKPAUTO_XX!BW4&amp;"',"&amp;"'"&amp;BKPAUTO_XX!BY4&amp;"',"&amp;"'"&amp;BKPAUTO_XX!BZ4&amp;"',"&amp;"'"&amp;BKPAUTO_XX!CA4&amp;"',"&amp;"'"&amp;BKPAUTO_XX!CB4&amp;"',"&amp;"'"&amp;BKPAUTO_XX!CC4&amp;"',"&amp;"'"&amp;BKPAUTO_XX!CD4&amp;"');"</f>
        <v>INSERT INTO `scripts_repo`.`documentacao` (`id`, `crit`, `impact`, `call`, `trat_err`, `resp1`, `tel1`, `email1`, `resp2`, `tel2`, `email2`, `resp3`, `tel3`, `email3`, `client`, `segment`, `manager`, `creation`, `creator`, `effective`, `from`, `to`, `request`, `change`, `suspension`, `status`, `job`, `job_desc`, `system`, `appl`, `process`, `developer`, `start_resp`, `sched_status`, `sched_tool`, `job_stream`, `crtm_table`, `crtm_group`, `crtm_app`, `cassched_group`, `caesp_app`, `caesp_event`, `asgzeke_system`, `asgzeke_event`, `cafaqs_group`, `cafaqs_event`, `twszos_app`, `job_plan`, `plataform`, `so`, `step`, `calendar`, `start_time`, `start_time_lim`, `process_time`, `event_trigger`, `job_predecessor`, `job_sucessor`, `contigency`, `program`, `server`, `path`, `owner`, `sap_input_folder`, `sap_parallel`, `variant`, `parameters`, `printer`, `spool_title`, `printer_proc`, `printer_format`, `input_file`, `input_file_name`, `input_file_dir`, `input_file_transf`, `input_retention_days`, `output_file`, `output_file_name`, `output_file_path`, `output_file_transf`, `ouput_retention_days`, `notes`) VALUES ('1663','Média','Médio','Imediatamente','Em caso de incidentes (Abend ou alto tempo de processamento): Abrir um incidente severidade 2 para  IBM Cross Technical Support - CTS01 (I-STO-BR-STORAGE-SHD).
Caso a mensagem de erro seja conforme abaixo um Incidente no Máximo Severidade 2 deverá ser aberto para IBM Cross Technical Support - CTS02 (I-SMD-BR-UNIX-SHD):
  "ERRO!!! Nao foi possivel montar o filesystem /sp/promax/nfex/int!!! RC = 256!!! Bad file number!!!"
OBSERVAÇÃO: Reprocessar o job após solução do problema em 100% dos casos, pois, do contrário, haverá perda permanente desse backup.','IBM Cross Technical Support (CTS01 24X7)
IBM Cross Technical Support (CTS02 24X7)','CTS01 -  (19) 2132-5137 / (19) 2132-4601
CTS02 -  (19) 2132-4602','CTS01 - cts01@br.ibm.com
CTS02 - cts02@br.ibm.com','IBM Cross Technical Support Leader (CTS01 Leader)
IBM Cross Technical Support Leader (CTS02 Leader)','CTS01 CTS02 Leader - Rodrigo Ruy Silviano - (19) 2132 3670 / (19)  99747 - 2786','Rodrigo Ruy Silviano - rruy@br.ibm.com','Client First leader - Cluster16
IBM Ambev Account team','Ricardo Itiro Kuwano  - (19) 2132 2471 / (19) 99625-5182
IBM Ambev Account team','Ricardo Itiro Kuwano  - ricardok@br.ibm.com
IBM Ambev Account team','ABV','Bebidas','Ronan Gaeti &lt;ronan.gaeti@ambev.com.br&gt;','42339','HBSIS Informática Ltda.','Permanente','42392','','Implantação','','','Implantação Concluída','BKPAUTO_PRX_SPLIT_SHADOW_VG_BA_ACSXP6_01','Execução do Backup
Este job é responsável por quebrar o espelho dos volumes do shadowimage.
/amb/operador/bin/flash_fc_promax: Script para quebrar o espelho dos volumes do shadowimage','SISTEMA PROMAX','PROMAX','Backup Promax','HBSIS','IBM','Ativo','TWS - Tivoli Workload Scheduler','BKPAUTO_PRX_BA','','','','','','','','','','','','','Baixa','UNIX','Cíclica','DIÁRIO - DE 00:00 até 23:55','','','','','','','','/amb/operador/bin/flash_fc_promax','ACSXP6','/amb/operador/bin','root','','','','PARM1 = -g PARM2 = BA','','','','','','','','','','','','','','','');</v>
      </c>
    </row>
    <row r="5" spans="1:3" x14ac:dyDescent="0.2">
      <c r="A5" s="1" t="str">
        <f t="shared" si="0"/>
        <v>1664</v>
      </c>
      <c r="C5" s="1" t="str">
        <f>$C$1&amp;"'"&amp;BKPAUTO_XX!A5&amp;"',"&amp;"'"&amp;BKPAUTO_XX!B5&amp;"',"&amp;"'"&amp;BKPAUTO_XX!C5&amp;"',"&amp;"'"&amp;BKPAUTO_XX!D5&amp;"',"&amp;"'"&amp;BKPAUTO_XX!E5&amp;"',"&amp;"'"&amp;BKPAUTO_XX!F5&amp;"',"&amp;"'"&amp;BKPAUTO_XX!G5&amp;"',"&amp;"'"&amp;BKPAUTO_XX!H5&amp;"',"&amp;"'"&amp;BKPAUTO_XX!I5&amp;"',"&amp;"'"&amp;BKPAUTO_XX!J5&amp;"',"&amp;"'"&amp;BKPAUTO_XX!K5&amp;"',"&amp;"'"&amp;BKPAUTO_XX!L5&amp;"',"&amp;"'"&amp;BKPAUTO_XX!M5&amp;"',"&amp;"'"&amp;BKPAUTO_XX!N5&amp;"',"&amp;"'"&amp;BKPAUTO_XX!O5&amp;"',"&amp;"'"&amp;BKPAUTO_XX!P5&amp;"',"&amp;"'"&amp;BKPAUTO_XX!Q5&amp;"',"&amp;"'"&amp;BKPAUTO_XX!R5&amp;"',"&amp;"'"&amp;BKPAUTO_XX!S5&amp;"',"&amp;"'"&amp;BKPAUTO_XX!T5&amp;"',"&amp;"'"&amp;BKPAUTO_XX!U5&amp;"',"&amp;"'"&amp;BKPAUTO_XX!V5&amp;"',"&amp;"'"&amp;BKPAUTO_XX!X5&amp;"',"&amp;"'"&amp;BKPAUTO_XX!W5&amp;"',"&amp;"'"&amp;BKPAUTO_XX!Y5&amp;"',"&amp;"'"&amp;BKPAUTO_XX!Z5&amp;"',"&amp;"'"&amp;BKPAUTO_XX!AA5&amp;"',"&amp;"'"&amp;BKPAUTO_XX!AB5&amp;"',"&amp;"'"&amp;BKPAUTO_XX!AC5&amp;"',"&amp;"'"&amp;BKPAUTO_XX!AD5&amp;"',"&amp;"'"&amp;BKPAUTO_XX!AE5&amp;"',"&amp;"'"&amp;BKPAUTO_XX!AF5&amp;"',"&amp;"'"&amp;BKPAUTO_XX!AG5&amp;"',"&amp;"'"&amp;BKPAUTO_XX!AH5&amp;"',"&amp;"'"&amp;BKPAUTO_XX!AI5&amp;"',"&amp;"'"&amp;BKPAUTO_XX!AJ5&amp;"',"&amp;"'"&amp;BKPAUTO_XX!AK5&amp;"',"&amp;"'"&amp;BKPAUTO_XX!AL5&amp;"',"&amp;"'"&amp;BKPAUTO_XX!AM5&amp;"',"&amp;"'"&amp;BKPAUTO_XX!AN5&amp;"',"&amp;"'"&amp;BKPAUTO_XX!AO5&amp;"',"&amp;"'"&amp;BKPAUTO_XX!AP5&amp;"',"&amp;"'"&amp;BKPAUTO_XX!AQ5&amp;"',"&amp;"'"&amp;BKPAUTO_XX!AR5&amp;"',"&amp;"'"&amp;BKPAUTO_XX!AS5&amp;"',"&amp;"'"&amp;BKPAUTO_XX!AT5&amp;"',"&amp;"'"&amp;BKPAUTO_XX!AU5&amp;"',"&amp;"'"&amp;BKPAUTO_XX!AV5&amp;"',"&amp;"'"&amp;BKPAUTO_XX!AX5&amp;"',"&amp;"'"&amp;BKPAUTO_XX!AW5&amp;"',"&amp;"'"&amp;BKPAUTO_XX!AY5&amp;"',"&amp;"'"&amp;BKPAUTO_XX!AZ5&amp;"',"&amp;"'"&amp;BKPAUTO_XX!BA5&amp;"',"&amp;"'"&amp;BKPAUTO_XX!BB5&amp;"',"&amp;"'"&amp;BKPAUTO_XX!BC5&amp;"',"&amp;"'"&amp;BKPAUTO_XX!BD5&amp;"',"&amp;"'"&amp;BKPAUTO_XX!BE5&amp;"',"&amp;"'"&amp;BKPAUTO_XX!BF5&amp;"',"&amp;"'"&amp;BKPAUTO_XX!BG5&amp;"',"&amp;"'"&amp;BKPAUTO_XX!BH5&amp;"',"&amp;"'"&amp;BKPAUTO_XX!BI5&amp;"',"&amp;"'"&amp;BKPAUTO_XX!BJ5&amp;"',"&amp;"'"&amp;BKPAUTO_XX!BK5&amp;"',"&amp;"'"&amp;BKPAUTO_XX!BL5&amp;"',"&amp;"'"&amp;BKPAUTO_XX!BM5&amp;"',"&amp;"'"&amp;BKPAUTO_XX!BN5&amp;"',"&amp;"'"&amp;BKPAUTO_XX!BO5&amp;"',"&amp;"'"&amp;BKPAUTO_XX!BP5&amp;"',"&amp;"'"&amp;BKPAUTO_XX!BQ5&amp;"',"&amp;"'"&amp;BKPAUTO_XX!BR5&amp;"',"&amp;"'"&amp;BKPAUTO_XX!BS5&amp;"',"&amp;"'"&amp;BKPAUTO_XX!BT5&amp;"',"&amp;"'"&amp;BKPAUTO_XX!BU5&amp;"',"&amp;"'"&amp;BKPAUTO_XX!BV5&amp;"',"&amp;"'"&amp;BKPAUTO_XX!BX5&amp;"',"&amp;"'"&amp;BKPAUTO_XX!BW5&amp;"',"&amp;"'"&amp;BKPAUTO_XX!BY5&amp;"',"&amp;"'"&amp;BKPAUTO_XX!BZ5&amp;"',"&amp;"'"&amp;BKPAUTO_XX!CA5&amp;"',"&amp;"'"&amp;BKPAUTO_XX!CB5&amp;"',"&amp;"'"&amp;BKPAUTO_XX!CC5&amp;"',"&amp;"'"&amp;BKPAUTO_XX!CD5&amp;"');"</f>
        <v>INSERT INTO `scripts_repo`.`documentacao` (`id`, `crit`, `impact`, `call`, `trat_err`, `resp1`, `tel1`, `email1`, `resp2`, `tel2`, `email2`, `resp3`, `tel3`, `email3`, `client`, `segment`, `manager`, `creation`, `creator`, `effective`, `from`, `to`, `request`, `change`, `suspension`, `status`, `job`, `job_desc`, `system`, `appl`, `process`, `developer`, `start_resp`, `sched_status`, `sched_tool`, `job_stream`, `crtm_table`, `crtm_group`, `crtm_app`, `cassched_group`, `caesp_app`, `caesp_event`, `asgzeke_system`, `asgzeke_event`, `cafaqs_group`, `cafaqs_event`, `twszos_app`, `job_plan`, `plataform`, `so`, `step`, `calendar`, `start_time`, `start_time_lim`, `process_time`, `event_trigger`, `job_predecessor`, `job_sucessor`, `contigency`, `program`, `server`, `path`, `owner`, `sap_input_folder`, `sap_parallel`, `variant`, `parameters`, `printer`, `spool_title`, `printer_proc`, `printer_format`, `input_file`, `input_file_name`, `input_file_dir`, `input_file_transf`, `input_retention_days`, `output_file`, `output_file_name`, `output_file_path`, `output_file_transf`, `ouput_retention_days`, `notes`) VALUES ('1664','Média','Não deletará a Flag criada pela usuário a qual é responsável por liberar o backup.
A atualização diária do Promax não será executada, podendo causar problemas para o negócio a partir das 7h da manhã.','Imediatamente','Em caso de incidentes (Abend ou alto tempo de processamento): Abrir um incidente severidade 2 para  IBM Cross Technical Support - CTS01 (I-STO-BR-STORAGE-SHD).
Caso a mensagem de erro seja conforme abaixo um Incidente no Máximo Severidade 2 deverá ser aberto para IBM Cross Technical Support - CTS02 (I-SMD-BR-UNIX-SHD):
  "ERRO!!! Nao foi possivel montar o filesystem /sp/promax/nfex/int!!! RC = 256!!! Bad file number!!!"
OBSERVAÇÃO: Reprocessar o job após solução do problema em 100% dos casos, pois, do contrário, haverá perda permanente desse backup.','IBM Cross Technical Support (CTS01 24X7)
IBM Cross Technical Support (CTS02 24X7)','CTS01 -  (19) 2132-5137 / (19) 2132-4601
CTS02 -  (19) 2132-4603','CTS01 - cts01@br.ibm.com
CTS02 - cts02@br.ibm.com','IBM Cross Technical Support Leader (CTS01 Leader)
IBM Cross Technical Support Leader (CTS02 Leader)','CTS01 CTS02 Leader - Rodrigo Ruy Silviano - (19) 2132 3670 / (19)  99747 - 2787','Rodrigo Ruy Silviano - rruy@br.ibm.com','Client First leader - Cluster16
IBM Ambev Account team','Ricardo Itiro Kuwano  - (19) 2132 2471 / (19) 99625-5182
IBM Ambev Account team','Ricardo Itiro Kuwano  - ricardok@br.ibm.com
IBM Ambev Account team','ABV','Bebidas','Ronan Gaeti &lt;ronan.gaeti@ambev.com.br&gt;','42339','HBSIS Informática Ltda.','Permanente','42392','','Implantação','','','Implantação Concluída','BKPAUTO_PRX_BKP_AUTOMATICO_BA_ACPRXBA_01','Exclui arquivo FLAG e executa PW00760S','SISTEMA PROMAX','PROMAX','Backup Promax','HBSIS','IBM','Ativo','TWS - Tivoli Workload Scheduler','BKPAUTO_PRX_BA','','','','','','','','','','','','','Baixa','UNIX','Cíclica','DIÁRIO - DE 00:00 até 23:55','','','','','','','','/amb/eventbin/bkp_automatico.sh','ACPRXBA','/amb/eventbin','root','','','','PARM1 = ba','','','','','','','','','','','','','','','');</v>
      </c>
    </row>
    <row r="6" spans="1:3" x14ac:dyDescent="0.2">
      <c r="A6" s="1" t="str">
        <f t="shared" si="0"/>
        <v>1665</v>
      </c>
      <c r="C6" s="1" t="str">
        <f>$C$1&amp;"'"&amp;BKPAUTO_XX!A6&amp;"',"&amp;"'"&amp;BKPAUTO_XX!B6&amp;"',"&amp;"'"&amp;BKPAUTO_XX!C6&amp;"',"&amp;"'"&amp;BKPAUTO_XX!D6&amp;"',"&amp;"'"&amp;BKPAUTO_XX!E6&amp;"',"&amp;"'"&amp;BKPAUTO_XX!F6&amp;"',"&amp;"'"&amp;BKPAUTO_XX!G6&amp;"',"&amp;"'"&amp;BKPAUTO_XX!H6&amp;"',"&amp;"'"&amp;BKPAUTO_XX!I6&amp;"',"&amp;"'"&amp;BKPAUTO_XX!J6&amp;"',"&amp;"'"&amp;BKPAUTO_XX!K6&amp;"',"&amp;"'"&amp;BKPAUTO_XX!L6&amp;"',"&amp;"'"&amp;BKPAUTO_XX!M6&amp;"',"&amp;"'"&amp;BKPAUTO_XX!N6&amp;"',"&amp;"'"&amp;BKPAUTO_XX!O6&amp;"',"&amp;"'"&amp;BKPAUTO_XX!P6&amp;"',"&amp;"'"&amp;BKPAUTO_XX!Q6&amp;"',"&amp;"'"&amp;BKPAUTO_XX!R6&amp;"',"&amp;"'"&amp;BKPAUTO_XX!S6&amp;"',"&amp;"'"&amp;BKPAUTO_XX!T6&amp;"',"&amp;"'"&amp;BKPAUTO_XX!U6&amp;"',"&amp;"'"&amp;BKPAUTO_XX!V6&amp;"',"&amp;"'"&amp;BKPAUTO_XX!X6&amp;"',"&amp;"'"&amp;BKPAUTO_XX!W6&amp;"',"&amp;"'"&amp;BKPAUTO_XX!Y6&amp;"',"&amp;"'"&amp;BKPAUTO_XX!Z6&amp;"',"&amp;"'"&amp;BKPAUTO_XX!AA6&amp;"',"&amp;"'"&amp;BKPAUTO_XX!AB6&amp;"',"&amp;"'"&amp;BKPAUTO_XX!AC6&amp;"',"&amp;"'"&amp;BKPAUTO_XX!AD6&amp;"',"&amp;"'"&amp;BKPAUTO_XX!AE6&amp;"',"&amp;"'"&amp;BKPAUTO_XX!AF6&amp;"',"&amp;"'"&amp;BKPAUTO_XX!AG6&amp;"',"&amp;"'"&amp;BKPAUTO_XX!AH6&amp;"',"&amp;"'"&amp;BKPAUTO_XX!AI6&amp;"',"&amp;"'"&amp;BKPAUTO_XX!AJ6&amp;"',"&amp;"'"&amp;BKPAUTO_XX!AK6&amp;"',"&amp;"'"&amp;BKPAUTO_XX!AL6&amp;"',"&amp;"'"&amp;BKPAUTO_XX!AM6&amp;"',"&amp;"'"&amp;BKPAUTO_XX!AN6&amp;"',"&amp;"'"&amp;BKPAUTO_XX!AO6&amp;"',"&amp;"'"&amp;BKPAUTO_XX!AP6&amp;"',"&amp;"'"&amp;BKPAUTO_XX!AQ6&amp;"',"&amp;"'"&amp;BKPAUTO_XX!AR6&amp;"',"&amp;"'"&amp;BKPAUTO_XX!AS6&amp;"',"&amp;"'"&amp;BKPAUTO_XX!AT6&amp;"',"&amp;"'"&amp;BKPAUTO_XX!AU6&amp;"',"&amp;"'"&amp;BKPAUTO_XX!AV6&amp;"',"&amp;"'"&amp;BKPAUTO_XX!AX6&amp;"',"&amp;"'"&amp;BKPAUTO_XX!AW6&amp;"',"&amp;"'"&amp;BKPAUTO_XX!AY6&amp;"',"&amp;"'"&amp;BKPAUTO_XX!AZ6&amp;"',"&amp;"'"&amp;BKPAUTO_XX!BA6&amp;"',"&amp;"'"&amp;BKPAUTO_XX!BB6&amp;"',"&amp;"'"&amp;BKPAUTO_XX!BC6&amp;"',"&amp;"'"&amp;BKPAUTO_XX!BD6&amp;"',"&amp;"'"&amp;BKPAUTO_XX!BE6&amp;"',"&amp;"'"&amp;BKPAUTO_XX!BF6&amp;"',"&amp;"'"&amp;BKPAUTO_XX!BG6&amp;"',"&amp;"'"&amp;BKPAUTO_XX!BH6&amp;"',"&amp;"'"&amp;BKPAUTO_XX!BI6&amp;"',"&amp;"'"&amp;BKPAUTO_XX!BJ6&amp;"',"&amp;"'"&amp;BKPAUTO_XX!BK6&amp;"',"&amp;"'"&amp;BKPAUTO_XX!BL6&amp;"',"&amp;"'"&amp;BKPAUTO_XX!BM6&amp;"',"&amp;"'"&amp;BKPAUTO_XX!BN6&amp;"',"&amp;"'"&amp;BKPAUTO_XX!BO6&amp;"',"&amp;"'"&amp;BKPAUTO_XX!BP6&amp;"',"&amp;"'"&amp;BKPAUTO_XX!BQ6&amp;"',"&amp;"'"&amp;BKPAUTO_XX!BR6&amp;"',"&amp;"'"&amp;BKPAUTO_XX!BS6&amp;"',"&amp;"'"&amp;BKPAUTO_XX!BT6&amp;"',"&amp;"'"&amp;BKPAUTO_XX!BU6&amp;"',"&amp;"'"&amp;BKPAUTO_XX!BV6&amp;"',"&amp;"'"&amp;BKPAUTO_XX!BX6&amp;"',"&amp;"'"&amp;BKPAUTO_XX!BW6&amp;"',"&amp;"'"&amp;BKPAUTO_XX!BY6&amp;"',"&amp;"'"&amp;BKPAUTO_XX!BZ6&amp;"',"&amp;"'"&amp;BKPAUTO_XX!CA6&amp;"',"&amp;"'"&amp;BKPAUTO_XX!CB6&amp;"',"&amp;"'"&amp;BKPAUTO_XX!CC6&amp;"',"&amp;"'"&amp;BKPAUTO_XX!CD6&amp;"');"</f>
        <v>INSERT INTO `scripts_repo`.`documentacao` (`id`, `crit`, `impact`, `call`, `trat_err`, `resp1`, `tel1`, `email1`, `resp2`, `tel2`, `email2`, `resp3`, `tel3`, `email3`, `client`, `segment`, `manager`, `creation`, `creator`, `effective`, `from`, `to`, `request`, `change`, `suspension`, `status`, `job`, `job_desc`, `system`, `appl`, `process`, `developer`, `start_resp`, `sched_status`, `sched_tool`, `job_stream`, `crtm_table`, `crtm_group`, `crtm_app`, `cassched_group`, `caesp_app`, `caesp_event`, `asgzeke_system`, `asgzeke_event`, `cafaqs_group`, `cafaqs_event`, `twszos_app`, `job_plan`, `plataform`, `so`, `step`, `calendar`, `start_time`, `start_time_lim`, `process_time`, `event_trigger`, `job_predecessor`, `job_sucessor`, `contigency`, `program`, `server`, `path`, `owner`, `sap_input_folder`, `sap_parallel`, `variant`, `parameters`, `printer`, `spool_title`, `printer_proc`, `printer_format`, `input_file`, `input_file_name`, `input_file_dir`, `input_file_transf`, `input_retention_days`, `output_file`, `output_file_name`, `output_file_path`, `output_file_transf`, `ouput_retention_days`, `notes`) VALUES ('1665','Média','Médio','Imediatamente','Em caso de incidentes (Abend ou alto tempo de processamento): Abrir um incidente severidade 2 para  IBM Cross Technical Support - CTS01 (I-STO-BR-STORAGE-SHD).
Caso a mensagem de erro seja conforme abaixo um Incidente no Máximo Severidade 2 deverá ser aberto para IBM Cross Technical Support - CTS02 (I-SMD-BR-UNIX-SHD):
  "ERRO!!! Nao foi possivel montar o filesystem /sp/promax/nfex/int!!! RC = 256!!! Bad file number!!!"
OBSERVAÇÃO: Reprocessar o job após solução do problema em 100% dos casos, pois, do contrário, haverá perda permanente desse backup.','IBM Cross Technical Support (CTS01 24X7)
IBM Cross Technical Support (CTS02 24X7)','CTS01 -  (19) 2132-5137 / (19) 2132-4601
CTS02 -  (19) 2132-4604','CTS01 - cts01@br.ibm.com
CTS02 - cts02@br.ibm.com','IBM Cross Technical Support Leader (CTS01 Leader)
IBM Cross Technical Support Leader (CTS02 Leader)','CTS01 CTS02 Leader - Rodrigo Ruy Silviano - (19) 2132 3670 / (19)  99747 - 2788','Rodrigo Ruy Silviano - rruy@br.ibm.com','Client First leader - Cluster16
IBM Ambev Account team','Ricardo Itiro Kuwano  - (19) 2132 2471 / (19) 99625-5182
IBM Ambev Account team','Ricardo Itiro Kuwano  - ricardok@br.ibm.com
IBM Ambev Account team','ABV','Bebidas','Ronan Gaeti &lt;ronan.gaeti@ambev.com.br&gt;','42339','HBSIS Informática Ltda.','Permanente','42392','','Implantação','','','Implantação Concluída','BKPAUTO_PRX_BACKUP_FITA_DIARIO_BA_ACSXP6_01','Arquivos são efetivamente gravados em fita
Este job é responsável por  realizar a cópia para fita do backup diário realizado em disco.
/amb/operador/bin/backup_fc_promax: Script para backup dos dados nos volumes do shadowimage no no de backup.','SISTEMA PROMAX','PROMAX','Backup Promax','HBSIS','IBM','Ativo','TWS - Tivoli Workload Scheduler','BKPAUTO_PRX_BA','','','','','','','','','','','','','Baixa','UNIX','Cíclica','DIÁRIO - DE 00:00 até 23:55','','','','','','','','/amb/operador/bin/backup_fc_promax','ACSXP6','/amb/operador/bin','root','','','','PARM1 = -b PARM2 = diario PARM3 = -g PARM4 = BA','','','','','','','','','','','','','','','');</v>
      </c>
    </row>
    <row r="7" spans="1:3" x14ac:dyDescent="0.2">
      <c r="A7" s="1" t="str">
        <f t="shared" si="0"/>
        <v>1666</v>
      </c>
      <c r="C7" s="1" t="str">
        <f>$C$1&amp;"'"&amp;BKPAUTO_XX!A7&amp;"',"&amp;"'"&amp;BKPAUTO_XX!B7&amp;"',"&amp;"'"&amp;BKPAUTO_XX!C7&amp;"',"&amp;"'"&amp;BKPAUTO_XX!D7&amp;"',"&amp;"'"&amp;BKPAUTO_XX!E7&amp;"',"&amp;"'"&amp;BKPAUTO_XX!F7&amp;"',"&amp;"'"&amp;BKPAUTO_XX!G7&amp;"',"&amp;"'"&amp;BKPAUTO_XX!H7&amp;"',"&amp;"'"&amp;BKPAUTO_XX!I7&amp;"',"&amp;"'"&amp;BKPAUTO_XX!J7&amp;"',"&amp;"'"&amp;BKPAUTO_XX!K7&amp;"',"&amp;"'"&amp;BKPAUTO_XX!L7&amp;"',"&amp;"'"&amp;BKPAUTO_XX!M7&amp;"',"&amp;"'"&amp;BKPAUTO_XX!N7&amp;"',"&amp;"'"&amp;BKPAUTO_XX!O7&amp;"',"&amp;"'"&amp;BKPAUTO_XX!P7&amp;"',"&amp;"'"&amp;BKPAUTO_XX!Q7&amp;"',"&amp;"'"&amp;BKPAUTO_XX!R7&amp;"',"&amp;"'"&amp;BKPAUTO_XX!S7&amp;"',"&amp;"'"&amp;BKPAUTO_XX!T7&amp;"',"&amp;"'"&amp;BKPAUTO_XX!U7&amp;"',"&amp;"'"&amp;BKPAUTO_XX!V7&amp;"',"&amp;"'"&amp;BKPAUTO_XX!X7&amp;"',"&amp;"'"&amp;BKPAUTO_XX!W7&amp;"',"&amp;"'"&amp;BKPAUTO_XX!Y7&amp;"',"&amp;"'"&amp;BKPAUTO_XX!Z7&amp;"',"&amp;"'"&amp;BKPAUTO_XX!AA7&amp;"',"&amp;"'"&amp;BKPAUTO_XX!AB7&amp;"',"&amp;"'"&amp;BKPAUTO_XX!AC7&amp;"',"&amp;"'"&amp;BKPAUTO_XX!AD7&amp;"',"&amp;"'"&amp;BKPAUTO_XX!AE7&amp;"',"&amp;"'"&amp;BKPAUTO_XX!AF7&amp;"',"&amp;"'"&amp;BKPAUTO_XX!AG7&amp;"',"&amp;"'"&amp;BKPAUTO_XX!AH7&amp;"',"&amp;"'"&amp;BKPAUTO_XX!AI7&amp;"',"&amp;"'"&amp;BKPAUTO_XX!AJ7&amp;"',"&amp;"'"&amp;BKPAUTO_XX!AK7&amp;"',"&amp;"'"&amp;BKPAUTO_XX!AL7&amp;"',"&amp;"'"&amp;BKPAUTO_XX!AM7&amp;"',"&amp;"'"&amp;BKPAUTO_XX!AN7&amp;"',"&amp;"'"&amp;BKPAUTO_XX!AO7&amp;"',"&amp;"'"&amp;BKPAUTO_XX!AP7&amp;"',"&amp;"'"&amp;BKPAUTO_XX!AQ7&amp;"',"&amp;"'"&amp;BKPAUTO_XX!AR7&amp;"',"&amp;"'"&amp;BKPAUTO_XX!AS7&amp;"',"&amp;"'"&amp;BKPAUTO_XX!AT7&amp;"',"&amp;"'"&amp;BKPAUTO_XX!AU7&amp;"',"&amp;"'"&amp;BKPAUTO_XX!AV7&amp;"',"&amp;"'"&amp;BKPAUTO_XX!AX7&amp;"',"&amp;"'"&amp;BKPAUTO_XX!AW7&amp;"',"&amp;"'"&amp;BKPAUTO_XX!AY7&amp;"',"&amp;"'"&amp;BKPAUTO_XX!AZ7&amp;"',"&amp;"'"&amp;BKPAUTO_XX!BA7&amp;"',"&amp;"'"&amp;BKPAUTO_XX!BB7&amp;"',"&amp;"'"&amp;BKPAUTO_XX!BC7&amp;"',"&amp;"'"&amp;BKPAUTO_XX!BD7&amp;"',"&amp;"'"&amp;BKPAUTO_XX!BE7&amp;"',"&amp;"'"&amp;BKPAUTO_XX!BF7&amp;"',"&amp;"'"&amp;BKPAUTO_XX!BG7&amp;"',"&amp;"'"&amp;BKPAUTO_XX!BH7&amp;"',"&amp;"'"&amp;BKPAUTO_XX!BI7&amp;"',"&amp;"'"&amp;BKPAUTO_XX!BJ7&amp;"',"&amp;"'"&amp;BKPAUTO_XX!BK7&amp;"',"&amp;"'"&amp;BKPAUTO_XX!BL7&amp;"',"&amp;"'"&amp;BKPAUTO_XX!BM7&amp;"',"&amp;"'"&amp;BKPAUTO_XX!BN7&amp;"',"&amp;"'"&amp;BKPAUTO_XX!BO7&amp;"',"&amp;"'"&amp;BKPAUTO_XX!BP7&amp;"',"&amp;"'"&amp;BKPAUTO_XX!BQ7&amp;"',"&amp;"'"&amp;BKPAUTO_XX!BR7&amp;"',"&amp;"'"&amp;BKPAUTO_XX!BS7&amp;"',"&amp;"'"&amp;BKPAUTO_XX!BT7&amp;"',"&amp;"'"&amp;BKPAUTO_XX!BU7&amp;"',"&amp;"'"&amp;BKPAUTO_XX!BV7&amp;"',"&amp;"'"&amp;BKPAUTO_XX!BX7&amp;"',"&amp;"'"&amp;BKPAUTO_XX!BW7&amp;"',"&amp;"'"&amp;BKPAUTO_XX!BY7&amp;"',"&amp;"'"&amp;BKPAUTO_XX!BZ7&amp;"',"&amp;"'"&amp;BKPAUTO_XX!CA7&amp;"',"&amp;"'"&amp;BKPAUTO_XX!CB7&amp;"',"&amp;"'"&amp;BKPAUTO_XX!CC7&amp;"',"&amp;"'"&amp;BKPAUTO_XX!CD7&amp;"');"</f>
        <v>INSERT INTO `scripts_repo`.`documentacao` (`id`, `crit`, `impact`, `call`, `trat_err`, `resp1`, `tel1`, `email1`, `resp2`, `tel2`, `email2`, `resp3`, `tel3`, `email3`, `client`, `segment`, `manager`, `creation`, `creator`, `effective`, `from`, `to`, `request`, `change`, `suspension`, `status`, `job`, `job_desc`, `system`, `appl`, `process`, `developer`, `start_resp`, `sched_status`, `sched_tool`, `job_stream`, `crtm_table`, `crtm_group`, `crtm_app`, `cassched_group`, `caesp_app`, `caesp_event`, `asgzeke_system`, `asgzeke_event`, `cafaqs_group`, `cafaqs_event`, `twszos_app`, `job_plan`, `plataform`, `so`, `step`, `calendar`, `start_time`, `start_time_lim`, `process_time`, `event_trigger`, `job_predecessor`, `job_sucessor`, `contigency`, `program`, `server`, `path`, `owner`, `sap_input_folder`, `sap_parallel`, `variant`, `parameters`, `printer`, `spool_title`, `printer_proc`, `printer_format`, `input_file`, `input_file_name`, `input_file_dir`, `input_file_transf`, `input_retention_days`, `output_file`, `output_file_name`, `output_file_path`, `output_file_transf`, `ouput_retention_days`, `notes`) VALUES ('1666','Média','Médio','Imediatamente','Em caso de incidentes (Abend ou alto tempo de processamento): Abrir um incidente severidade 2 para  IBM Cross Technical Support - CTS01 (I-STO-BR-STORAGE-SHD).
Caso a mensagem de erro seja conforme abaixo um Incidente no Máximo Severidade 2 deverá ser aberto para IBM Cross Technical Support - CTS02 (I-SMD-BR-UNIX-SHD):
  "ERRO!!! Nao foi possivel montar o filesystem /sp/promax/nfex/int!!! RC = 256!!! Bad file number!!!"
OBSERVAÇÃO: Reprocessar o job após solução do problema em 100% dos casos, pois, do contrário, haverá perda permanente desse backup.','IBM Cross Technical Support (CTS01 24X7)
IBM Cross Technical Support (CTS02 24X7)','CTS01 -  (19) 2132-5137 / (19) 2132-4601
CTS02 -  (19) 2132-4605','CTS01 - cts01@br.ibm.com
CTS02 - cts02@br.ibm.com','IBM Cross Technical Support Leader (CTS01 Leader)
IBM Cross Technical Support Leader (CTS02 Leader)','CTS01 CTS02 Leader - Rodrigo Ruy Silviano - (19) 2132 3670 / (19)  99747 - 2789','Rodrigo Ruy Silviano - rruy@br.ibm.com','Client First leader - Cluster16
IBM Ambev Account team','Ricardo Itiro Kuwano  - (19) 2132 2471 / (19) 99625-5182
IBM Ambev Account team','Ricardo Itiro Kuwano  - ricardok@br.ibm.com
IBM Ambev Account team','ABV','Bebidas','Ronan Gaeti &lt;ronan.gaeti@ambev.com.br&gt;','42339','HBSIS Informática Ltda.','Permanente','42392','','Implantação','','','Implantação Concluída','BKPAUTO_PRX_SUB_BKPAUTO_BA_ACPRXBA_01','Job é agendado novamente','SISTEMA PROMAX','PROMAX','Backup Promax','HBSIS','IBM','Ativo','TWS - Tivoli Workload Scheduler','BKPAUTO_PRX_BA','','','','','','','','','','','','','Baixa','UNIX','Cíclica','DIÁRIO - DE 00:00 até 23:55','','','','','','','','/itws/mdm/TWA/TWS/scripts/submit','ACPRXBA','/itws/mdm/TWA/TWS/scripts/','root','','','','PARM1 = acprxba PARM2 = BKPAUTO_PRX_BA','','','','','','','','','','','','','','','');</v>
      </c>
    </row>
    <row r="8" spans="1:3" x14ac:dyDescent="0.2">
      <c r="A8" s="1" t="str">
        <f t="shared" si="0"/>
        <v>1667</v>
      </c>
      <c r="C8" s="1" t="str">
        <f>$C$1&amp;"'"&amp;BKPAUTO_XX!A8&amp;"',"&amp;"'"&amp;BKPAUTO_XX!B8&amp;"',"&amp;"'"&amp;BKPAUTO_XX!C8&amp;"',"&amp;"'"&amp;BKPAUTO_XX!D8&amp;"',"&amp;"'"&amp;BKPAUTO_XX!E8&amp;"',"&amp;"'"&amp;BKPAUTO_XX!F8&amp;"',"&amp;"'"&amp;BKPAUTO_XX!G8&amp;"',"&amp;"'"&amp;BKPAUTO_XX!H8&amp;"',"&amp;"'"&amp;BKPAUTO_XX!I8&amp;"',"&amp;"'"&amp;BKPAUTO_XX!J8&amp;"',"&amp;"'"&amp;BKPAUTO_XX!K8&amp;"',"&amp;"'"&amp;BKPAUTO_XX!L8&amp;"',"&amp;"'"&amp;BKPAUTO_XX!M8&amp;"',"&amp;"'"&amp;BKPAUTO_XX!N8&amp;"',"&amp;"'"&amp;BKPAUTO_XX!O8&amp;"',"&amp;"'"&amp;BKPAUTO_XX!P8&amp;"',"&amp;"'"&amp;BKPAUTO_XX!Q8&amp;"',"&amp;"'"&amp;BKPAUTO_XX!R8&amp;"',"&amp;"'"&amp;BKPAUTO_XX!S8&amp;"',"&amp;"'"&amp;BKPAUTO_XX!T8&amp;"',"&amp;"'"&amp;BKPAUTO_XX!U8&amp;"',"&amp;"'"&amp;BKPAUTO_XX!V8&amp;"',"&amp;"'"&amp;BKPAUTO_XX!X8&amp;"',"&amp;"'"&amp;BKPAUTO_XX!W8&amp;"',"&amp;"'"&amp;BKPAUTO_XX!Y8&amp;"',"&amp;"'"&amp;BKPAUTO_XX!Z8&amp;"',"&amp;"'"&amp;BKPAUTO_XX!AA8&amp;"',"&amp;"'"&amp;BKPAUTO_XX!AB8&amp;"',"&amp;"'"&amp;BKPAUTO_XX!AC8&amp;"',"&amp;"'"&amp;BKPAUTO_XX!AD8&amp;"',"&amp;"'"&amp;BKPAUTO_XX!AE8&amp;"',"&amp;"'"&amp;BKPAUTO_XX!AF8&amp;"',"&amp;"'"&amp;BKPAUTO_XX!AG8&amp;"',"&amp;"'"&amp;BKPAUTO_XX!AH8&amp;"',"&amp;"'"&amp;BKPAUTO_XX!AI8&amp;"',"&amp;"'"&amp;BKPAUTO_XX!AJ8&amp;"',"&amp;"'"&amp;BKPAUTO_XX!AK8&amp;"',"&amp;"'"&amp;BKPAUTO_XX!AL8&amp;"',"&amp;"'"&amp;BKPAUTO_XX!AM8&amp;"',"&amp;"'"&amp;BKPAUTO_XX!AN8&amp;"',"&amp;"'"&amp;BKPAUTO_XX!AO8&amp;"',"&amp;"'"&amp;BKPAUTO_XX!AP8&amp;"',"&amp;"'"&amp;BKPAUTO_XX!AQ8&amp;"',"&amp;"'"&amp;BKPAUTO_XX!AR8&amp;"',"&amp;"'"&amp;BKPAUTO_XX!AS8&amp;"',"&amp;"'"&amp;BKPAUTO_XX!AT8&amp;"',"&amp;"'"&amp;BKPAUTO_XX!AU8&amp;"',"&amp;"'"&amp;BKPAUTO_XX!AV8&amp;"',"&amp;"'"&amp;BKPAUTO_XX!AX8&amp;"',"&amp;"'"&amp;BKPAUTO_XX!AW8&amp;"',"&amp;"'"&amp;BKPAUTO_XX!AY8&amp;"',"&amp;"'"&amp;BKPAUTO_XX!AZ8&amp;"',"&amp;"'"&amp;BKPAUTO_XX!BA8&amp;"',"&amp;"'"&amp;BKPAUTO_XX!BB8&amp;"',"&amp;"'"&amp;BKPAUTO_XX!BC8&amp;"',"&amp;"'"&amp;BKPAUTO_XX!BD8&amp;"',"&amp;"'"&amp;BKPAUTO_XX!BE8&amp;"',"&amp;"'"&amp;BKPAUTO_XX!BF8&amp;"',"&amp;"'"&amp;BKPAUTO_XX!BG8&amp;"',"&amp;"'"&amp;BKPAUTO_XX!BH8&amp;"',"&amp;"'"&amp;BKPAUTO_XX!BI8&amp;"',"&amp;"'"&amp;BKPAUTO_XX!BJ8&amp;"',"&amp;"'"&amp;BKPAUTO_XX!BK8&amp;"',"&amp;"'"&amp;BKPAUTO_XX!BL8&amp;"',"&amp;"'"&amp;BKPAUTO_XX!BM8&amp;"',"&amp;"'"&amp;BKPAUTO_XX!BN8&amp;"',"&amp;"'"&amp;BKPAUTO_XX!BO8&amp;"',"&amp;"'"&amp;BKPAUTO_XX!BP8&amp;"',"&amp;"'"&amp;BKPAUTO_XX!BQ8&amp;"',"&amp;"'"&amp;BKPAUTO_XX!BR8&amp;"',"&amp;"'"&amp;BKPAUTO_XX!BS8&amp;"',"&amp;"'"&amp;BKPAUTO_XX!BT8&amp;"',"&amp;"'"&amp;BKPAUTO_XX!BU8&amp;"',"&amp;"'"&amp;BKPAUTO_XX!BV8&amp;"',"&amp;"'"&amp;BKPAUTO_XX!BX8&amp;"',"&amp;"'"&amp;BKPAUTO_XX!BW8&amp;"',"&amp;"'"&amp;BKPAUTO_XX!BY8&amp;"',"&amp;"'"&amp;BKPAUTO_XX!BZ8&amp;"',"&amp;"'"&amp;BKPAUTO_XX!CA8&amp;"',"&amp;"'"&amp;BKPAUTO_XX!CB8&amp;"',"&amp;"'"&amp;BKPAUTO_XX!CC8&amp;"',"&amp;"'"&amp;BKPAUTO_XX!CD8&amp;"');"</f>
        <v>INSERT INTO `scripts_repo`.`documentacao` (`id`, `crit`, `impact`, `call`, `trat_err`, `resp1`, `tel1`, `email1`, `resp2`, `tel2`, `email2`, `resp3`, `tel3`, `email3`, `client`, `segment`, `manager`, `creation`, `creator`, `effective`, `from`, `to`, `request`, `change`, `suspension`, `status`, `job`, `job_desc`, `system`, `appl`, `process`, `developer`, `start_resp`, `sched_status`, `sched_tool`, `job_stream`, `crtm_table`, `crtm_group`, `crtm_app`, `cassched_group`, `caesp_app`, `caesp_event`, `asgzeke_system`, `asgzeke_event`, `cafaqs_group`, `cafaqs_event`, `twszos_app`, `job_plan`, `plataform`, `so`, `step`, `calendar`, `start_time`, `start_time_lim`, `process_time`, `event_trigger`, `job_predecessor`, `job_sucessor`, `contigency`, `program`, `server`, `path`, `owner`, `sap_input_folder`, `sap_parallel`, `variant`, `parameters`, `printer`, `spool_title`, `printer_proc`, `printer_format`, `input_file`, `input_file_name`, `input_file_dir`, `input_file_transf`, `input_retention_days`, `output_file`, `output_file_name`, `output_file_path`, `output_file_transf`, `ouput_retention_days`, `notes`) VALUES ('1667','Média','Médio','Imediatamente','Em caso de incidentes (Abend ou alto tempo de processamento): Abrir um incidente severidade 2 para  IBM Cross Technical Support - CTS01 (I-STO-BR-STORAGE-SHD).
Caso a mensagem de erro seja conforme abaixo um Incidente no Máximo Severidade 2 deverá ser aberto para IBM Cross Technical Support - CTS02 (I-SMD-BR-UNIX-SHD):
  "ERRO!!! Nao foi possivel montar o filesystem /sp/promax/nfex/int!!! RC = 256!!! Bad file number!!!"
OBSERVAÇÃO: Reprocessar o job após solução do problema em 100% dos casos, pois, do contrário, haverá perda permanente desse backup.','IBM Cross Technical Support (CTS01 24X7)
IBM Cross Technical Support (CTS02 24X7)','CTS01 -  (19) 2132-5137 / (19) 2132-4601
CTS02 -  (19) 2132-4606','CTS01 - cts01@br.ibm.com
CTS02 - cts02@br.ibm.com','IBM Cross Technical Support Leader (CTS01 Leader)
IBM Cross Technical Support Leader (CTS02 Leader)','CTS01 CTS02 Leader - Rodrigo Ruy Silviano - (19) 2132 3670 / (19)  99747 - 2790','Rodrigo Ruy Silviano - rruy@br.ibm.com','Client First leader - Cluster16
IBM Ambev Account team','Ricardo Itiro Kuwano  - (19) 2132 2471 / (19) 99625-5182
IBM Ambev Account team','Ricardo Itiro Kuwano  - ricardok@br.ibm.com
IBM Ambev Account team','ABV','Bebidas','Ronan Gaeti &lt;ronan.gaeti@ambev.com.br&gt;','42339','HBSIS Informática Ltda.','Permanente','42392','','Implantação','','','Implantação Concluída','BKPAUTO_PRX_DISP_SHADOW_VG_CO_ACSXP6_01','Sincroniza arquivos entre os discos
Este job é responsável por iniciar sincronismo dos volumes do shadowimage apos o expo rt do VG
/amb/operador/bin/free_fc_promax : Script para liberar os volumes do shadowimage ','SISTEMA PROMAX','PROMAX','Backup Promax','HBSIS','IBM','Ativo','TWS - Tivoli Workload Scheduler','BKPAUTO_PRX_CO','','','','','','','','','','','','','Baixa','UNIX','Cíclica','DIÁRIO - DE 00:00 até 23:55','','','','','','','','/amb/operador/bin/free_fc_promax','ACSXP6','/amb/operador/bin','root','','','','PARM1 = -g PARM2 = CO','','','','','','/co/amb/local/flag_diario_disp_si_co_start','','','','','','','','','');</v>
      </c>
    </row>
    <row r="9" spans="1:3" x14ac:dyDescent="0.2">
      <c r="A9" s="1" t="str">
        <f t="shared" si="0"/>
        <v>1668</v>
      </c>
      <c r="C9" s="1" t="str">
        <f>$C$1&amp;"'"&amp;BKPAUTO_XX!A9&amp;"',"&amp;"'"&amp;BKPAUTO_XX!B9&amp;"',"&amp;"'"&amp;BKPAUTO_XX!C9&amp;"',"&amp;"'"&amp;BKPAUTO_XX!D9&amp;"',"&amp;"'"&amp;BKPAUTO_XX!E9&amp;"',"&amp;"'"&amp;BKPAUTO_XX!F9&amp;"',"&amp;"'"&amp;BKPAUTO_XX!G9&amp;"',"&amp;"'"&amp;BKPAUTO_XX!H9&amp;"',"&amp;"'"&amp;BKPAUTO_XX!I9&amp;"',"&amp;"'"&amp;BKPAUTO_XX!J9&amp;"',"&amp;"'"&amp;BKPAUTO_XX!K9&amp;"',"&amp;"'"&amp;BKPAUTO_XX!L9&amp;"',"&amp;"'"&amp;BKPAUTO_XX!M9&amp;"',"&amp;"'"&amp;BKPAUTO_XX!N9&amp;"',"&amp;"'"&amp;BKPAUTO_XX!O9&amp;"',"&amp;"'"&amp;BKPAUTO_XX!P9&amp;"',"&amp;"'"&amp;BKPAUTO_XX!Q9&amp;"',"&amp;"'"&amp;BKPAUTO_XX!R9&amp;"',"&amp;"'"&amp;BKPAUTO_XX!S9&amp;"',"&amp;"'"&amp;BKPAUTO_XX!T9&amp;"',"&amp;"'"&amp;BKPAUTO_XX!U9&amp;"',"&amp;"'"&amp;BKPAUTO_XX!V9&amp;"',"&amp;"'"&amp;BKPAUTO_XX!X9&amp;"',"&amp;"'"&amp;BKPAUTO_XX!W9&amp;"',"&amp;"'"&amp;BKPAUTO_XX!Y9&amp;"',"&amp;"'"&amp;BKPAUTO_XX!Z9&amp;"',"&amp;"'"&amp;BKPAUTO_XX!AA9&amp;"',"&amp;"'"&amp;BKPAUTO_XX!AB9&amp;"',"&amp;"'"&amp;BKPAUTO_XX!AC9&amp;"',"&amp;"'"&amp;BKPAUTO_XX!AD9&amp;"',"&amp;"'"&amp;BKPAUTO_XX!AE9&amp;"',"&amp;"'"&amp;BKPAUTO_XX!AF9&amp;"',"&amp;"'"&amp;BKPAUTO_XX!AG9&amp;"',"&amp;"'"&amp;BKPAUTO_XX!AH9&amp;"',"&amp;"'"&amp;BKPAUTO_XX!AI9&amp;"',"&amp;"'"&amp;BKPAUTO_XX!AJ9&amp;"',"&amp;"'"&amp;BKPAUTO_XX!AK9&amp;"',"&amp;"'"&amp;BKPAUTO_XX!AL9&amp;"',"&amp;"'"&amp;BKPAUTO_XX!AM9&amp;"',"&amp;"'"&amp;BKPAUTO_XX!AN9&amp;"',"&amp;"'"&amp;BKPAUTO_XX!AO9&amp;"',"&amp;"'"&amp;BKPAUTO_XX!AP9&amp;"',"&amp;"'"&amp;BKPAUTO_XX!AQ9&amp;"',"&amp;"'"&amp;BKPAUTO_XX!AR9&amp;"',"&amp;"'"&amp;BKPAUTO_XX!AS9&amp;"',"&amp;"'"&amp;BKPAUTO_XX!AT9&amp;"',"&amp;"'"&amp;BKPAUTO_XX!AU9&amp;"',"&amp;"'"&amp;BKPAUTO_XX!AV9&amp;"',"&amp;"'"&amp;BKPAUTO_XX!AX9&amp;"',"&amp;"'"&amp;BKPAUTO_XX!AW9&amp;"',"&amp;"'"&amp;BKPAUTO_XX!AY9&amp;"',"&amp;"'"&amp;BKPAUTO_XX!AZ9&amp;"',"&amp;"'"&amp;BKPAUTO_XX!BA9&amp;"',"&amp;"'"&amp;BKPAUTO_XX!BB9&amp;"',"&amp;"'"&amp;BKPAUTO_XX!BC9&amp;"',"&amp;"'"&amp;BKPAUTO_XX!BD9&amp;"',"&amp;"'"&amp;BKPAUTO_XX!BE9&amp;"',"&amp;"'"&amp;BKPAUTO_XX!BF9&amp;"',"&amp;"'"&amp;BKPAUTO_XX!BG9&amp;"',"&amp;"'"&amp;BKPAUTO_XX!BH9&amp;"',"&amp;"'"&amp;BKPAUTO_XX!BI9&amp;"',"&amp;"'"&amp;BKPAUTO_XX!BJ9&amp;"',"&amp;"'"&amp;BKPAUTO_XX!BK9&amp;"',"&amp;"'"&amp;BKPAUTO_XX!BL9&amp;"',"&amp;"'"&amp;BKPAUTO_XX!BM9&amp;"',"&amp;"'"&amp;BKPAUTO_XX!BN9&amp;"',"&amp;"'"&amp;BKPAUTO_XX!BO9&amp;"',"&amp;"'"&amp;BKPAUTO_XX!BP9&amp;"',"&amp;"'"&amp;BKPAUTO_XX!BQ9&amp;"',"&amp;"'"&amp;BKPAUTO_XX!BR9&amp;"',"&amp;"'"&amp;BKPAUTO_XX!BS9&amp;"',"&amp;"'"&amp;BKPAUTO_XX!BT9&amp;"',"&amp;"'"&amp;BKPAUTO_XX!BU9&amp;"',"&amp;"'"&amp;BKPAUTO_XX!BV9&amp;"',"&amp;"'"&amp;BKPAUTO_XX!BX9&amp;"',"&amp;"'"&amp;BKPAUTO_XX!BW9&amp;"',"&amp;"'"&amp;BKPAUTO_XX!BY9&amp;"',"&amp;"'"&amp;BKPAUTO_XX!BZ9&amp;"',"&amp;"'"&amp;BKPAUTO_XX!CA9&amp;"',"&amp;"'"&amp;BKPAUTO_XX!CB9&amp;"',"&amp;"'"&amp;BKPAUTO_XX!CC9&amp;"',"&amp;"'"&amp;BKPAUTO_XX!CD9&amp;"');"</f>
        <v>INSERT INTO `scripts_repo`.`documentacao` (`id`, `crit`, `impact`, `call`, `trat_err`, `resp1`, `tel1`, `email1`, `resp2`, `tel2`, `email2`, `resp3`, `tel3`, `email3`, `client`, `segment`, `manager`, `creation`, `creator`, `effective`, `from`, `to`, `request`, `change`, `suspension`, `status`, `job`, `job_desc`, `system`, `appl`, `process`, `developer`, `start_resp`, `sched_status`, `sched_tool`, `job_stream`, `crtm_table`, `crtm_group`, `crtm_app`, `cassched_group`, `caesp_app`, `caesp_event`, `asgzeke_system`, `asgzeke_event`, `cafaqs_group`, `cafaqs_event`, `twszos_app`, `job_plan`, `plataform`, `so`, `step`, `calendar`, `start_time`, `start_time_lim`, `process_time`, `event_trigger`, `job_predecessor`, `job_sucessor`, `contigency`, `program`, `server`, `path`, `owner`, `sap_input_folder`, `sap_parallel`, `variant`, `parameters`, `printer`, `spool_title`, `printer_proc`, `printer_format`, `input_file`, `input_file_name`, `input_file_dir`, `input_file_transf`, `input_retention_days`, `output_file`, `output_file_name`, `output_file_path`, `output_file_transf`, `ouput_retention_days`, `notes`) VALUES ('1668','Média','Médio','Imediatamente','Em caso de incidentes (Abend ou alto tempo de processamento): Abrir um incidente severidade 2 para  IBM Cross Technical Support - CTS01 (I-STO-BR-STORAGE-SHD).
Caso a mensagem de erro seja conforme abaixo um Incidente no Máximo Severidade 2 deverá ser aberto para IBM Cross Technical Support - CTS02 (I-SMD-BR-UNIX-SHD):
  "ERRO!!! Nao foi possivel montar o filesystem /sp/promax/nfex/int!!! RC = 256!!! Bad file number!!!"
OBSERVAÇÃO: Reprocessar o job após solução do problema em 100% dos casos, pois, do contrário, haverá perda permanente desse backup.','IBM Cross Technical Support (CTS01 24X7)
IBM Cross Technical Support (CTS02 24X7)','CTS01 -  (19) 2132-5137 / (19) 2132-4601
CTS02 -  (19) 2132-4607','CTS01 - cts01@br.ibm.com
CTS02 - cts02@br.ibm.com','IBM Cross Technical Support Leader (CTS01 Leader)
IBM Cross Technical Support Leader (CTS02 Leader)','CTS01 CTS02 Leader - Rodrigo Ruy Silviano - (19) 2132 3670 / (19)  99747 - 2791','Rodrigo Ruy Silviano - rruy@br.ibm.com','Client First leader - Cluster16
IBM Ambev Account team','Ricardo Itiro Kuwano  - (19) 2132 2471 / (19) 99625-5182
IBM Ambev Account team','Ricardo Itiro Kuwano  - ricardok@br.ibm.com
IBM Ambev Account team','ABV','Bebidas','Ronan Gaeti &lt;ronan.gaeti@ambev.com.br&gt;','42339','HBSIS Informática Ltda.','Permanente','42392','','Implantação','','','Implantação Concluída','BKPAUTO_PRX_SPLIT_SHADOW_VG_CO_ACSXP6_01','Execução do Backup
Este job é responsável por quebrar o espelho dos volumes do shadowimage.
/amb/operador/bin/flash_fc_promax: Script para quebrar o espelho dos volumes do shadowimage','SISTEMA PROMAX','PROMAX','Backup Promax','HBSIS','IBM','Ativo','TWS - Tivoli Workload Scheduler','BKPAUTO_PRX_CO','','','','','','','','','','','','','Baixa','UNIX','Cíclica','DIÁRIO - DE 00:00 até 23:55','','','','','','','','/amb/operador/bin/flash_fc_promax','ACSXP6','/amb/operador/bin','root','','','','PARM1 = -g
PARM2 = CO','','','','','','','','','','','','','','','');</v>
      </c>
    </row>
    <row r="10" spans="1:3" x14ac:dyDescent="0.2">
      <c r="A10" s="1" t="str">
        <f t="shared" si="0"/>
        <v>1669</v>
      </c>
      <c r="C10" s="1" t="str">
        <f>$C$1&amp;"'"&amp;BKPAUTO_XX!A10&amp;"',"&amp;"'"&amp;BKPAUTO_XX!B10&amp;"',"&amp;"'"&amp;BKPAUTO_XX!C10&amp;"',"&amp;"'"&amp;BKPAUTO_XX!D10&amp;"',"&amp;"'"&amp;BKPAUTO_XX!E10&amp;"',"&amp;"'"&amp;BKPAUTO_XX!F10&amp;"',"&amp;"'"&amp;BKPAUTO_XX!G10&amp;"',"&amp;"'"&amp;BKPAUTO_XX!H10&amp;"',"&amp;"'"&amp;BKPAUTO_XX!I10&amp;"',"&amp;"'"&amp;BKPAUTO_XX!J10&amp;"',"&amp;"'"&amp;BKPAUTO_XX!K10&amp;"',"&amp;"'"&amp;BKPAUTO_XX!L10&amp;"',"&amp;"'"&amp;BKPAUTO_XX!M10&amp;"',"&amp;"'"&amp;BKPAUTO_XX!N10&amp;"',"&amp;"'"&amp;BKPAUTO_XX!O10&amp;"',"&amp;"'"&amp;BKPAUTO_XX!P10&amp;"',"&amp;"'"&amp;BKPAUTO_XX!Q10&amp;"',"&amp;"'"&amp;BKPAUTO_XX!R10&amp;"',"&amp;"'"&amp;BKPAUTO_XX!S10&amp;"',"&amp;"'"&amp;BKPAUTO_XX!T10&amp;"',"&amp;"'"&amp;BKPAUTO_XX!U10&amp;"',"&amp;"'"&amp;BKPAUTO_XX!V10&amp;"',"&amp;"'"&amp;BKPAUTO_XX!X10&amp;"',"&amp;"'"&amp;BKPAUTO_XX!W10&amp;"',"&amp;"'"&amp;BKPAUTO_XX!Y10&amp;"',"&amp;"'"&amp;BKPAUTO_XX!Z10&amp;"',"&amp;"'"&amp;BKPAUTO_XX!AA10&amp;"',"&amp;"'"&amp;BKPAUTO_XX!AB10&amp;"',"&amp;"'"&amp;BKPAUTO_XX!AC10&amp;"',"&amp;"'"&amp;BKPAUTO_XX!AD10&amp;"',"&amp;"'"&amp;BKPAUTO_XX!AE10&amp;"',"&amp;"'"&amp;BKPAUTO_XX!AF10&amp;"',"&amp;"'"&amp;BKPAUTO_XX!AG10&amp;"',"&amp;"'"&amp;BKPAUTO_XX!AH10&amp;"',"&amp;"'"&amp;BKPAUTO_XX!AI10&amp;"',"&amp;"'"&amp;BKPAUTO_XX!AJ10&amp;"',"&amp;"'"&amp;BKPAUTO_XX!AK10&amp;"',"&amp;"'"&amp;BKPAUTO_XX!AL10&amp;"',"&amp;"'"&amp;BKPAUTO_XX!AM10&amp;"',"&amp;"'"&amp;BKPAUTO_XX!AN10&amp;"',"&amp;"'"&amp;BKPAUTO_XX!AO10&amp;"',"&amp;"'"&amp;BKPAUTO_XX!AP10&amp;"',"&amp;"'"&amp;BKPAUTO_XX!AQ10&amp;"',"&amp;"'"&amp;BKPAUTO_XX!AR10&amp;"',"&amp;"'"&amp;BKPAUTO_XX!AS10&amp;"',"&amp;"'"&amp;BKPAUTO_XX!AT10&amp;"',"&amp;"'"&amp;BKPAUTO_XX!AU10&amp;"',"&amp;"'"&amp;BKPAUTO_XX!AV10&amp;"',"&amp;"'"&amp;BKPAUTO_XX!AX10&amp;"',"&amp;"'"&amp;BKPAUTO_XX!AW10&amp;"',"&amp;"'"&amp;BKPAUTO_XX!AY10&amp;"',"&amp;"'"&amp;BKPAUTO_XX!AZ10&amp;"',"&amp;"'"&amp;BKPAUTO_XX!BA10&amp;"',"&amp;"'"&amp;BKPAUTO_XX!BB10&amp;"',"&amp;"'"&amp;BKPAUTO_XX!BC10&amp;"',"&amp;"'"&amp;BKPAUTO_XX!BD10&amp;"',"&amp;"'"&amp;BKPAUTO_XX!BE10&amp;"',"&amp;"'"&amp;BKPAUTO_XX!BF10&amp;"',"&amp;"'"&amp;BKPAUTO_XX!BG10&amp;"',"&amp;"'"&amp;BKPAUTO_XX!BH10&amp;"',"&amp;"'"&amp;BKPAUTO_XX!BI10&amp;"',"&amp;"'"&amp;BKPAUTO_XX!BJ10&amp;"',"&amp;"'"&amp;BKPAUTO_XX!BK10&amp;"',"&amp;"'"&amp;BKPAUTO_XX!BL10&amp;"',"&amp;"'"&amp;BKPAUTO_XX!BM10&amp;"',"&amp;"'"&amp;BKPAUTO_XX!BN10&amp;"',"&amp;"'"&amp;BKPAUTO_XX!BO10&amp;"',"&amp;"'"&amp;BKPAUTO_XX!BP10&amp;"',"&amp;"'"&amp;BKPAUTO_XX!BQ10&amp;"',"&amp;"'"&amp;BKPAUTO_XX!BR10&amp;"',"&amp;"'"&amp;BKPAUTO_XX!BS10&amp;"',"&amp;"'"&amp;BKPAUTO_XX!BT10&amp;"',"&amp;"'"&amp;BKPAUTO_XX!BU10&amp;"',"&amp;"'"&amp;BKPAUTO_XX!BV10&amp;"',"&amp;"'"&amp;BKPAUTO_XX!BX10&amp;"',"&amp;"'"&amp;BKPAUTO_XX!BW10&amp;"',"&amp;"'"&amp;BKPAUTO_XX!BY10&amp;"',"&amp;"'"&amp;BKPAUTO_XX!BZ10&amp;"',"&amp;"'"&amp;BKPAUTO_XX!CA10&amp;"',"&amp;"'"&amp;BKPAUTO_XX!CB10&amp;"',"&amp;"'"&amp;BKPAUTO_XX!CC10&amp;"',"&amp;"'"&amp;BKPAUTO_XX!CD10&amp;"');"</f>
        <v>INSERT INTO `scripts_repo`.`documentacao` (`id`, `crit`, `impact`, `call`, `trat_err`, `resp1`, `tel1`, `email1`, `resp2`, `tel2`, `email2`, `resp3`, `tel3`, `email3`, `client`, `segment`, `manager`, `creation`, `creator`, `effective`, `from`, `to`, `request`, `change`, `suspension`, `status`, `job`, `job_desc`, `system`, `appl`, `process`, `developer`, `start_resp`, `sched_status`, `sched_tool`, `job_stream`, `crtm_table`, `crtm_group`, `crtm_app`, `cassched_group`, `caesp_app`, `caesp_event`, `asgzeke_system`, `asgzeke_event`, `cafaqs_group`, `cafaqs_event`, `twszos_app`, `job_plan`, `plataform`, `so`, `step`, `calendar`, `start_time`, `start_time_lim`, `process_time`, `event_trigger`, `job_predecessor`, `job_sucessor`, `contigency`, `program`, `server`, `path`, `owner`, `sap_input_folder`, `sap_parallel`, `variant`, `parameters`, `printer`, `spool_title`, `printer_proc`, `printer_format`, `input_file`, `input_file_name`, `input_file_dir`, `input_file_transf`, `input_retention_days`, `output_file`, `output_file_name`, `output_file_path`, `output_file_transf`, `ouput_retention_days`, `notes`) VALUES ('1669','Média','Não deletará a Flag criada pela usuário a qual é responsável por liberar o backup.
A atualização diária do Promax não será executada, podendo causar problemas para o negócio a partir das 7h da manhã.','Imediatamente','Em caso de incidentes (Abend ou alto tempo de processamento): Abrir um incidente severidade 2 para  IBM Cross Technical Support - CTS01 (I-STO-BR-STORAGE-SHD).
Caso a mensagem de erro seja conforme abaixo um Incidente no Máximo Severidade 2 deverá ser aberto para IBM Cross Technical Support - CTS02 (I-SMD-BR-UNIX-SHD):
  "ERRO!!! Nao foi possivel montar o filesystem /sp/promax/nfex/int!!! RC = 256!!! Bad file number!!!"
OBSERVAÇÃO: Reprocessar o job após solução do problema em 100% dos casos, pois, do contrário, haverá perda permanente desse backup.','IBM Cross Technical Support (CTS01 24X7)
IBM Cross Technical Support (CTS02 24X7)','CTS01 -  (19) 2132-5137 / (19) 2132-4601
CTS02 -  (19) 2132-4608','CTS01 - cts01@br.ibm.com
CTS02 - cts02@br.ibm.com','IBM Cross Technical Support Leader (CTS01 Leader)
IBM Cross Technical Support Leader (CTS02 Leader)','CTS01 CTS02 Leader - Rodrigo Ruy Silviano - (19) 2132 3670 / (19)  99747 - 2792','Rodrigo Ruy Silviano - rruy@br.ibm.com','Client First leader - Cluster16
IBM Ambev Account team','Ricardo Itiro Kuwano  - (19) 2132 2471 / (19) 99625-5182
IBM Ambev Account team','Ricardo Itiro Kuwano  - ricardok@br.ibm.com
IBM Ambev Account team','ABV','Bebidas','Ronan Gaeti &lt;ronan.gaeti@ambev.com.br&gt;','42339','HBSIS Informática Ltda.','Permanente','42392','','Implantação','','','Implantação Concluída','BKPAUTO_PRX_BKP_AUTOMATICO_CO_ACPRXCO_01','Exclui arquivo FLAG e executa PW00760S','SISTEMA PROMAX','PROMAX','Backup Promax','HBSIS','IBM','Ativo','TWS - Tivoli Workload Scheduler','BKPAUTO_PRX_CO','','','','','','','','','','','','','Baixa','UNIX','Cíclica','DIÁRIO - DE 00:00 até 23:55','','','','','','','','/amb/eventbin/bkp_automatico.sh','ACPRXCO','/amb/eventbin','root','','','','PARM1 = co','','','','','','','','','','','','','','','');</v>
      </c>
    </row>
    <row r="11" spans="1:3" x14ac:dyDescent="0.2">
      <c r="A11" s="1" t="str">
        <f t="shared" si="0"/>
        <v>1670</v>
      </c>
      <c r="C11" s="1" t="str">
        <f>$C$1&amp;"'"&amp;BKPAUTO_XX!A11&amp;"',"&amp;"'"&amp;BKPAUTO_XX!B11&amp;"',"&amp;"'"&amp;BKPAUTO_XX!C11&amp;"',"&amp;"'"&amp;BKPAUTO_XX!D11&amp;"',"&amp;"'"&amp;BKPAUTO_XX!E11&amp;"',"&amp;"'"&amp;BKPAUTO_XX!F11&amp;"',"&amp;"'"&amp;BKPAUTO_XX!G11&amp;"',"&amp;"'"&amp;BKPAUTO_XX!H11&amp;"',"&amp;"'"&amp;BKPAUTO_XX!I11&amp;"',"&amp;"'"&amp;BKPAUTO_XX!J11&amp;"',"&amp;"'"&amp;BKPAUTO_XX!K11&amp;"',"&amp;"'"&amp;BKPAUTO_XX!L11&amp;"',"&amp;"'"&amp;BKPAUTO_XX!M11&amp;"',"&amp;"'"&amp;BKPAUTO_XX!N11&amp;"',"&amp;"'"&amp;BKPAUTO_XX!O11&amp;"',"&amp;"'"&amp;BKPAUTO_XX!P11&amp;"',"&amp;"'"&amp;BKPAUTO_XX!Q11&amp;"',"&amp;"'"&amp;BKPAUTO_XX!R11&amp;"',"&amp;"'"&amp;BKPAUTO_XX!S11&amp;"',"&amp;"'"&amp;BKPAUTO_XX!T11&amp;"',"&amp;"'"&amp;BKPAUTO_XX!U11&amp;"',"&amp;"'"&amp;BKPAUTO_XX!V11&amp;"',"&amp;"'"&amp;BKPAUTO_XX!X11&amp;"',"&amp;"'"&amp;BKPAUTO_XX!W11&amp;"',"&amp;"'"&amp;BKPAUTO_XX!Y11&amp;"',"&amp;"'"&amp;BKPAUTO_XX!Z11&amp;"',"&amp;"'"&amp;BKPAUTO_XX!AA11&amp;"',"&amp;"'"&amp;BKPAUTO_XX!AB11&amp;"',"&amp;"'"&amp;BKPAUTO_XX!AC11&amp;"',"&amp;"'"&amp;BKPAUTO_XX!AD11&amp;"',"&amp;"'"&amp;BKPAUTO_XX!AE11&amp;"',"&amp;"'"&amp;BKPAUTO_XX!AF11&amp;"',"&amp;"'"&amp;BKPAUTO_XX!AG11&amp;"',"&amp;"'"&amp;BKPAUTO_XX!AH11&amp;"',"&amp;"'"&amp;BKPAUTO_XX!AI11&amp;"',"&amp;"'"&amp;BKPAUTO_XX!AJ11&amp;"',"&amp;"'"&amp;BKPAUTO_XX!AK11&amp;"',"&amp;"'"&amp;BKPAUTO_XX!AL11&amp;"',"&amp;"'"&amp;BKPAUTO_XX!AM11&amp;"',"&amp;"'"&amp;BKPAUTO_XX!AN11&amp;"',"&amp;"'"&amp;BKPAUTO_XX!AO11&amp;"',"&amp;"'"&amp;BKPAUTO_XX!AP11&amp;"',"&amp;"'"&amp;BKPAUTO_XX!AQ11&amp;"',"&amp;"'"&amp;BKPAUTO_XX!AR11&amp;"',"&amp;"'"&amp;BKPAUTO_XX!AS11&amp;"',"&amp;"'"&amp;BKPAUTO_XX!AT11&amp;"',"&amp;"'"&amp;BKPAUTO_XX!AU11&amp;"',"&amp;"'"&amp;BKPAUTO_XX!AV11&amp;"',"&amp;"'"&amp;BKPAUTO_XX!AX11&amp;"',"&amp;"'"&amp;BKPAUTO_XX!AW11&amp;"',"&amp;"'"&amp;BKPAUTO_XX!AY11&amp;"',"&amp;"'"&amp;BKPAUTO_XX!AZ11&amp;"',"&amp;"'"&amp;BKPAUTO_XX!BA11&amp;"',"&amp;"'"&amp;BKPAUTO_XX!BB11&amp;"',"&amp;"'"&amp;BKPAUTO_XX!BC11&amp;"',"&amp;"'"&amp;BKPAUTO_XX!BD11&amp;"',"&amp;"'"&amp;BKPAUTO_XX!BE11&amp;"',"&amp;"'"&amp;BKPAUTO_XX!BF11&amp;"',"&amp;"'"&amp;BKPAUTO_XX!BG11&amp;"',"&amp;"'"&amp;BKPAUTO_XX!BH11&amp;"',"&amp;"'"&amp;BKPAUTO_XX!BI11&amp;"',"&amp;"'"&amp;BKPAUTO_XX!BJ11&amp;"',"&amp;"'"&amp;BKPAUTO_XX!BK11&amp;"',"&amp;"'"&amp;BKPAUTO_XX!BL11&amp;"',"&amp;"'"&amp;BKPAUTO_XX!BM11&amp;"',"&amp;"'"&amp;BKPAUTO_XX!BN11&amp;"',"&amp;"'"&amp;BKPAUTO_XX!BO11&amp;"',"&amp;"'"&amp;BKPAUTO_XX!BP11&amp;"',"&amp;"'"&amp;BKPAUTO_XX!BQ11&amp;"',"&amp;"'"&amp;BKPAUTO_XX!BR11&amp;"',"&amp;"'"&amp;BKPAUTO_XX!BS11&amp;"',"&amp;"'"&amp;BKPAUTO_XX!BT11&amp;"',"&amp;"'"&amp;BKPAUTO_XX!BU11&amp;"',"&amp;"'"&amp;BKPAUTO_XX!BV11&amp;"',"&amp;"'"&amp;BKPAUTO_XX!BX11&amp;"',"&amp;"'"&amp;BKPAUTO_XX!BW11&amp;"',"&amp;"'"&amp;BKPAUTO_XX!BY11&amp;"',"&amp;"'"&amp;BKPAUTO_XX!BZ11&amp;"',"&amp;"'"&amp;BKPAUTO_XX!CA11&amp;"',"&amp;"'"&amp;BKPAUTO_XX!CB11&amp;"',"&amp;"'"&amp;BKPAUTO_XX!CC11&amp;"',"&amp;"'"&amp;BKPAUTO_XX!CD11&amp;"');"</f>
        <v>INSERT INTO `scripts_repo`.`documentacao` (`id`, `crit`, `impact`, `call`, `trat_err`, `resp1`, `tel1`, `email1`, `resp2`, `tel2`, `email2`, `resp3`, `tel3`, `email3`, `client`, `segment`, `manager`, `creation`, `creator`, `effective`, `from`, `to`, `request`, `change`, `suspension`, `status`, `job`, `job_desc`, `system`, `appl`, `process`, `developer`, `start_resp`, `sched_status`, `sched_tool`, `job_stream`, `crtm_table`, `crtm_group`, `crtm_app`, `cassched_group`, `caesp_app`, `caesp_event`, `asgzeke_system`, `asgzeke_event`, `cafaqs_group`, `cafaqs_event`, `twszos_app`, `job_plan`, `plataform`, `so`, `step`, `calendar`, `start_time`, `start_time_lim`, `process_time`, `event_trigger`, `job_predecessor`, `job_sucessor`, `contigency`, `program`, `server`, `path`, `owner`, `sap_input_folder`, `sap_parallel`, `variant`, `parameters`, `printer`, `spool_title`, `printer_proc`, `printer_format`, `input_file`, `input_file_name`, `input_file_dir`, `input_file_transf`, `input_retention_days`, `output_file`, `output_file_name`, `output_file_path`, `output_file_transf`, `ouput_retention_days`, `notes`) VALUES ('1670','Média','Médio','Imediatamente','Em caso de incidentes (Abend ou alto tempo de processamento): Abrir um incidente severidade 2 para  IBM Cross Technical Support - CTS01 (I-STO-BR-STORAGE-SHD).
Caso a mensagem de erro seja conforme abaixo um Incidente no Máximo Severidade 2 deverá ser aberto para IBM Cross Technical Support - CTS02 (I-SMD-BR-UNIX-SHD):
  "ERRO!!! Nao foi possivel montar o filesystem /sp/promax/nfex/int!!! RC = 256!!! Bad file number!!!"
OBSERVAÇÃO: Reprocessar o job após solução do problema em 100% dos casos, pois, do contrário, haverá perda permanente desse backup.','IBM Cross Technical Support (CTS01 24X7)
IBM Cross Technical Support (CTS02 24X7)','CTS01 -  (19) 2132-5137 / (19) 2132-4601
CTS02 -  (19) 2132-4609','CTS01 - cts01@br.ibm.com
CTS02 - cts02@br.ibm.com','IBM Cross Technical Support Leader (CTS01 Leader)
IBM Cross Technical Support Leader (CTS02 Leader)','CTS01 CTS02 Leader - Rodrigo Ruy Silviano - (19) 2132 3670 / (19)  99747 - 2793','Rodrigo Ruy Silviano - rruy@br.ibm.com','Client First leader - Cluster16
IBM Ambev Account team','Ricardo Itiro Kuwano  - (19) 2132 2471 / (19) 99625-5182
IBM Ambev Account team','Ricardo Itiro Kuwano  - ricardok@br.ibm.com
IBM Ambev Account team','ABV','Bebidas','Ronan Gaeti &lt;ronan.gaeti@ambev.com.br&gt;','42339','HBSIS Informática Ltda.','Permanente','42392','','Implantação','','','Implantação Concluída','BKPAUTO_PRX_BACKUP_FITA_DIARIO_CO_ACSXP6_01','Arquivos são efetivamente gravados em fita
Este job é responsável por  realizar a cópia para fita do backup diário realizado em disco.
/amb/operador/bin/backup_fc_promax: Script para backup dos dados nos volumes do shadowimage no no de backup.','SISTEMA PROMAX','PROMAX','Backup Promax','HBSIS','IBM','Ativo','TWS - Tivoli Workload Scheduler','BKPAUTO_PRX_CO','','','','','','','','','','','','','Baixa','UNIX','Cíclica','DIÁRIO - DE 00:00 até 23:55','','','','','','','','/amb/operador/bin/backup_fc_promax','ACSXP6','/amb/operador/bin','root','','','','PARM1 = -b PARM2 = diario PARM3 = -g PARM4 = CO','','','','','','','','','','','','','','','');</v>
      </c>
    </row>
    <row r="12" spans="1:3" x14ac:dyDescent="0.2">
      <c r="A12" s="1" t="str">
        <f t="shared" si="0"/>
        <v>1671</v>
      </c>
      <c r="C12" s="1" t="str">
        <f>$C$1&amp;"'"&amp;BKPAUTO_XX!A12&amp;"',"&amp;"'"&amp;BKPAUTO_XX!B12&amp;"',"&amp;"'"&amp;BKPAUTO_XX!C12&amp;"',"&amp;"'"&amp;BKPAUTO_XX!D12&amp;"',"&amp;"'"&amp;BKPAUTO_XX!E12&amp;"',"&amp;"'"&amp;BKPAUTO_XX!F12&amp;"',"&amp;"'"&amp;BKPAUTO_XX!G12&amp;"',"&amp;"'"&amp;BKPAUTO_XX!H12&amp;"',"&amp;"'"&amp;BKPAUTO_XX!I12&amp;"',"&amp;"'"&amp;BKPAUTO_XX!J12&amp;"',"&amp;"'"&amp;BKPAUTO_XX!K12&amp;"',"&amp;"'"&amp;BKPAUTO_XX!L12&amp;"',"&amp;"'"&amp;BKPAUTO_XX!M12&amp;"',"&amp;"'"&amp;BKPAUTO_XX!N12&amp;"',"&amp;"'"&amp;BKPAUTO_XX!O12&amp;"',"&amp;"'"&amp;BKPAUTO_XX!P12&amp;"',"&amp;"'"&amp;BKPAUTO_XX!Q12&amp;"',"&amp;"'"&amp;BKPAUTO_XX!R12&amp;"',"&amp;"'"&amp;BKPAUTO_XX!S12&amp;"',"&amp;"'"&amp;BKPAUTO_XX!T12&amp;"',"&amp;"'"&amp;BKPAUTO_XX!U12&amp;"',"&amp;"'"&amp;BKPAUTO_XX!V12&amp;"',"&amp;"'"&amp;BKPAUTO_XX!X12&amp;"',"&amp;"'"&amp;BKPAUTO_XX!W12&amp;"',"&amp;"'"&amp;BKPAUTO_XX!Y12&amp;"',"&amp;"'"&amp;BKPAUTO_XX!Z12&amp;"',"&amp;"'"&amp;BKPAUTO_XX!AA12&amp;"',"&amp;"'"&amp;BKPAUTO_XX!AB12&amp;"',"&amp;"'"&amp;BKPAUTO_XX!AC12&amp;"',"&amp;"'"&amp;BKPAUTO_XX!AD12&amp;"',"&amp;"'"&amp;BKPAUTO_XX!AE12&amp;"',"&amp;"'"&amp;BKPAUTO_XX!AF12&amp;"',"&amp;"'"&amp;BKPAUTO_XX!AG12&amp;"',"&amp;"'"&amp;BKPAUTO_XX!AH12&amp;"',"&amp;"'"&amp;BKPAUTO_XX!AI12&amp;"',"&amp;"'"&amp;BKPAUTO_XX!AJ12&amp;"',"&amp;"'"&amp;BKPAUTO_XX!AK12&amp;"',"&amp;"'"&amp;BKPAUTO_XX!AL12&amp;"',"&amp;"'"&amp;BKPAUTO_XX!AM12&amp;"',"&amp;"'"&amp;BKPAUTO_XX!AN12&amp;"',"&amp;"'"&amp;BKPAUTO_XX!AO12&amp;"',"&amp;"'"&amp;BKPAUTO_XX!AP12&amp;"',"&amp;"'"&amp;BKPAUTO_XX!AQ12&amp;"',"&amp;"'"&amp;BKPAUTO_XX!AR12&amp;"',"&amp;"'"&amp;BKPAUTO_XX!AS12&amp;"',"&amp;"'"&amp;BKPAUTO_XX!AT12&amp;"',"&amp;"'"&amp;BKPAUTO_XX!AU12&amp;"',"&amp;"'"&amp;BKPAUTO_XX!AV12&amp;"',"&amp;"'"&amp;BKPAUTO_XX!AX12&amp;"',"&amp;"'"&amp;BKPAUTO_XX!AW12&amp;"',"&amp;"'"&amp;BKPAUTO_XX!AY12&amp;"',"&amp;"'"&amp;BKPAUTO_XX!AZ12&amp;"',"&amp;"'"&amp;BKPAUTO_XX!BA12&amp;"',"&amp;"'"&amp;BKPAUTO_XX!BB12&amp;"',"&amp;"'"&amp;BKPAUTO_XX!BC12&amp;"',"&amp;"'"&amp;BKPAUTO_XX!BD12&amp;"',"&amp;"'"&amp;BKPAUTO_XX!BE12&amp;"',"&amp;"'"&amp;BKPAUTO_XX!BF12&amp;"',"&amp;"'"&amp;BKPAUTO_XX!BG12&amp;"',"&amp;"'"&amp;BKPAUTO_XX!BH12&amp;"',"&amp;"'"&amp;BKPAUTO_XX!BI12&amp;"',"&amp;"'"&amp;BKPAUTO_XX!BJ12&amp;"',"&amp;"'"&amp;BKPAUTO_XX!BK12&amp;"',"&amp;"'"&amp;BKPAUTO_XX!BL12&amp;"',"&amp;"'"&amp;BKPAUTO_XX!BM12&amp;"',"&amp;"'"&amp;BKPAUTO_XX!BN12&amp;"',"&amp;"'"&amp;BKPAUTO_XX!BO12&amp;"',"&amp;"'"&amp;BKPAUTO_XX!BP12&amp;"',"&amp;"'"&amp;BKPAUTO_XX!BQ12&amp;"',"&amp;"'"&amp;BKPAUTO_XX!BR12&amp;"',"&amp;"'"&amp;BKPAUTO_XX!BS12&amp;"',"&amp;"'"&amp;BKPAUTO_XX!BT12&amp;"',"&amp;"'"&amp;BKPAUTO_XX!BU12&amp;"',"&amp;"'"&amp;BKPAUTO_XX!BV12&amp;"',"&amp;"'"&amp;BKPAUTO_XX!BX12&amp;"',"&amp;"'"&amp;BKPAUTO_XX!BW12&amp;"',"&amp;"'"&amp;BKPAUTO_XX!BY12&amp;"',"&amp;"'"&amp;BKPAUTO_XX!BZ12&amp;"',"&amp;"'"&amp;BKPAUTO_XX!CA12&amp;"',"&amp;"'"&amp;BKPAUTO_XX!CB12&amp;"',"&amp;"'"&amp;BKPAUTO_XX!CC12&amp;"',"&amp;"'"&amp;BKPAUTO_XX!CD12&amp;"');"</f>
        <v>INSERT INTO `scripts_repo`.`documentacao` (`id`, `crit`, `impact`, `call`, `trat_err`, `resp1`, `tel1`, `email1`, `resp2`, `tel2`, `email2`, `resp3`, `tel3`, `email3`, `client`, `segment`, `manager`, `creation`, `creator`, `effective`, `from`, `to`, `request`, `change`, `suspension`, `status`, `job`, `job_desc`, `system`, `appl`, `process`, `developer`, `start_resp`, `sched_status`, `sched_tool`, `job_stream`, `crtm_table`, `crtm_group`, `crtm_app`, `cassched_group`, `caesp_app`, `caesp_event`, `asgzeke_system`, `asgzeke_event`, `cafaqs_group`, `cafaqs_event`, `twszos_app`, `job_plan`, `plataform`, `so`, `step`, `calendar`, `start_time`, `start_time_lim`, `process_time`, `event_trigger`, `job_predecessor`, `job_sucessor`, `contigency`, `program`, `server`, `path`, `owner`, `sap_input_folder`, `sap_parallel`, `variant`, `parameters`, `printer`, `spool_title`, `printer_proc`, `printer_format`, `input_file`, `input_file_name`, `input_file_dir`, `input_file_transf`, `input_retention_days`, `output_file`, `output_file_name`, `output_file_path`, `output_file_transf`, `ouput_retention_days`, `notes`) VALUES ('1671','Média','Médio','Imediatamente','Em caso de incidentes (Abend ou alto tempo de processamento): Abrir um incidente severidade 2 para  IBM Cross Technical Support - CTS01 (I-STO-BR-STORAGE-SHD).
Caso a mensagem de erro seja conforme abaixo um Incidente no Máximo Severidade 2 deverá ser aberto para IBM Cross Technical Support - CTS02 (I-SMD-BR-UNIX-SHD):
  "ERRO!!! Nao foi possivel montar o filesystem /sp/promax/nfex/int!!! RC = 256!!! Bad file number!!!"
OBSERVAÇÃO: Reprocessar o job após solução do problema em 100% dos casos, pois, do contrário, haverá perda permanente desse backup.','IBM Cross Technical Support (CTS01 24X7)
IBM Cross Technical Support (CTS02 24X7)','CTS01 -  (19) 2132-5137 / (19) 2132-4601
CTS02 -  (19) 2132-4610','CTS01 - cts01@br.ibm.com
CTS02 - cts02@br.ibm.com','IBM Cross Technical Support Leader (CTS01 Leader)
IBM Cross Technical Support Leader (CTS02 Leader)','CTS01 CTS02 Leader - Rodrigo Ruy Silviano - (19) 2132 3670 / (19)  99747 - 2794','Rodrigo Ruy Silviano - rruy@br.ibm.com','Client First leader - Cluster16
IBM Ambev Account team','Ricardo Itiro Kuwano  - (19) 2132 2471 / (19) 99625-5182
IBM Ambev Account team','Ricardo Itiro Kuwano  - ricardok@br.ibm.com
IBM Ambev Account team','ABV','Bebidas','Ronan Gaeti &lt;ronan.gaeti@ambev.com.br&gt;','42339','HBSIS Informática Ltda.','Permanente','42392','','Implantação','','','Implantação Concluída','BKPAUTO_PRX_SUB_BKPAUTO_CO_ACPRXCO_01','Job é agendado novamente','SISTEMA PROMAX','PROMAX','Backup Promax','HBSIS','IBM','Ativo','TWS - Tivoli Workload Scheduler','BKPAUTO_PRX_CO','','','','','','','','','','','','','Baixa','UNIX','Cíclica','DIÁRIO - DE 00:00 até 23:55','','','','','','','','/itws/mdm/TWA/TWS/scripts/submit','ACPRXCO','/itws/mdm/TWA/TWS/scripts/','root','','','','PARM1 = acprxco PARM2 = BKPAUTO_PRX_CO','','','','','','','','','','','','','','','');</v>
      </c>
    </row>
    <row r="13" spans="1:3" x14ac:dyDescent="0.2">
      <c r="A13" s="1" t="str">
        <f t="shared" si="0"/>
        <v>1672</v>
      </c>
      <c r="C13" s="1" t="str">
        <f>$C$1&amp;"'"&amp;BKPAUTO_XX!A13&amp;"',"&amp;"'"&amp;BKPAUTO_XX!B13&amp;"',"&amp;"'"&amp;BKPAUTO_XX!C13&amp;"',"&amp;"'"&amp;BKPAUTO_XX!D13&amp;"',"&amp;"'"&amp;BKPAUTO_XX!E13&amp;"',"&amp;"'"&amp;BKPAUTO_XX!F13&amp;"',"&amp;"'"&amp;BKPAUTO_XX!G13&amp;"',"&amp;"'"&amp;BKPAUTO_XX!H13&amp;"',"&amp;"'"&amp;BKPAUTO_XX!I13&amp;"',"&amp;"'"&amp;BKPAUTO_XX!J13&amp;"',"&amp;"'"&amp;BKPAUTO_XX!K13&amp;"',"&amp;"'"&amp;BKPAUTO_XX!L13&amp;"',"&amp;"'"&amp;BKPAUTO_XX!M13&amp;"',"&amp;"'"&amp;BKPAUTO_XX!N13&amp;"',"&amp;"'"&amp;BKPAUTO_XX!O13&amp;"',"&amp;"'"&amp;BKPAUTO_XX!P13&amp;"',"&amp;"'"&amp;BKPAUTO_XX!Q13&amp;"',"&amp;"'"&amp;BKPAUTO_XX!R13&amp;"',"&amp;"'"&amp;BKPAUTO_XX!S13&amp;"',"&amp;"'"&amp;BKPAUTO_XX!T13&amp;"',"&amp;"'"&amp;BKPAUTO_XX!U13&amp;"',"&amp;"'"&amp;BKPAUTO_XX!V13&amp;"',"&amp;"'"&amp;BKPAUTO_XX!X13&amp;"',"&amp;"'"&amp;BKPAUTO_XX!W13&amp;"',"&amp;"'"&amp;BKPAUTO_XX!Y13&amp;"',"&amp;"'"&amp;BKPAUTO_XX!Z13&amp;"',"&amp;"'"&amp;BKPAUTO_XX!AA13&amp;"',"&amp;"'"&amp;BKPAUTO_XX!AB13&amp;"',"&amp;"'"&amp;BKPAUTO_XX!AC13&amp;"',"&amp;"'"&amp;BKPAUTO_XX!AD13&amp;"',"&amp;"'"&amp;BKPAUTO_XX!AE13&amp;"',"&amp;"'"&amp;BKPAUTO_XX!AF13&amp;"',"&amp;"'"&amp;BKPAUTO_XX!AG13&amp;"',"&amp;"'"&amp;BKPAUTO_XX!AH13&amp;"',"&amp;"'"&amp;BKPAUTO_XX!AI13&amp;"',"&amp;"'"&amp;BKPAUTO_XX!AJ13&amp;"',"&amp;"'"&amp;BKPAUTO_XX!AK13&amp;"',"&amp;"'"&amp;BKPAUTO_XX!AL13&amp;"',"&amp;"'"&amp;BKPAUTO_XX!AM13&amp;"',"&amp;"'"&amp;BKPAUTO_XX!AN13&amp;"',"&amp;"'"&amp;BKPAUTO_XX!AO13&amp;"',"&amp;"'"&amp;BKPAUTO_XX!AP13&amp;"',"&amp;"'"&amp;BKPAUTO_XX!AQ13&amp;"',"&amp;"'"&amp;BKPAUTO_XX!AR13&amp;"',"&amp;"'"&amp;BKPAUTO_XX!AS13&amp;"',"&amp;"'"&amp;BKPAUTO_XX!AT13&amp;"',"&amp;"'"&amp;BKPAUTO_XX!AU13&amp;"',"&amp;"'"&amp;BKPAUTO_XX!AV13&amp;"',"&amp;"'"&amp;BKPAUTO_XX!AX13&amp;"',"&amp;"'"&amp;BKPAUTO_XX!AW13&amp;"',"&amp;"'"&amp;BKPAUTO_XX!AY13&amp;"',"&amp;"'"&amp;BKPAUTO_XX!AZ13&amp;"',"&amp;"'"&amp;BKPAUTO_XX!BA13&amp;"',"&amp;"'"&amp;BKPAUTO_XX!BB13&amp;"',"&amp;"'"&amp;BKPAUTO_XX!BC13&amp;"',"&amp;"'"&amp;BKPAUTO_XX!BD13&amp;"',"&amp;"'"&amp;BKPAUTO_XX!BE13&amp;"',"&amp;"'"&amp;BKPAUTO_XX!BF13&amp;"',"&amp;"'"&amp;BKPAUTO_XX!BG13&amp;"',"&amp;"'"&amp;BKPAUTO_XX!BH13&amp;"',"&amp;"'"&amp;BKPAUTO_XX!BI13&amp;"',"&amp;"'"&amp;BKPAUTO_XX!BJ13&amp;"',"&amp;"'"&amp;BKPAUTO_XX!BK13&amp;"',"&amp;"'"&amp;BKPAUTO_XX!BL13&amp;"',"&amp;"'"&amp;BKPAUTO_XX!BM13&amp;"',"&amp;"'"&amp;BKPAUTO_XX!BN13&amp;"',"&amp;"'"&amp;BKPAUTO_XX!BO13&amp;"',"&amp;"'"&amp;BKPAUTO_XX!BP13&amp;"',"&amp;"'"&amp;BKPAUTO_XX!BQ13&amp;"',"&amp;"'"&amp;BKPAUTO_XX!BR13&amp;"',"&amp;"'"&amp;BKPAUTO_XX!BS13&amp;"',"&amp;"'"&amp;BKPAUTO_XX!BT13&amp;"',"&amp;"'"&amp;BKPAUTO_XX!BU13&amp;"',"&amp;"'"&amp;BKPAUTO_XX!BV13&amp;"',"&amp;"'"&amp;BKPAUTO_XX!BX13&amp;"',"&amp;"'"&amp;BKPAUTO_XX!BW13&amp;"',"&amp;"'"&amp;BKPAUTO_XX!BY13&amp;"',"&amp;"'"&amp;BKPAUTO_XX!BZ13&amp;"',"&amp;"'"&amp;BKPAUTO_XX!CA13&amp;"',"&amp;"'"&amp;BKPAUTO_XX!CB13&amp;"',"&amp;"'"&amp;BKPAUTO_XX!CC13&amp;"',"&amp;"'"&amp;BKPAUTO_XX!CD13&amp;"');"</f>
        <v>INSERT INTO `scripts_repo`.`documentacao` (`id`, `crit`, `impact`, `call`, `trat_err`, `resp1`, `tel1`, `email1`, `resp2`, `tel2`, `email2`, `resp3`, `tel3`, `email3`, `client`, `segment`, `manager`, `creation`, `creator`, `effective`, `from`, `to`, `request`, `change`, `suspension`, `status`, `job`, `job_desc`, `system`, `appl`, `process`, `developer`, `start_resp`, `sched_status`, `sched_tool`, `job_stream`, `crtm_table`, `crtm_group`, `crtm_app`, `cassched_group`, `caesp_app`, `caesp_event`, `asgzeke_system`, `asgzeke_event`, `cafaqs_group`, `cafaqs_event`, `twszos_app`, `job_plan`, `plataform`, `so`, `step`, `calendar`, `start_time`, `start_time_lim`, `process_time`, `event_trigger`, `job_predecessor`, `job_sucessor`, `contigency`, `program`, `server`, `path`, `owner`, `sap_input_folder`, `sap_parallel`, `variant`, `parameters`, `printer`, `spool_title`, `printer_proc`, `printer_format`, `input_file`, `input_file_name`, `input_file_dir`, `input_file_transf`, `input_retention_days`, `output_file`, `output_file_name`, `output_file_path`, `output_file_transf`, `ouput_retention_days`, `notes`) VALUES ('1672','Média','Médio','Imediatamente','Em caso de incidentes (Abend ou alto tempo de processamento): Abrir um incidente severidade 2 para  IBM Cross Technical Support - CTS01 (I-STO-BR-STORAGE-SHD).
Caso a mensagem de erro seja conforme abaixo um Incidente no Máximo Severidade 2 deverá ser aberto para IBM Cross Technical Support - CTS02 (I-SMD-BR-UNIX-SHD):
  "ERRO!!! Nao foi possivel montar o filesystem /sp/promax/nfex/int!!! RC = 256!!! Bad file number!!!"
OBSERVAÇÃO: Reprocessar o job após solução do problema em 100% dos casos, pois, do contrário, haverá perda permanente desse backup.','IBM Cross Technical Support (CTS01 24X7)
IBM Cross Technical Support (CTS02 24X7)','CTS01 -  (19) 2132-5137 / (19) 2132-4601
CTS02 -  (19) 2132-4611','CTS01 - cts01@br.ibm.com
CTS02 - cts02@br.ibm.com','IBM Cross Technical Support Leader (CTS01 Leader)
IBM Cross Technical Support Leader (CTS02 Leader)','CTS01 CTS02 Leader - Rodrigo Ruy Silviano - (19) 2132 3670 / (19)  99747 - 2795','Rodrigo Ruy Silviano - rruy@br.ibm.com','Client First leader - Cluster16
IBM Ambev Account team','Ricardo Itiro Kuwano  - (19) 2132 2471 / (19) 99625-5182
IBM Ambev Account team','Ricardo Itiro Kuwano  - ricardok@br.ibm.com
IBM Ambev Account team','ABV','Bebidas','Ronan Gaeti &lt;ronan.gaeti@ambev.com.br&gt;','42339','HBSIS Informática Ltda.','Permanente','42392','','Implantação','','','Implantação Concluída','BKPAUTO_PRX_DISP_SHADOW_VG_MG_ACSXP6_01','Sincroniza arquivos entre os discos
Este job é responsável por iniciar sincronismo dos volumes do shadowimage apos o expo rt do VG
/amb/operador/bin/free_fc_promax : Script para liberar os volumes do shadowimage ','SISTEMA PROMAX','PROMAX','Backup Promax','HBSIS','IBM','Ativo','TWS - Tivoli Workload Scheduler','BKPAUTO_PRX_MG','','','','','','','','','','','','','Baixa','UNIX','Cíclica','DIÁRIO - DE 00:00 até 23:55','','','','','','','','/amb/operador/bin/free_fc_promax','ACSXP6','/amb/operador/bin','root','','','','PARM1 = -g PARM2 = MG','','','','','','/mg/amb/local/flag_diario_disp_si_mg_start','','','','','','','','','');</v>
      </c>
    </row>
    <row r="14" spans="1:3" x14ac:dyDescent="0.2">
      <c r="A14" s="1" t="str">
        <f t="shared" si="0"/>
        <v>1673</v>
      </c>
      <c r="C14" s="1" t="str">
        <f>$C$1&amp;"'"&amp;BKPAUTO_XX!A14&amp;"',"&amp;"'"&amp;BKPAUTO_XX!B14&amp;"',"&amp;"'"&amp;BKPAUTO_XX!C14&amp;"',"&amp;"'"&amp;BKPAUTO_XX!D14&amp;"',"&amp;"'"&amp;BKPAUTO_XX!E14&amp;"',"&amp;"'"&amp;BKPAUTO_XX!F14&amp;"',"&amp;"'"&amp;BKPAUTO_XX!G14&amp;"',"&amp;"'"&amp;BKPAUTO_XX!H14&amp;"',"&amp;"'"&amp;BKPAUTO_XX!I14&amp;"',"&amp;"'"&amp;BKPAUTO_XX!J14&amp;"',"&amp;"'"&amp;BKPAUTO_XX!K14&amp;"',"&amp;"'"&amp;BKPAUTO_XX!L14&amp;"',"&amp;"'"&amp;BKPAUTO_XX!M14&amp;"',"&amp;"'"&amp;BKPAUTO_XX!N14&amp;"',"&amp;"'"&amp;BKPAUTO_XX!O14&amp;"',"&amp;"'"&amp;BKPAUTO_XX!P14&amp;"',"&amp;"'"&amp;BKPAUTO_XX!Q14&amp;"',"&amp;"'"&amp;BKPAUTO_XX!R14&amp;"',"&amp;"'"&amp;BKPAUTO_XX!S14&amp;"',"&amp;"'"&amp;BKPAUTO_XX!T14&amp;"',"&amp;"'"&amp;BKPAUTO_XX!U14&amp;"',"&amp;"'"&amp;BKPAUTO_XX!V14&amp;"',"&amp;"'"&amp;BKPAUTO_XX!X14&amp;"',"&amp;"'"&amp;BKPAUTO_XX!W14&amp;"',"&amp;"'"&amp;BKPAUTO_XX!Y14&amp;"',"&amp;"'"&amp;BKPAUTO_XX!Z14&amp;"',"&amp;"'"&amp;BKPAUTO_XX!AA14&amp;"',"&amp;"'"&amp;BKPAUTO_XX!AB14&amp;"',"&amp;"'"&amp;BKPAUTO_XX!AC14&amp;"',"&amp;"'"&amp;BKPAUTO_XX!AD14&amp;"',"&amp;"'"&amp;BKPAUTO_XX!AE14&amp;"',"&amp;"'"&amp;BKPAUTO_XX!AF14&amp;"',"&amp;"'"&amp;BKPAUTO_XX!AG14&amp;"',"&amp;"'"&amp;BKPAUTO_XX!AH14&amp;"',"&amp;"'"&amp;BKPAUTO_XX!AI14&amp;"',"&amp;"'"&amp;BKPAUTO_XX!AJ14&amp;"',"&amp;"'"&amp;BKPAUTO_XX!AK14&amp;"',"&amp;"'"&amp;BKPAUTO_XX!AL14&amp;"',"&amp;"'"&amp;BKPAUTO_XX!AM14&amp;"',"&amp;"'"&amp;BKPAUTO_XX!AN14&amp;"',"&amp;"'"&amp;BKPAUTO_XX!AO14&amp;"',"&amp;"'"&amp;BKPAUTO_XX!AP14&amp;"',"&amp;"'"&amp;BKPAUTO_XX!AQ14&amp;"',"&amp;"'"&amp;BKPAUTO_XX!AR14&amp;"',"&amp;"'"&amp;BKPAUTO_XX!AS14&amp;"',"&amp;"'"&amp;BKPAUTO_XX!AT14&amp;"',"&amp;"'"&amp;BKPAUTO_XX!AU14&amp;"',"&amp;"'"&amp;BKPAUTO_XX!AV14&amp;"',"&amp;"'"&amp;BKPAUTO_XX!AX14&amp;"',"&amp;"'"&amp;BKPAUTO_XX!AW14&amp;"',"&amp;"'"&amp;BKPAUTO_XX!AY14&amp;"',"&amp;"'"&amp;BKPAUTO_XX!AZ14&amp;"',"&amp;"'"&amp;BKPAUTO_XX!BA14&amp;"',"&amp;"'"&amp;BKPAUTO_XX!BB14&amp;"',"&amp;"'"&amp;BKPAUTO_XX!BC14&amp;"',"&amp;"'"&amp;BKPAUTO_XX!BD14&amp;"',"&amp;"'"&amp;BKPAUTO_XX!BE14&amp;"',"&amp;"'"&amp;BKPAUTO_XX!BF14&amp;"',"&amp;"'"&amp;BKPAUTO_XX!BG14&amp;"',"&amp;"'"&amp;BKPAUTO_XX!BH14&amp;"',"&amp;"'"&amp;BKPAUTO_XX!BI14&amp;"',"&amp;"'"&amp;BKPAUTO_XX!BJ14&amp;"',"&amp;"'"&amp;BKPAUTO_XX!BK14&amp;"',"&amp;"'"&amp;BKPAUTO_XX!BL14&amp;"',"&amp;"'"&amp;BKPAUTO_XX!BM14&amp;"',"&amp;"'"&amp;BKPAUTO_XX!BN14&amp;"',"&amp;"'"&amp;BKPAUTO_XX!BO14&amp;"',"&amp;"'"&amp;BKPAUTO_XX!BP14&amp;"',"&amp;"'"&amp;BKPAUTO_XX!BQ14&amp;"',"&amp;"'"&amp;BKPAUTO_XX!BR14&amp;"',"&amp;"'"&amp;BKPAUTO_XX!BS14&amp;"',"&amp;"'"&amp;BKPAUTO_XX!BT14&amp;"',"&amp;"'"&amp;BKPAUTO_XX!BU14&amp;"',"&amp;"'"&amp;BKPAUTO_XX!BV14&amp;"',"&amp;"'"&amp;BKPAUTO_XX!BX14&amp;"',"&amp;"'"&amp;BKPAUTO_XX!BW14&amp;"',"&amp;"'"&amp;BKPAUTO_XX!BY14&amp;"',"&amp;"'"&amp;BKPAUTO_XX!BZ14&amp;"',"&amp;"'"&amp;BKPAUTO_XX!CA14&amp;"',"&amp;"'"&amp;BKPAUTO_XX!CB14&amp;"',"&amp;"'"&amp;BKPAUTO_XX!CC14&amp;"',"&amp;"'"&amp;BKPAUTO_XX!CD14&amp;"');"</f>
        <v>INSERT INTO `scripts_repo`.`documentacao` (`id`, `crit`, `impact`, `call`, `trat_err`, `resp1`, `tel1`, `email1`, `resp2`, `tel2`, `email2`, `resp3`, `tel3`, `email3`, `client`, `segment`, `manager`, `creation`, `creator`, `effective`, `from`, `to`, `request`, `change`, `suspension`, `status`, `job`, `job_desc`, `system`, `appl`, `process`, `developer`, `start_resp`, `sched_status`, `sched_tool`, `job_stream`, `crtm_table`, `crtm_group`, `crtm_app`, `cassched_group`, `caesp_app`, `caesp_event`, `asgzeke_system`, `asgzeke_event`, `cafaqs_group`, `cafaqs_event`, `twszos_app`, `job_plan`, `plataform`, `so`, `step`, `calendar`, `start_time`, `start_time_lim`, `process_time`, `event_trigger`, `job_predecessor`, `job_sucessor`, `contigency`, `program`, `server`, `path`, `owner`, `sap_input_folder`, `sap_parallel`, `variant`, `parameters`, `printer`, `spool_title`, `printer_proc`, `printer_format`, `input_file`, `input_file_name`, `input_file_dir`, `input_file_transf`, `input_retention_days`, `output_file`, `output_file_name`, `output_file_path`, `output_file_transf`, `ouput_retention_days`, `notes`) VALUES ('1673','Média','Médio','Imediatamente','Em caso de incidentes (Abend ou alto tempo de processamento): Abrir um incidente severidade 2 para  IBM Cross Technical Support - CTS01 (I-STO-BR-STORAGE-SHD).
Caso a mensagem de erro seja conforme abaixo um Incidente no Máximo Severidade 2 deverá ser aberto para IBM Cross Technical Support - CTS02 (I-SMD-BR-UNIX-SHD):
  "ERRO!!! Nao foi possivel montar o filesystem /sp/promax/nfex/int!!! RC = 256!!! Bad file number!!!"
OBSERVAÇÃO: Reprocessar o job após solução do problema em 100% dos casos, pois, do contrário, haverá perda permanente desse backup.','IBM Cross Technical Support (CTS01 24X7)
IBM Cross Technical Support (CTS02 24X7)','CTS01 -  (19) 2132-5137 / (19) 2132-4601
CTS02 -  (19) 2132-4612','CTS01 - cts01@br.ibm.com
CTS02 - cts02@br.ibm.com','IBM Cross Technical Support Leader (CTS01 Leader)
IBM Cross Technical Support Leader (CTS02 Leader)','CTS01 CTS02 Leader - Rodrigo Ruy Silviano - (19) 2132 3670 / (19)  99747 - 2796','Rodrigo Ruy Silviano - rruy@br.ibm.com','Client First leader - Cluster16
IBM Ambev Account team','Ricardo Itiro Kuwano  - (19) 2132 2471 / (19) 99625-5182
IBM Ambev Account team','Ricardo Itiro Kuwano  - ricardok@br.ibm.com
IBM Ambev Account team','ABV','Bebidas','Ronan Gaeti &lt;ronan.gaeti@ambev.com.br&gt;','42339','HBSIS Informática Ltda.','Permanente','42392','','Implantação','','','Implantação Concluída','BKPAUTO_PRX_SPLIT_SHADOW_VG_MG_ACSXP6_01','Execução do Backup
Este job é responsável por quebrar o espelho dos volumes do shadowimage.
/amb/operador/bin/flash_fc_promax: Script para quebrar o espelho dos volumes do shadowimage','SISTEMA PROMAX','PROMAX','Backup Promax','HBSIS','IBM','Ativo','TWS - Tivoli Workload Scheduler','BKPAUTO_PRX_MG','','','','','','','','','','','','','Baixa','UNIX','Cíclica','DIÁRIO - DE 00:00 até 23:55','','','','','','','','/amb/operador/bin/flash_fc_promax','ACSXP6','/amb/operador/bin','root','','','','PARM1 = -g PARM2 = MG','','','','','','','','','','','','','','','');</v>
      </c>
    </row>
    <row r="15" spans="1:3" x14ac:dyDescent="0.2">
      <c r="A15" s="1" t="str">
        <f t="shared" si="0"/>
        <v>1674</v>
      </c>
      <c r="C15" s="1" t="str">
        <f>$C$1&amp;"'"&amp;BKPAUTO_XX!A15&amp;"',"&amp;"'"&amp;BKPAUTO_XX!B15&amp;"',"&amp;"'"&amp;BKPAUTO_XX!C15&amp;"',"&amp;"'"&amp;BKPAUTO_XX!D15&amp;"',"&amp;"'"&amp;BKPAUTO_XX!E15&amp;"',"&amp;"'"&amp;BKPAUTO_XX!F15&amp;"',"&amp;"'"&amp;BKPAUTO_XX!G15&amp;"',"&amp;"'"&amp;BKPAUTO_XX!H15&amp;"',"&amp;"'"&amp;BKPAUTO_XX!I15&amp;"',"&amp;"'"&amp;BKPAUTO_XX!J15&amp;"',"&amp;"'"&amp;BKPAUTO_XX!K15&amp;"',"&amp;"'"&amp;BKPAUTO_XX!L15&amp;"',"&amp;"'"&amp;BKPAUTO_XX!M15&amp;"',"&amp;"'"&amp;BKPAUTO_XX!N15&amp;"',"&amp;"'"&amp;BKPAUTO_XX!O15&amp;"',"&amp;"'"&amp;BKPAUTO_XX!P15&amp;"',"&amp;"'"&amp;BKPAUTO_XX!Q15&amp;"',"&amp;"'"&amp;BKPAUTO_XX!R15&amp;"',"&amp;"'"&amp;BKPAUTO_XX!S15&amp;"',"&amp;"'"&amp;BKPAUTO_XX!T15&amp;"',"&amp;"'"&amp;BKPAUTO_XX!U15&amp;"',"&amp;"'"&amp;BKPAUTO_XX!V15&amp;"',"&amp;"'"&amp;BKPAUTO_XX!X15&amp;"',"&amp;"'"&amp;BKPAUTO_XX!W15&amp;"',"&amp;"'"&amp;BKPAUTO_XX!Y15&amp;"',"&amp;"'"&amp;BKPAUTO_XX!Z15&amp;"',"&amp;"'"&amp;BKPAUTO_XX!AA15&amp;"',"&amp;"'"&amp;BKPAUTO_XX!AB15&amp;"',"&amp;"'"&amp;BKPAUTO_XX!AC15&amp;"',"&amp;"'"&amp;BKPAUTO_XX!AD15&amp;"',"&amp;"'"&amp;BKPAUTO_XX!AE15&amp;"',"&amp;"'"&amp;BKPAUTO_XX!AF15&amp;"',"&amp;"'"&amp;BKPAUTO_XX!AG15&amp;"',"&amp;"'"&amp;BKPAUTO_XX!AH15&amp;"',"&amp;"'"&amp;BKPAUTO_XX!AI15&amp;"',"&amp;"'"&amp;BKPAUTO_XX!AJ15&amp;"',"&amp;"'"&amp;BKPAUTO_XX!AK15&amp;"',"&amp;"'"&amp;BKPAUTO_XX!AL15&amp;"',"&amp;"'"&amp;BKPAUTO_XX!AM15&amp;"',"&amp;"'"&amp;BKPAUTO_XX!AN15&amp;"',"&amp;"'"&amp;BKPAUTO_XX!AO15&amp;"',"&amp;"'"&amp;BKPAUTO_XX!AP15&amp;"',"&amp;"'"&amp;BKPAUTO_XX!AQ15&amp;"',"&amp;"'"&amp;BKPAUTO_XX!AR15&amp;"',"&amp;"'"&amp;BKPAUTO_XX!AS15&amp;"',"&amp;"'"&amp;BKPAUTO_XX!AT15&amp;"',"&amp;"'"&amp;BKPAUTO_XX!AU15&amp;"',"&amp;"'"&amp;BKPAUTO_XX!AV15&amp;"',"&amp;"'"&amp;BKPAUTO_XX!AX15&amp;"',"&amp;"'"&amp;BKPAUTO_XX!AW15&amp;"',"&amp;"'"&amp;BKPAUTO_XX!AY15&amp;"',"&amp;"'"&amp;BKPAUTO_XX!AZ15&amp;"',"&amp;"'"&amp;BKPAUTO_XX!BA15&amp;"',"&amp;"'"&amp;BKPAUTO_XX!BB15&amp;"',"&amp;"'"&amp;BKPAUTO_XX!BC15&amp;"',"&amp;"'"&amp;BKPAUTO_XX!BD15&amp;"',"&amp;"'"&amp;BKPAUTO_XX!BE15&amp;"',"&amp;"'"&amp;BKPAUTO_XX!BF15&amp;"',"&amp;"'"&amp;BKPAUTO_XX!BG15&amp;"',"&amp;"'"&amp;BKPAUTO_XX!BH15&amp;"',"&amp;"'"&amp;BKPAUTO_XX!BI15&amp;"',"&amp;"'"&amp;BKPAUTO_XX!BJ15&amp;"',"&amp;"'"&amp;BKPAUTO_XX!BK15&amp;"',"&amp;"'"&amp;BKPAUTO_XX!BL15&amp;"',"&amp;"'"&amp;BKPAUTO_XX!BM15&amp;"',"&amp;"'"&amp;BKPAUTO_XX!BN15&amp;"',"&amp;"'"&amp;BKPAUTO_XX!BO15&amp;"',"&amp;"'"&amp;BKPAUTO_XX!BP15&amp;"',"&amp;"'"&amp;BKPAUTO_XX!BQ15&amp;"',"&amp;"'"&amp;BKPAUTO_XX!BR15&amp;"',"&amp;"'"&amp;BKPAUTO_XX!BS15&amp;"',"&amp;"'"&amp;BKPAUTO_XX!BT15&amp;"',"&amp;"'"&amp;BKPAUTO_XX!BU15&amp;"',"&amp;"'"&amp;BKPAUTO_XX!BV15&amp;"',"&amp;"'"&amp;BKPAUTO_XX!BX15&amp;"',"&amp;"'"&amp;BKPAUTO_XX!BW15&amp;"',"&amp;"'"&amp;BKPAUTO_XX!BY15&amp;"',"&amp;"'"&amp;BKPAUTO_XX!BZ15&amp;"',"&amp;"'"&amp;BKPAUTO_XX!CA15&amp;"',"&amp;"'"&amp;BKPAUTO_XX!CB15&amp;"',"&amp;"'"&amp;BKPAUTO_XX!CC15&amp;"',"&amp;"'"&amp;BKPAUTO_XX!CD15&amp;"');"</f>
        <v>INSERT INTO `scripts_repo`.`documentacao` (`id`, `crit`, `impact`, `call`, `trat_err`, `resp1`, `tel1`, `email1`, `resp2`, `tel2`, `email2`, `resp3`, `tel3`, `email3`, `client`, `segment`, `manager`, `creation`, `creator`, `effective`, `from`, `to`, `request`, `change`, `suspension`, `status`, `job`, `job_desc`, `system`, `appl`, `process`, `developer`, `start_resp`, `sched_status`, `sched_tool`, `job_stream`, `crtm_table`, `crtm_group`, `crtm_app`, `cassched_group`, `caesp_app`, `caesp_event`, `asgzeke_system`, `asgzeke_event`, `cafaqs_group`, `cafaqs_event`, `twszos_app`, `job_plan`, `plataform`, `so`, `step`, `calendar`, `start_time`, `start_time_lim`, `process_time`, `event_trigger`, `job_predecessor`, `job_sucessor`, `contigency`, `program`, `server`, `path`, `owner`, `sap_input_folder`, `sap_parallel`, `variant`, `parameters`, `printer`, `spool_title`, `printer_proc`, `printer_format`, `input_file`, `input_file_name`, `input_file_dir`, `input_file_transf`, `input_retention_days`, `output_file`, `output_file_name`, `output_file_path`, `output_file_transf`, `ouput_retention_days`, `notes`) VALUES ('1674','Média','Não deletará a Flag criada pela usuário a qual é responsável por liberar o backup.
A atualização diária do Promax não será executada, podendo causar problemas para o negócio a partir das 7h da manhã.','Imediatamente','Em caso de incidentes (Abend ou alto tempo de processamento): Abrir um incidente severidade 2 para  IBM Cross Technical Support - CTS01 (I-STO-BR-STORAGE-SHD).
Caso a mensagem de erro seja conforme abaixo um Incidente no Máximo Severidade 2 deverá ser aberto para IBM Cross Technical Support - CTS02 (I-SMD-BR-UNIX-SHD):
  "ERRO!!! Nao foi possivel montar o filesystem /sp/promax/nfex/int!!! RC = 256!!! Bad file number!!!"
OBSERVAÇÃO: Reprocessar o job após solução do problema em 100% dos casos, pois, do contrário, haverá perda permanente desse backup.','IBM Cross Technical Support (CTS01 24X7)
IBM Cross Technical Support (CTS02 24X7)','CTS01 -  (19) 2132-5137 / (19) 2132-4601
CTS02 -  (19) 2132-4613','CTS01 - cts01@br.ibm.com
CTS02 - cts02@br.ibm.com','IBM Cross Technical Support Leader (CTS01 Leader)
IBM Cross Technical Support Leader (CTS02 Leader)','CTS01 CTS02 Leader - Rodrigo Ruy Silviano - (19) 2132 3670 / (19)  99747 - 2797','Rodrigo Ruy Silviano - rruy@br.ibm.com','Client First leader - Cluster16
IBM Ambev Account team','Ricardo Itiro Kuwano  - (19) 2132 2471 / (19) 99625-5182
IBM Ambev Account team','Ricardo Itiro Kuwano  - ricardok@br.ibm.com
IBM Ambev Account team','ABV','Bebidas','Ronan Gaeti &lt;ronan.gaeti@ambev.com.br&gt;','42339','HBSIS Informática Ltda.','Permanente','42392','','Implantação','','','Implantação Concluída','BKPAUTO_PRX_BKP_AUTOMATICO_MG_ACPRXMG_01','Exclui arquivo FLAG e executa PW00760S','SISTEMA PROMAX','PROMAX','Backup Promax','HBSIS','IBM','Ativo','TWS - Tivoli Workload Scheduler','BKPAUTO_PRX_MG','','','','','','','','','','','','','Baixa','UNIX','Cíclica','DIÁRIO - DE 00:00 até 23:55','','','','','','','','/amb/eventbin/bkp_automatico.sh','ACPRXMG','/amb/eventbin','root','','','','PARM1 = mg','','','','','','','','','','','','','','','');</v>
      </c>
    </row>
    <row r="16" spans="1:3" x14ac:dyDescent="0.2">
      <c r="A16" s="1" t="str">
        <f t="shared" si="0"/>
        <v>1675</v>
      </c>
      <c r="C16" s="1" t="str">
        <f>$C$1&amp;"'"&amp;BKPAUTO_XX!A16&amp;"',"&amp;"'"&amp;BKPAUTO_XX!B16&amp;"',"&amp;"'"&amp;BKPAUTO_XX!C16&amp;"',"&amp;"'"&amp;BKPAUTO_XX!D16&amp;"',"&amp;"'"&amp;BKPAUTO_XX!E16&amp;"',"&amp;"'"&amp;BKPAUTO_XX!F16&amp;"',"&amp;"'"&amp;BKPAUTO_XX!G16&amp;"',"&amp;"'"&amp;BKPAUTO_XX!H16&amp;"',"&amp;"'"&amp;BKPAUTO_XX!I16&amp;"',"&amp;"'"&amp;BKPAUTO_XX!J16&amp;"',"&amp;"'"&amp;BKPAUTO_XX!K16&amp;"',"&amp;"'"&amp;BKPAUTO_XX!L16&amp;"',"&amp;"'"&amp;BKPAUTO_XX!M16&amp;"',"&amp;"'"&amp;BKPAUTO_XX!N16&amp;"',"&amp;"'"&amp;BKPAUTO_XX!O16&amp;"',"&amp;"'"&amp;BKPAUTO_XX!P16&amp;"',"&amp;"'"&amp;BKPAUTO_XX!Q16&amp;"',"&amp;"'"&amp;BKPAUTO_XX!R16&amp;"',"&amp;"'"&amp;BKPAUTO_XX!S16&amp;"',"&amp;"'"&amp;BKPAUTO_XX!T16&amp;"',"&amp;"'"&amp;BKPAUTO_XX!U16&amp;"',"&amp;"'"&amp;BKPAUTO_XX!V16&amp;"',"&amp;"'"&amp;BKPAUTO_XX!X16&amp;"',"&amp;"'"&amp;BKPAUTO_XX!W16&amp;"',"&amp;"'"&amp;BKPAUTO_XX!Y16&amp;"',"&amp;"'"&amp;BKPAUTO_XX!Z16&amp;"',"&amp;"'"&amp;BKPAUTO_XX!AA16&amp;"',"&amp;"'"&amp;BKPAUTO_XX!AB16&amp;"',"&amp;"'"&amp;BKPAUTO_XX!AC16&amp;"',"&amp;"'"&amp;BKPAUTO_XX!AD16&amp;"',"&amp;"'"&amp;BKPAUTO_XX!AE16&amp;"',"&amp;"'"&amp;BKPAUTO_XX!AF16&amp;"',"&amp;"'"&amp;BKPAUTO_XX!AG16&amp;"',"&amp;"'"&amp;BKPAUTO_XX!AH16&amp;"',"&amp;"'"&amp;BKPAUTO_XX!AI16&amp;"',"&amp;"'"&amp;BKPAUTO_XX!AJ16&amp;"',"&amp;"'"&amp;BKPAUTO_XX!AK16&amp;"',"&amp;"'"&amp;BKPAUTO_XX!AL16&amp;"',"&amp;"'"&amp;BKPAUTO_XX!AM16&amp;"',"&amp;"'"&amp;BKPAUTO_XX!AN16&amp;"',"&amp;"'"&amp;BKPAUTO_XX!AO16&amp;"',"&amp;"'"&amp;BKPAUTO_XX!AP16&amp;"',"&amp;"'"&amp;BKPAUTO_XX!AQ16&amp;"',"&amp;"'"&amp;BKPAUTO_XX!AR16&amp;"',"&amp;"'"&amp;BKPAUTO_XX!AS16&amp;"',"&amp;"'"&amp;BKPAUTO_XX!AT16&amp;"',"&amp;"'"&amp;BKPAUTO_XX!AU16&amp;"',"&amp;"'"&amp;BKPAUTO_XX!AV16&amp;"',"&amp;"'"&amp;BKPAUTO_XX!AX16&amp;"',"&amp;"'"&amp;BKPAUTO_XX!AW16&amp;"',"&amp;"'"&amp;BKPAUTO_XX!AY16&amp;"',"&amp;"'"&amp;BKPAUTO_XX!AZ16&amp;"',"&amp;"'"&amp;BKPAUTO_XX!BA16&amp;"',"&amp;"'"&amp;BKPAUTO_XX!BB16&amp;"',"&amp;"'"&amp;BKPAUTO_XX!BC16&amp;"',"&amp;"'"&amp;BKPAUTO_XX!BD16&amp;"',"&amp;"'"&amp;BKPAUTO_XX!BE16&amp;"',"&amp;"'"&amp;BKPAUTO_XX!BF16&amp;"',"&amp;"'"&amp;BKPAUTO_XX!BG16&amp;"',"&amp;"'"&amp;BKPAUTO_XX!BH16&amp;"',"&amp;"'"&amp;BKPAUTO_XX!BI16&amp;"',"&amp;"'"&amp;BKPAUTO_XX!BJ16&amp;"',"&amp;"'"&amp;BKPAUTO_XX!BK16&amp;"',"&amp;"'"&amp;BKPAUTO_XX!BL16&amp;"',"&amp;"'"&amp;BKPAUTO_XX!BM16&amp;"',"&amp;"'"&amp;BKPAUTO_XX!BN16&amp;"',"&amp;"'"&amp;BKPAUTO_XX!BO16&amp;"',"&amp;"'"&amp;BKPAUTO_XX!BP16&amp;"',"&amp;"'"&amp;BKPAUTO_XX!BQ16&amp;"',"&amp;"'"&amp;BKPAUTO_XX!BR16&amp;"',"&amp;"'"&amp;BKPAUTO_XX!BS16&amp;"',"&amp;"'"&amp;BKPAUTO_XX!BT16&amp;"',"&amp;"'"&amp;BKPAUTO_XX!BU16&amp;"',"&amp;"'"&amp;BKPAUTO_XX!BV16&amp;"',"&amp;"'"&amp;BKPAUTO_XX!BX16&amp;"',"&amp;"'"&amp;BKPAUTO_XX!BW16&amp;"',"&amp;"'"&amp;BKPAUTO_XX!BY16&amp;"',"&amp;"'"&amp;BKPAUTO_XX!BZ16&amp;"',"&amp;"'"&amp;BKPAUTO_XX!CA16&amp;"',"&amp;"'"&amp;BKPAUTO_XX!CB16&amp;"',"&amp;"'"&amp;BKPAUTO_XX!CC16&amp;"',"&amp;"'"&amp;BKPAUTO_XX!CD16&amp;"');"</f>
        <v>INSERT INTO `scripts_repo`.`documentacao` (`id`, `crit`, `impact`, `call`, `trat_err`, `resp1`, `tel1`, `email1`, `resp2`, `tel2`, `email2`, `resp3`, `tel3`, `email3`, `client`, `segment`, `manager`, `creation`, `creator`, `effective`, `from`, `to`, `request`, `change`, `suspension`, `status`, `job`, `job_desc`, `system`, `appl`, `process`, `developer`, `start_resp`, `sched_status`, `sched_tool`, `job_stream`, `crtm_table`, `crtm_group`, `crtm_app`, `cassched_group`, `caesp_app`, `caesp_event`, `asgzeke_system`, `asgzeke_event`, `cafaqs_group`, `cafaqs_event`, `twszos_app`, `job_plan`, `plataform`, `so`, `step`, `calendar`, `start_time`, `start_time_lim`, `process_time`, `event_trigger`, `job_predecessor`, `job_sucessor`, `contigency`, `program`, `server`, `path`, `owner`, `sap_input_folder`, `sap_parallel`, `variant`, `parameters`, `printer`, `spool_title`, `printer_proc`, `printer_format`, `input_file`, `input_file_name`, `input_file_dir`, `input_file_transf`, `input_retention_days`, `output_file`, `output_file_name`, `output_file_path`, `output_file_transf`, `ouput_retention_days`, `notes`) VALUES ('1675','Média','Médio','Imediatamente','Em caso de incidentes (Abend ou alto tempo de processamento): Abrir um incidente severidade 2 para  IBM Cross Technical Support - CTS01 (I-STO-BR-STORAGE-SHD).
Caso a mensagem de erro seja conforme abaixo um Incidente no Máximo Severidade 2 deverá ser aberto para IBM Cross Technical Support - CTS02 (I-SMD-BR-UNIX-SHD):
  "ERRO!!! Nao foi possivel montar o filesystem /sp/promax/nfex/int!!! RC = 256!!! Bad file number!!!"
OBSERVAÇÃO: Reprocessar o job após solução do problema em 100% dos casos, pois, do contrário, haverá perda permanente desse backup.','IBM Cross Technical Support (CTS01 24X7)
IBM Cross Technical Support (CTS02 24X7)','CTS01 -  (19) 2132-5137 / (19) 2132-4601
CTS02 -  (19) 2132-4614','CTS01 - cts01@br.ibm.com
CTS02 - cts02@br.ibm.com','IBM Cross Technical Support Leader (CTS01 Leader)
IBM Cross Technical Support Leader (CTS02 Leader)','CTS01 CTS02 Leader - Rodrigo Ruy Silviano - (19) 2132 3670 / (19)  99747 - 2798','Rodrigo Ruy Silviano - rruy@br.ibm.com','Client First leader - Cluster16
IBM Ambev Account team','Ricardo Itiro Kuwano  - (19) 2132 2471 / (19) 99625-5182
IBM Ambev Account team','Ricardo Itiro Kuwano  - ricardok@br.ibm.com
IBM Ambev Account team','ABV','Bebidas','Ronan Gaeti &lt;ronan.gaeti@ambev.com.br&gt;','42339','HBSIS Informática Ltda.','Permanente','42392','','Implantação','','','Implantação Concluída','BKPAUTO_PRX_BACKUP_FITA_DIARIO_MG_ACSXP6_01','Arquivos são efetivamente gravados em fita
Este job é responsável por  realizar a cópia para fita do backup diário realizado em disco.
/amb/operador/bin/backup_fc_promax: Script para backup dos dados nos volumes do shadowimage no no de backup.','SISTEMA PROMAX','PROMAX','Backup Promax','HBSIS','IBM','Ativo','TWS - Tivoli Workload Scheduler','BKPAUTO_PRX_MG','','','','','','','','','','','','','Baixa','UNIX','Cíclica','DIÁRIO - DE 00:00 até 23:55','','','','','','','','/amb/operador/bin/backup_fc_promax','ACSXP6','/amb/operador/bin','root','','','','PARM1 = -b PARM2 = diario PARM3 = -g PARM4 = MG','','','','','','','','','','','','','','','');</v>
      </c>
    </row>
    <row r="17" spans="1:3" x14ac:dyDescent="0.2">
      <c r="A17" s="1" t="str">
        <f t="shared" si="0"/>
        <v>1676</v>
      </c>
      <c r="C17" s="1" t="str">
        <f>$C$1&amp;"'"&amp;BKPAUTO_XX!A17&amp;"',"&amp;"'"&amp;BKPAUTO_XX!B17&amp;"',"&amp;"'"&amp;BKPAUTO_XX!C17&amp;"',"&amp;"'"&amp;BKPAUTO_XX!D17&amp;"',"&amp;"'"&amp;BKPAUTO_XX!E17&amp;"',"&amp;"'"&amp;BKPAUTO_XX!F17&amp;"',"&amp;"'"&amp;BKPAUTO_XX!G17&amp;"',"&amp;"'"&amp;BKPAUTO_XX!H17&amp;"',"&amp;"'"&amp;BKPAUTO_XX!I17&amp;"',"&amp;"'"&amp;BKPAUTO_XX!J17&amp;"',"&amp;"'"&amp;BKPAUTO_XX!K17&amp;"',"&amp;"'"&amp;BKPAUTO_XX!L17&amp;"',"&amp;"'"&amp;BKPAUTO_XX!M17&amp;"',"&amp;"'"&amp;BKPAUTO_XX!N17&amp;"',"&amp;"'"&amp;BKPAUTO_XX!O17&amp;"',"&amp;"'"&amp;BKPAUTO_XX!P17&amp;"',"&amp;"'"&amp;BKPAUTO_XX!Q17&amp;"',"&amp;"'"&amp;BKPAUTO_XX!R17&amp;"',"&amp;"'"&amp;BKPAUTO_XX!S17&amp;"',"&amp;"'"&amp;BKPAUTO_XX!T17&amp;"',"&amp;"'"&amp;BKPAUTO_XX!U17&amp;"',"&amp;"'"&amp;BKPAUTO_XX!V17&amp;"',"&amp;"'"&amp;BKPAUTO_XX!X17&amp;"',"&amp;"'"&amp;BKPAUTO_XX!W17&amp;"',"&amp;"'"&amp;BKPAUTO_XX!Y17&amp;"',"&amp;"'"&amp;BKPAUTO_XX!Z17&amp;"',"&amp;"'"&amp;BKPAUTO_XX!AA17&amp;"',"&amp;"'"&amp;BKPAUTO_XX!AB17&amp;"',"&amp;"'"&amp;BKPAUTO_XX!AC17&amp;"',"&amp;"'"&amp;BKPAUTO_XX!AD17&amp;"',"&amp;"'"&amp;BKPAUTO_XX!AE17&amp;"',"&amp;"'"&amp;BKPAUTO_XX!AF17&amp;"',"&amp;"'"&amp;BKPAUTO_XX!AG17&amp;"',"&amp;"'"&amp;BKPAUTO_XX!AH17&amp;"',"&amp;"'"&amp;BKPAUTO_XX!AI17&amp;"',"&amp;"'"&amp;BKPAUTO_XX!AJ17&amp;"',"&amp;"'"&amp;BKPAUTO_XX!AK17&amp;"',"&amp;"'"&amp;BKPAUTO_XX!AL17&amp;"',"&amp;"'"&amp;BKPAUTO_XX!AM17&amp;"',"&amp;"'"&amp;BKPAUTO_XX!AN17&amp;"',"&amp;"'"&amp;BKPAUTO_XX!AO17&amp;"',"&amp;"'"&amp;BKPAUTO_XX!AP17&amp;"',"&amp;"'"&amp;BKPAUTO_XX!AQ17&amp;"',"&amp;"'"&amp;BKPAUTO_XX!AR17&amp;"',"&amp;"'"&amp;BKPAUTO_XX!AS17&amp;"',"&amp;"'"&amp;BKPAUTO_XX!AT17&amp;"',"&amp;"'"&amp;BKPAUTO_XX!AU17&amp;"',"&amp;"'"&amp;BKPAUTO_XX!AV17&amp;"',"&amp;"'"&amp;BKPAUTO_XX!AX17&amp;"',"&amp;"'"&amp;BKPAUTO_XX!AW17&amp;"',"&amp;"'"&amp;BKPAUTO_XX!AY17&amp;"',"&amp;"'"&amp;BKPAUTO_XX!AZ17&amp;"',"&amp;"'"&amp;BKPAUTO_XX!BA17&amp;"',"&amp;"'"&amp;BKPAUTO_XX!BB17&amp;"',"&amp;"'"&amp;BKPAUTO_XX!BC17&amp;"',"&amp;"'"&amp;BKPAUTO_XX!BD17&amp;"',"&amp;"'"&amp;BKPAUTO_XX!BE17&amp;"',"&amp;"'"&amp;BKPAUTO_XX!BF17&amp;"',"&amp;"'"&amp;BKPAUTO_XX!BG17&amp;"',"&amp;"'"&amp;BKPAUTO_XX!BH17&amp;"',"&amp;"'"&amp;BKPAUTO_XX!BI17&amp;"',"&amp;"'"&amp;BKPAUTO_XX!BJ17&amp;"',"&amp;"'"&amp;BKPAUTO_XX!BK17&amp;"',"&amp;"'"&amp;BKPAUTO_XX!BL17&amp;"',"&amp;"'"&amp;BKPAUTO_XX!BM17&amp;"',"&amp;"'"&amp;BKPAUTO_XX!BN17&amp;"',"&amp;"'"&amp;BKPAUTO_XX!BO17&amp;"',"&amp;"'"&amp;BKPAUTO_XX!BP17&amp;"',"&amp;"'"&amp;BKPAUTO_XX!BQ17&amp;"',"&amp;"'"&amp;BKPAUTO_XX!BR17&amp;"',"&amp;"'"&amp;BKPAUTO_XX!BS17&amp;"',"&amp;"'"&amp;BKPAUTO_XX!BT17&amp;"',"&amp;"'"&amp;BKPAUTO_XX!BU17&amp;"',"&amp;"'"&amp;BKPAUTO_XX!BV17&amp;"',"&amp;"'"&amp;BKPAUTO_XX!BX17&amp;"',"&amp;"'"&amp;BKPAUTO_XX!BW17&amp;"',"&amp;"'"&amp;BKPAUTO_XX!BY17&amp;"',"&amp;"'"&amp;BKPAUTO_XX!BZ17&amp;"',"&amp;"'"&amp;BKPAUTO_XX!CA17&amp;"',"&amp;"'"&amp;BKPAUTO_XX!CB17&amp;"',"&amp;"'"&amp;BKPAUTO_XX!CC17&amp;"',"&amp;"'"&amp;BKPAUTO_XX!CD17&amp;"');"</f>
        <v>INSERT INTO `scripts_repo`.`documentacao` (`id`, `crit`, `impact`, `call`, `trat_err`, `resp1`, `tel1`, `email1`, `resp2`, `tel2`, `email2`, `resp3`, `tel3`, `email3`, `client`, `segment`, `manager`, `creation`, `creator`, `effective`, `from`, `to`, `request`, `change`, `suspension`, `status`, `job`, `job_desc`, `system`, `appl`, `process`, `developer`, `start_resp`, `sched_status`, `sched_tool`, `job_stream`, `crtm_table`, `crtm_group`, `crtm_app`, `cassched_group`, `caesp_app`, `caesp_event`, `asgzeke_system`, `asgzeke_event`, `cafaqs_group`, `cafaqs_event`, `twszos_app`, `job_plan`, `plataform`, `so`, `step`, `calendar`, `start_time`, `start_time_lim`, `process_time`, `event_trigger`, `job_predecessor`, `job_sucessor`, `contigency`, `program`, `server`, `path`, `owner`, `sap_input_folder`, `sap_parallel`, `variant`, `parameters`, `printer`, `spool_title`, `printer_proc`, `printer_format`, `input_file`, `input_file_name`, `input_file_dir`, `input_file_transf`, `input_retention_days`, `output_file`, `output_file_name`, `output_file_path`, `output_file_transf`, `ouput_retention_days`, `notes`) VALUES ('1676','Média','Médio','Imediatamente','Em caso de incidentes (Abend ou alto tempo de processamento): Abrir um incidente severidade 2 para  IBM Cross Technical Support - CTS01 (I-STO-BR-STORAGE-SHD).
Caso a mensagem de erro seja conforme abaixo um Incidente no Máximo Severidade 2 deverá ser aberto para IBM Cross Technical Support - CTS02 (I-SMD-BR-UNIX-SHD):
  "ERRO!!! Nao foi possivel montar o filesystem /sp/promax/nfex/int!!! RC = 256!!! Bad file number!!!"
OBSERVAÇÃO: Reprocessar o job após solução do problema em 100% dos casos, pois, do contrário, haverá perda permanente desse backup.','IBM Cross Technical Support (CTS01 24X7)
IBM Cross Technical Support (CTS02 24X7)','CTS01 -  (19) 2132-5137 / (19) 2132-4601
CTS02 -  (19) 2132-4615','CTS01 - cts01@br.ibm.com
CTS02 - cts02@br.ibm.com','IBM Cross Technical Support Leader (CTS01 Leader)
IBM Cross Technical Support Leader (CTS02 Leader)','CTS01 CTS02 Leader - Rodrigo Ruy Silviano - (19) 2132 3670 / (19)  99747 - 2799','Rodrigo Ruy Silviano - rruy@br.ibm.com','Client First leader - Cluster16
IBM Ambev Account team','Ricardo Itiro Kuwano  - (19) 2132 2471 / (19) 99625-5182
IBM Ambev Account team','Ricardo Itiro Kuwano  - ricardok@br.ibm.com
IBM Ambev Account team','ABV','Bebidas','Ronan Gaeti &lt;ronan.gaeti@ambev.com.br&gt;','42339','HBSIS Informática Ltda.','Permanente','42392','','Implantação','','','Implantação Concluída','BKPAUTO_PRX_SUB_BKPAUTO_MG_ACPRXMG_01','Job é agendado novamente','SISTEMA PROMAX','PROMAX','Backup Promax','HBSIS','IBM','Ativo','TWS - Tivoli Workload Scheduler','BKPAUTO_PRX_MG','','','','','','','','','','','','','Baixa','UNIX','Cíclica','DIÁRIO - DE 00:00 até 23:55','','','','','','','','/itws/mdm/TWA/TWS/scripts/submit','ACPRXMG','/itws/mdm/TWA/TWS/scripts/','root','','','','PARM1 = acprxmg PARM2 = BKPAUTO_PRX_MG','','','','','','','','','','','','','','','');</v>
      </c>
    </row>
    <row r="18" spans="1:3" x14ac:dyDescent="0.2">
      <c r="A18" s="1" t="str">
        <f t="shared" si="0"/>
        <v>1677</v>
      </c>
      <c r="C18" s="1" t="str">
        <f>$C$1&amp;"'"&amp;BKPAUTO_XX!A18&amp;"',"&amp;"'"&amp;BKPAUTO_XX!B18&amp;"',"&amp;"'"&amp;BKPAUTO_XX!C18&amp;"',"&amp;"'"&amp;BKPAUTO_XX!D18&amp;"',"&amp;"'"&amp;BKPAUTO_XX!E18&amp;"',"&amp;"'"&amp;BKPAUTO_XX!F18&amp;"',"&amp;"'"&amp;BKPAUTO_XX!G18&amp;"',"&amp;"'"&amp;BKPAUTO_XX!H18&amp;"',"&amp;"'"&amp;BKPAUTO_XX!I18&amp;"',"&amp;"'"&amp;BKPAUTO_XX!J18&amp;"',"&amp;"'"&amp;BKPAUTO_XX!K18&amp;"',"&amp;"'"&amp;BKPAUTO_XX!L18&amp;"',"&amp;"'"&amp;BKPAUTO_XX!M18&amp;"',"&amp;"'"&amp;BKPAUTO_XX!N18&amp;"',"&amp;"'"&amp;BKPAUTO_XX!O18&amp;"',"&amp;"'"&amp;BKPAUTO_XX!P18&amp;"',"&amp;"'"&amp;BKPAUTO_XX!Q18&amp;"',"&amp;"'"&amp;BKPAUTO_XX!R18&amp;"',"&amp;"'"&amp;BKPAUTO_XX!S18&amp;"',"&amp;"'"&amp;BKPAUTO_XX!T18&amp;"',"&amp;"'"&amp;BKPAUTO_XX!U18&amp;"',"&amp;"'"&amp;BKPAUTO_XX!V18&amp;"',"&amp;"'"&amp;BKPAUTO_XX!X18&amp;"',"&amp;"'"&amp;BKPAUTO_XX!W18&amp;"',"&amp;"'"&amp;BKPAUTO_XX!Y18&amp;"',"&amp;"'"&amp;BKPAUTO_XX!Z18&amp;"',"&amp;"'"&amp;BKPAUTO_XX!AA18&amp;"',"&amp;"'"&amp;BKPAUTO_XX!AB18&amp;"',"&amp;"'"&amp;BKPAUTO_XX!AC18&amp;"',"&amp;"'"&amp;BKPAUTO_XX!AD18&amp;"',"&amp;"'"&amp;BKPAUTO_XX!AE18&amp;"',"&amp;"'"&amp;BKPAUTO_XX!AF18&amp;"',"&amp;"'"&amp;BKPAUTO_XX!AG18&amp;"',"&amp;"'"&amp;BKPAUTO_XX!AH18&amp;"',"&amp;"'"&amp;BKPAUTO_XX!AI18&amp;"',"&amp;"'"&amp;BKPAUTO_XX!AJ18&amp;"',"&amp;"'"&amp;BKPAUTO_XX!AK18&amp;"',"&amp;"'"&amp;BKPAUTO_XX!AL18&amp;"',"&amp;"'"&amp;BKPAUTO_XX!AM18&amp;"',"&amp;"'"&amp;BKPAUTO_XX!AN18&amp;"',"&amp;"'"&amp;BKPAUTO_XX!AO18&amp;"',"&amp;"'"&amp;BKPAUTO_XX!AP18&amp;"',"&amp;"'"&amp;BKPAUTO_XX!AQ18&amp;"',"&amp;"'"&amp;BKPAUTO_XX!AR18&amp;"',"&amp;"'"&amp;BKPAUTO_XX!AS18&amp;"',"&amp;"'"&amp;BKPAUTO_XX!AT18&amp;"',"&amp;"'"&amp;BKPAUTO_XX!AU18&amp;"',"&amp;"'"&amp;BKPAUTO_XX!AV18&amp;"',"&amp;"'"&amp;BKPAUTO_XX!AX18&amp;"',"&amp;"'"&amp;BKPAUTO_XX!AW18&amp;"',"&amp;"'"&amp;BKPAUTO_XX!AY18&amp;"',"&amp;"'"&amp;BKPAUTO_XX!AZ18&amp;"',"&amp;"'"&amp;BKPAUTO_XX!BA18&amp;"',"&amp;"'"&amp;BKPAUTO_XX!BB18&amp;"',"&amp;"'"&amp;BKPAUTO_XX!BC18&amp;"',"&amp;"'"&amp;BKPAUTO_XX!BD18&amp;"',"&amp;"'"&amp;BKPAUTO_XX!BE18&amp;"',"&amp;"'"&amp;BKPAUTO_XX!BF18&amp;"',"&amp;"'"&amp;BKPAUTO_XX!BG18&amp;"',"&amp;"'"&amp;BKPAUTO_XX!BH18&amp;"',"&amp;"'"&amp;BKPAUTO_XX!BI18&amp;"',"&amp;"'"&amp;BKPAUTO_XX!BJ18&amp;"',"&amp;"'"&amp;BKPAUTO_XX!BK18&amp;"',"&amp;"'"&amp;BKPAUTO_XX!BL18&amp;"',"&amp;"'"&amp;BKPAUTO_XX!BM18&amp;"',"&amp;"'"&amp;BKPAUTO_XX!BN18&amp;"',"&amp;"'"&amp;BKPAUTO_XX!BO18&amp;"',"&amp;"'"&amp;BKPAUTO_XX!BP18&amp;"',"&amp;"'"&amp;BKPAUTO_XX!BQ18&amp;"',"&amp;"'"&amp;BKPAUTO_XX!BR18&amp;"',"&amp;"'"&amp;BKPAUTO_XX!BS18&amp;"',"&amp;"'"&amp;BKPAUTO_XX!BT18&amp;"',"&amp;"'"&amp;BKPAUTO_XX!BU18&amp;"',"&amp;"'"&amp;BKPAUTO_XX!BV18&amp;"',"&amp;"'"&amp;BKPAUTO_XX!BX18&amp;"',"&amp;"'"&amp;BKPAUTO_XX!BW18&amp;"',"&amp;"'"&amp;BKPAUTO_XX!BY18&amp;"',"&amp;"'"&amp;BKPAUTO_XX!BZ18&amp;"',"&amp;"'"&amp;BKPAUTO_XX!CA18&amp;"',"&amp;"'"&amp;BKPAUTO_XX!CB18&amp;"',"&amp;"'"&amp;BKPAUTO_XX!CC18&amp;"',"&amp;"'"&amp;BKPAUTO_XX!CD18&amp;"');"</f>
        <v>INSERT INTO `scripts_repo`.`documentacao` (`id`, `crit`, `impact`, `call`, `trat_err`, `resp1`, `tel1`, `email1`, `resp2`, `tel2`, `email2`, `resp3`, `tel3`, `email3`, `client`, `segment`, `manager`, `creation`, `creator`, `effective`, `from`, `to`, `request`, `change`, `suspension`, `status`, `job`, `job_desc`, `system`, `appl`, `process`, `developer`, `start_resp`, `sched_status`, `sched_tool`, `job_stream`, `crtm_table`, `crtm_group`, `crtm_app`, `cassched_group`, `caesp_app`, `caesp_event`, `asgzeke_system`, `asgzeke_event`, `cafaqs_group`, `cafaqs_event`, `twszos_app`, `job_plan`, `plataform`, `so`, `step`, `calendar`, `start_time`, `start_time_lim`, `process_time`, `event_trigger`, `job_predecessor`, `job_sucessor`, `contigency`, `program`, `server`, `path`, `owner`, `sap_input_folder`, `sap_parallel`, `variant`, `parameters`, `printer`, `spool_title`, `printer_proc`, `printer_format`, `input_file`, `input_file_name`, `input_file_dir`, `input_file_transf`, `input_retention_days`, `output_file`, `output_file_name`, `output_file_path`, `output_file_transf`, `ouput_retention_days`, `notes`) VALUES ('1677','Média','Médio','Imediatamente','Em caso de incidentes (Abend ou alto tempo de processamento): Abrir um incidente severidade 2 para  IBM Cross Technical Support - CTS01 (I-STO-BR-STORAGE-SHD).
Caso a mensagem de erro seja conforme abaixo um Incidente no Máximo Severidade 2 deverá ser aberto para IBM Cross Technical Support - CTS02 (I-SMD-BR-UNIX-SHD):
  "ERRO!!! Nao foi possivel montar o filesystem /sp/promax/nfex/int!!! RC = 256!!! Bad file number!!!"
OBSERVAÇÃO: Reprocessar o job após solução do problema em 100% dos casos, pois, do contrário, haverá perda permanente desse backup.','IBM Cross Technical Support (CTS01 24X7)
IBM Cross Technical Support (CTS02 24X7)','CTS01 -  (19) 2132-5137 / (19) 2132-4601
CTS02 -  (19) 2132-4616','CTS01 - cts01@br.ibm.com
CTS02 - cts02@br.ibm.com','IBM Cross Technical Support Leader (CTS01 Leader)
IBM Cross Technical Support Leader (CTS02 Leader)','CTS01 CTS02 Leader - Rodrigo Ruy Silviano - (19) 2132 3670 / (19)  99747 - 2800','Rodrigo Ruy Silviano - rruy@br.ibm.com','Client First leader - Cluster16
IBM Ambev Account team','Ricardo Itiro Kuwano  - (19) 2132 2471 / (19) 99625-5182
IBM Ambev Account team','Ricardo Itiro Kuwano  - ricardok@br.ibm.com
IBM Ambev Account team','ABV','Bebidas','Ronan Gaeti &lt;ronan.gaeti@ambev.com.br&gt;','42339','HBSIS Informática Ltda.','Permanente','42392','','Implantação','','','Implantação Concluída','BKPAUTO_PRX_DISP_SHADOW_VG_NO_ACSXP6_01','Sincroniza arquivos entre os discos
Este job é responsável por iniciar sincronismo dos volumes do shadowimage apos o expo rt do VG
/amb/operador/bin/free_fc_promax : Script para liberar os volumes do shadowimage ','SISTEMA PROMAX','PROMAX','Backup Promax','HBSIS','IBM','Ativo','TWS - Tivoli Workload Scheduler','BKPAUTO_PRX_NO','','','','','','','','','','','','','Baixa','UNIX','Cíclica','DIÁRIO - DE 00:00 até 23:55','','','','','','','','/amb/operador/bin/free_fc_promax','ACSXP6','/amb/operador/bin','root','','','','PARM1 = -g PARM2 = NO','','','','','','/no/amb/local/flag_diario_disp_si_no_start','','','','','','','','','');</v>
      </c>
    </row>
    <row r="19" spans="1:3" x14ac:dyDescent="0.2">
      <c r="A19" s="1" t="str">
        <f t="shared" si="0"/>
        <v>1678</v>
      </c>
      <c r="C19" s="1" t="str">
        <f>$C$1&amp;"'"&amp;BKPAUTO_XX!A19&amp;"',"&amp;"'"&amp;BKPAUTO_XX!B19&amp;"',"&amp;"'"&amp;BKPAUTO_XX!C19&amp;"',"&amp;"'"&amp;BKPAUTO_XX!D19&amp;"',"&amp;"'"&amp;BKPAUTO_XX!E19&amp;"',"&amp;"'"&amp;BKPAUTO_XX!F19&amp;"',"&amp;"'"&amp;BKPAUTO_XX!G19&amp;"',"&amp;"'"&amp;BKPAUTO_XX!H19&amp;"',"&amp;"'"&amp;BKPAUTO_XX!I19&amp;"',"&amp;"'"&amp;BKPAUTO_XX!J19&amp;"',"&amp;"'"&amp;BKPAUTO_XX!K19&amp;"',"&amp;"'"&amp;BKPAUTO_XX!L19&amp;"',"&amp;"'"&amp;BKPAUTO_XX!M19&amp;"',"&amp;"'"&amp;BKPAUTO_XX!N19&amp;"',"&amp;"'"&amp;BKPAUTO_XX!O19&amp;"',"&amp;"'"&amp;BKPAUTO_XX!P19&amp;"',"&amp;"'"&amp;BKPAUTO_XX!Q19&amp;"',"&amp;"'"&amp;BKPAUTO_XX!R19&amp;"',"&amp;"'"&amp;BKPAUTO_XX!S19&amp;"',"&amp;"'"&amp;BKPAUTO_XX!T19&amp;"',"&amp;"'"&amp;BKPAUTO_XX!U19&amp;"',"&amp;"'"&amp;BKPAUTO_XX!V19&amp;"',"&amp;"'"&amp;BKPAUTO_XX!X19&amp;"',"&amp;"'"&amp;BKPAUTO_XX!W19&amp;"',"&amp;"'"&amp;BKPAUTO_XX!Y19&amp;"',"&amp;"'"&amp;BKPAUTO_XX!Z19&amp;"',"&amp;"'"&amp;BKPAUTO_XX!AA19&amp;"',"&amp;"'"&amp;BKPAUTO_XX!AB19&amp;"',"&amp;"'"&amp;BKPAUTO_XX!AC19&amp;"',"&amp;"'"&amp;BKPAUTO_XX!AD19&amp;"',"&amp;"'"&amp;BKPAUTO_XX!AE19&amp;"',"&amp;"'"&amp;BKPAUTO_XX!AF19&amp;"',"&amp;"'"&amp;BKPAUTO_XX!AG19&amp;"',"&amp;"'"&amp;BKPAUTO_XX!AH19&amp;"',"&amp;"'"&amp;BKPAUTO_XX!AI19&amp;"',"&amp;"'"&amp;BKPAUTO_XX!AJ19&amp;"',"&amp;"'"&amp;BKPAUTO_XX!AK19&amp;"',"&amp;"'"&amp;BKPAUTO_XX!AL19&amp;"',"&amp;"'"&amp;BKPAUTO_XX!AM19&amp;"',"&amp;"'"&amp;BKPAUTO_XX!AN19&amp;"',"&amp;"'"&amp;BKPAUTO_XX!AO19&amp;"',"&amp;"'"&amp;BKPAUTO_XX!AP19&amp;"',"&amp;"'"&amp;BKPAUTO_XX!AQ19&amp;"',"&amp;"'"&amp;BKPAUTO_XX!AR19&amp;"',"&amp;"'"&amp;BKPAUTO_XX!AS19&amp;"',"&amp;"'"&amp;BKPAUTO_XX!AT19&amp;"',"&amp;"'"&amp;BKPAUTO_XX!AU19&amp;"',"&amp;"'"&amp;BKPAUTO_XX!AV19&amp;"',"&amp;"'"&amp;BKPAUTO_XX!AX19&amp;"',"&amp;"'"&amp;BKPAUTO_XX!AW19&amp;"',"&amp;"'"&amp;BKPAUTO_XX!AY19&amp;"',"&amp;"'"&amp;BKPAUTO_XX!AZ19&amp;"',"&amp;"'"&amp;BKPAUTO_XX!BA19&amp;"',"&amp;"'"&amp;BKPAUTO_XX!BB19&amp;"',"&amp;"'"&amp;BKPAUTO_XX!BC19&amp;"',"&amp;"'"&amp;BKPAUTO_XX!BD19&amp;"',"&amp;"'"&amp;BKPAUTO_XX!BE19&amp;"',"&amp;"'"&amp;BKPAUTO_XX!BF19&amp;"',"&amp;"'"&amp;BKPAUTO_XX!BG19&amp;"',"&amp;"'"&amp;BKPAUTO_XX!BH19&amp;"',"&amp;"'"&amp;BKPAUTO_XX!BI19&amp;"',"&amp;"'"&amp;BKPAUTO_XX!BJ19&amp;"',"&amp;"'"&amp;BKPAUTO_XX!BK19&amp;"',"&amp;"'"&amp;BKPAUTO_XX!BL19&amp;"',"&amp;"'"&amp;BKPAUTO_XX!BM19&amp;"',"&amp;"'"&amp;BKPAUTO_XX!BN19&amp;"',"&amp;"'"&amp;BKPAUTO_XX!BO19&amp;"',"&amp;"'"&amp;BKPAUTO_XX!BP19&amp;"',"&amp;"'"&amp;BKPAUTO_XX!BQ19&amp;"',"&amp;"'"&amp;BKPAUTO_XX!BR19&amp;"',"&amp;"'"&amp;BKPAUTO_XX!BS19&amp;"',"&amp;"'"&amp;BKPAUTO_XX!BT19&amp;"',"&amp;"'"&amp;BKPAUTO_XX!BU19&amp;"',"&amp;"'"&amp;BKPAUTO_XX!BV19&amp;"',"&amp;"'"&amp;BKPAUTO_XX!BX19&amp;"',"&amp;"'"&amp;BKPAUTO_XX!BW19&amp;"',"&amp;"'"&amp;BKPAUTO_XX!BY19&amp;"',"&amp;"'"&amp;BKPAUTO_XX!BZ19&amp;"',"&amp;"'"&amp;BKPAUTO_XX!CA19&amp;"',"&amp;"'"&amp;BKPAUTO_XX!CB19&amp;"',"&amp;"'"&amp;BKPAUTO_XX!CC19&amp;"',"&amp;"'"&amp;BKPAUTO_XX!CD19&amp;"');"</f>
        <v>INSERT INTO `scripts_repo`.`documentacao` (`id`, `crit`, `impact`, `call`, `trat_err`, `resp1`, `tel1`, `email1`, `resp2`, `tel2`, `email2`, `resp3`, `tel3`, `email3`, `client`, `segment`, `manager`, `creation`, `creator`, `effective`, `from`, `to`, `request`, `change`, `suspension`, `status`, `job`, `job_desc`, `system`, `appl`, `process`, `developer`, `start_resp`, `sched_status`, `sched_tool`, `job_stream`, `crtm_table`, `crtm_group`, `crtm_app`, `cassched_group`, `caesp_app`, `caesp_event`, `asgzeke_system`, `asgzeke_event`, `cafaqs_group`, `cafaqs_event`, `twszos_app`, `job_plan`, `plataform`, `so`, `step`, `calendar`, `start_time`, `start_time_lim`, `process_time`, `event_trigger`, `job_predecessor`, `job_sucessor`, `contigency`, `program`, `server`, `path`, `owner`, `sap_input_folder`, `sap_parallel`, `variant`, `parameters`, `printer`, `spool_title`, `printer_proc`, `printer_format`, `input_file`, `input_file_name`, `input_file_dir`, `input_file_transf`, `input_retention_days`, `output_file`, `output_file_name`, `output_file_path`, `output_file_transf`, `ouput_retention_days`, `notes`) VALUES ('1678','Média','Médio','Imediatamente','Em caso de incidentes (Abend ou alto tempo de processamento): Abrir um incidente severidade 2 para  IBM Cross Technical Support - CTS01 (I-STO-BR-STORAGE-SHD).
Caso a mensagem de erro seja conforme abaixo um Incidente no Máximo Severidade 2 deverá ser aberto para IBM Cross Technical Support - CTS02 (I-SMD-BR-UNIX-SHD):
  "ERRO!!! Nao foi possivel montar o filesystem /sp/promax/nfex/int!!! RC = 256!!! Bad file number!!!"
OBSERVAÇÃO: Reprocessar o job após solução do problema em 100% dos casos, pois, do contrário, haverá perda permanente desse backup.','IBM Cross Technical Support (CTS01 24X7)
IBM Cross Technical Support (CTS02 24X7)','CTS01 -  (19) 2132-5137 / (19) 2132-4601
CTS02 -  (19) 2132-4617','CTS01 - cts01@br.ibm.com
CTS02 - cts02@br.ibm.com','IBM Cross Technical Support Leader (CTS01 Leader)
IBM Cross Technical Support Leader (CTS02 Leader)','CTS01 CTS02 Leader - Rodrigo Ruy Silviano - (19) 2132 3670 / (19)  99747 - 2801','Rodrigo Ruy Silviano - rruy@br.ibm.com','Client First leader - Cluster16
IBM Ambev Account team','Ricardo Itiro Kuwano  - (19) 2132 2471 / (19) 99625-5182
IBM Ambev Account team','Ricardo Itiro Kuwano  - ricardok@br.ibm.com
IBM Ambev Account team','ABV','Bebidas','Ronan Gaeti &lt;ronan.gaeti@ambev.com.br&gt;','42339','HBSIS Informática Ltda.','Permanente','42392','','Implantação','','','Implantação Concluída','BKPAUTO_PRX_SPLIT_SHADOW_VG_NO_ACSXP6_01','Execução do Backup
Este job é responsável por quebrar o espelho dos volumes do shadowimage.
/amb/operador/bin/flash_fc_promax: Script para quebrar o espelho dos volumes do shadowimage','SISTEMA PROMAX','PROMAX','Backup Promax','HBSIS','IBM','Ativo','TWS - Tivoli Workload Scheduler','BKPAUTO_PRX_NO','','','','','','','','','','','','','Baixa','UNIX','Cíclica','DIÁRIO - DE 00:00 até 23:55','','','','','','','','/amb/operador/bin/flash_fc_promax','ACSXP6','/amb/operador/bin','root','','','','PARM1 = -g PARM2 = NO','','','','','','','','','','','','','','','');</v>
      </c>
    </row>
    <row r="20" spans="1:3" x14ac:dyDescent="0.2">
      <c r="A20" s="1" t="str">
        <f t="shared" si="0"/>
        <v>1679</v>
      </c>
      <c r="C20" s="1" t="str">
        <f>$C$1&amp;"'"&amp;BKPAUTO_XX!A20&amp;"',"&amp;"'"&amp;BKPAUTO_XX!B20&amp;"',"&amp;"'"&amp;BKPAUTO_XX!C20&amp;"',"&amp;"'"&amp;BKPAUTO_XX!D20&amp;"',"&amp;"'"&amp;BKPAUTO_XX!E20&amp;"',"&amp;"'"&amp;BKPAUTO_XX!F20&amp;"',"&amp;"'"&amp;BKPAUTO_XX!G20&amp;"',"&amp;"'"&amp;BKPAUTO_XX!H20&amp;"',"&amp;"'"&amp;BKPAUTO_XX!I20&amp;"',"&amp;"'"&amp;BKPAUTO_XX!J20&amp;"',"&amp;"'"&amp;BKPAUTO_XX!K20&amp;"',"&amp;"'"&amp;BKPAUTO_XX!L20&amp;"',"&amp;"'"&amp;BKPAUTO_XX!M20&amp;"',"&amp;"'"&amp;BKPAUTO_XX!N20&amp;"',"&amp;"'"&amp;BKPAUTO_XX!O20&amp;"',"&amp;"'"&amp;BKPAUTO_XX!P20&amp;"',"&amp;"'"&amp;BKPAUTO_XX!Q20&amp;"',"&amp;"'"&amp;BKPAUTO_XX!R20&amp;"',"&amp;"'"&amp;BKPAUTO_XX!S20&amp;"',"&amp;"'"&amp;BKPAUTO_XX!T20&amp;"',"&amp;"'"&amp;BKPAUTO_XX!U20&amp;"',"&amp;"'"&amp;BKPAUTO_XX!V20&amp;"',"&amp;"'"&amp;BKPAUTO_XX!X20&amp;"',"&amp;"'"&amp;BKPAUTO_XX!W20&amp;"',"&amp;"'"&amp;BKPAUTO_XX!Y20&amp;"',"&amp;"'"&amp;BKPAUTO_XX!Z20&amp;"',"&amp;"'"&amp;BKPAUTO_XX!AA20&amp;"',"&amp;"'"&amp;BKPAUTO_XX!AB20&amp;"',"&amp;"'"&amp;BKPAUTO_XX!AC20&amp;"',"&amp;"'"&amp;BKPAUTO_XX!AD20&amp;"',"&amp;"'"&amp;BKPAUTO_XX!AE20&amp;"',"&amp;"'"&amp;BKPAUTO_XX!AF20&amp;"',"&amp;"'"&amp;BKPAUTO_XX!AG20&amp;"',"&amp;"'"&amp;BKPAUTO_XX!AH20&amp;"',"&amp;"'"&amp;BKPAUTO_XX!AI20&amp;"',"&amp;"'"&amp;BKPAUTO_XX!AJ20&amp;"',"&amp;"'"&amp;BKPAUTO_XX!AK20&amp;"',"&amp;"'"&amp;BKPAUTO_XX!AL20&amp;"',"&amp;"'"&amp;BKPAUTO_XX!AM20&amp;"',"&amp;"'"&amp;BKPAUTO_XX!AN20&amp;"',"&amp;"'"&amp;BKPAUTO_XX!AO20&amp;"',"&amp;"'"&amp;BKPAUTO_XX!AP20&amp;"',"&amp;"'"&amp;BKPAUTO_XX!AQ20&amp;"',"&amp;"'"&amp;BKPAUTO_XX!AR20&amp;"',"&amp;"'"&amp;BKPAUTO_XX!AS20&amp;"',"&amp;"'"&amp;BKPAUTO_XX!AT20&amp;"',"&amp;"'"&amp;BKPAUTO_XX!AU20&amp;"',"&amp;"'"&amp;BKPAUTO_XX!AV20&amp;"',"&amp;"'"&amp;BKPAUTO_XX!AX20&amp;"',"&amp;"'"&amp;BKPAUTO_XX!AW20&amp;"',"&amp;"'"&amp;BKPAUTO_XX!AY20&amp;"',"&amp;"'"&amp;BKPAUTO_XX!AZ20&amp;"',"&amp;"'"&amp;BKPAUTO_XX!BA20&amp;"',"&amp;"'"&amp;BKPAUTO_XX!BB20&amp;"',"&amp;"'"&amp;BKPAUTO_XX!BC20&amp;"',"&amp;"'"&amp;BKPAUTO_XX!BD20&amp;"',"&amp;"'"&amp;BKPAUTO_XX!BE20&amp;"',"&amp;"'"&amp;BKPAUTO_XX!BF20&amp;"',"&amp;"'"&amp;BKPAUTO_XX!BG20&amp;"',"&amp;"'"&amp;BKPAUTO_XX!BH20&amp;"',"&amp;"'"&amp;BKPAUTO_XX!BI20&amp;"',"&amp;"'"&amp;BKPAUTO_XX!BJ20&amp;"',"&amp;"'"&amp;BKPAUTO_XX!BK20&amp;"',"&amp;"'"&amp;BKPAUTO_XX!BL20&amp;"',"&amp;"'"&amp;BKPAUTO_XX!BM20&amp;"',"&amp;"'"&amp;BKPAUTO_XX!BN20&amp;"',"&amp;"'"&amp;BKPAUTO_XX!BO20&amp;"',"&amp;"'"&amp;BKPAUTO_XX!BP20&amp;"',"&amp;"'"&amp;BKPAUTO_XX!BQ20&amp;"',"&amp;"'"&amp;BKPAUTO_XX!BR20&amp;"',"&amp;"'"&amp;BKPAUTO_XX!BS20&amp;"',"&amp;"'"&amp;BKPAUTO_XX!BT20&amp;"',"&amp;"'"&amp;BKPAUTO_XX!BU20&amp;"',"&amp;"'"&amp;BKPAUTO_XX!BV20&amp;"',"&amp;"'"&amp;BKPAUTO_XX!BX20&amp;"',"&amp;"'"&amp;BKPAUTO_XX!BW20&amp;"',"&amp;"'"&amp;BKPAUTO_XX!BY20&amp;"',"&amp;"'"&amp;BKPAUTO_XX!BZ20&amp;"',"&amp;"'"&amp;BKPAUTO_XX!CA20&amp;"',"&amp;"'"&amp;BKPAUTO_XX!CB20&amp;"',"&amp;"'"&amp;BKPAUTO_XX!CC20&amp;"',"&amp;"'"&amp;BKPAUTO_XX!CD20&amp;"');"</f>
        <v>INSERT INTO `scripts_repo`.`documentacao` (`id`, `crit`, `impact`, `call`, `trat_err`, `resp1`, `tel1`, `email1`, `resp2`, `tel2`, `email2`, `resp3`, `tel3`, `email3`, `client`, `segment`, `manager`, `creation`, `creator`, `effective`, `from`, `to`, `request`, `change`, `suspension`, `status`, `job`, `job_desc`, `system`, `appl`, `process`, `developer`, `start_resp`, `sched_status`, `sched_tool`, `job_stream`, `crtm_table`, `crtm_group`, `crtm_app`, `cassched_group`, `caesp_app`, `caesp_event`, `asgzeke_system`, `asgzeke_event`, `cafaqs_group`, `cafaqs_event`, `twszos_app`, `job_plan`, `plataform`, `so`, `step`, `calendar`, `start_time`, `start_time_lim`, `process_time`, `event_trigger`, `job_predecessor`, `job_sucessor`, `contigency`, `program`, `server`, `path`, `owner`, `sap_input_folder`, `sap_parallel`, `variant`, `parameters`, `printer`, `spool_title`, `printer_proc`, `printer_format`, `input_file`, `input_file_name`, `input_file_dir`, `input_file_transf`, `input_retention_days`, `output_file`, `output_file_name`, `output_file_path`, `output_file_transf`, `ouput_retention_days`, `notes`) VALUES ('1679','Média','Não deletará a Flag criada pela usuário a qual é responsável por liberar o backup.
A atualização diária do Promax não será executada, podendo causar problemas para o negócio a partir das 7h da manhã.','Imediatamente','Em caso de incidentes (Abend ou alto tempo de processamento): Abrir um incidente severidade 2 para  IBM Cross Technical Support - CTS01 (I-STO-BR-STORAGE-SHD).
Caso a mensagem de erro seja conforme abaixo um Incidente no Máximo Severidade 2 deverá ser aberto para IBM Cross Technical Support - CTS02 (I-SMD-BR-UNIX-SHD):
  "ERRO!!! Nao foi possivel montar o filesystem /sp/promax/nfex/int!!! RC = 256!!! Bad file number!!!"
OBSERVAÇÃO: Reprocessar o job após solução do problema em 100% dos casos, pois, do contrário, haverá perda permanente desse backup.','IBM Cross Technical Support (CTS01 24X7)
IBM Cross Technical Support (CTS02 24X7)','CTS01 -  (19) 2132-5137 / (19) 2132-4601
CTS02 -  (19) 2132-4618','CTS01 - cts01@br.ibm.com
CTS02 - cts02@br.ibm.com','IBM Cross Technical Support Leader (CTS01 Leader)
IBM Cross Technical Support Leader (CTS02 Leader)','CTS01 CTS02 Leader - Rodrigo Ruy Silviano - (19) 2132 3670 / (19)  99747 - 2802','Rodrigo Ruy Silviano - rruy@br.ibm.com','Client First leader - Cluster16
IBM Ambev Account team','Ricardo Itiro Kuwano  - (19) 2132 2471 / (19) 99625-5182
IBM Ambev Account team','Ricardo Itiro Kuwano  - ricardok@br.ibm.com
IBM Ambev Account team','ABV','Bebidas','Ronan Gaeti &lt;ronan.gaeti@ambev.com.br&gt;','42339','HBSIS Informática Ltda.','Permanente','42392','','Implantação','','','Implantação Concluída','BKPAUTO_PRX_BKP_AUTOMATICO_NO_ACPRXNO_01','Exclui arquivo FLAG e executa PW00760S','SISTEMA PROMAX','PROMAX','Backup Promax','HBSIS','IBM','Ativo','TWS - Tivoli Workload Scheduler','BKPAUTO_PRX_NO','','','','','','','','','','','','','Baixa','UNIX','Cíclica','DIÁRIO - DE 00:00 até 23:55','','','','','','','','/amb/eventbin/bkp_automatico.sh','ACPRXNO','/amb/eventbin','root','','','','PARM1 = no','','','','','','','','','','','','','','','');</v>
      </c>
    </row>
    <row r="21" spans="1:3" x14ac:dyDescent="0.2">
      <c r="A21" s="1" t="str">
        <f t="shared" si="0"/>
        <v>1680</v>
      </c>
      <c r="C21" s="1" t="str">
        <f>$C$1&amp;"'"&amp;BKPAUTO_XX!A21&amp;"',"&amp;"'"&amp;BKPAUTO_XX!B21&amp;"',"&amp;"'"&amp;BKPAUTO_XX!C21&amp;"',"&amp;"'"&amp;BKPAUTO_XX!D21&amp;"',"&amp;"'"&amp;BKPAUTO_XX!E21&amp;"',"&amp;"'"&amp;BKPAUTO_XX!F21&amp;"',"&amp;"'"&amp;BKPAUTO_XX!G21&amp;"',"&amp;"'"&amp;BKPAUTO_XX!H21&amp;"',"&amp;"'"&amp;BKPAUTO_XX!I21&amp;"',"&amp;"'"&amp;BKPAUTO_XX!J21&amp;"',"&amp;"'"&amp;BKPAUTO_XX!K21&amp;"',"&amp;"'"&amp;BKPAUTO_XX!L21&amp;"',"&amp;"'"&amp;BKPAUTO_XX!M21&amp;"',"&amp;"'"&amp;BKPAUTO_XX!N21&amp;"',"&amp;"'"&amp;BKPAUTO_XX!O21&amp;"',"&amp;"'"&amp;BKPAUTO_XX!P21&amp;"',"&amp;"'"&amp;BKPAUTO_XX!Q21&amp;"',"&amp;"'"&amp;BKPAUTO_XX!R21&amp;"',"&amp;"'"&amp;BKPAUTO_XX!S21&amp;"',"&amp;"'"&amp;BKPAUTO_XX!T21&amp;"',"&amp;"'"&amp;BKPAUTO_XX!U21&amp;"',"&amp;"'"&amp;BKPAUTO_XX!V21&amp;"',"&amp;"'"&amp;BKPAUTO_XX!X21&amp;"',"&amp;"'"&amp;BKPAUTO_XX!W21&amp;"',"&amp;"'"&amp;BKPAUTO_XX!Y21&amp;"',"&amp;"'"&amp;BKPAUTO_XX!Z21&amp;"',"&amp;"'"&amp;BKPAUTO_XX!AA21&amp;"',"&amp;"'"&amp;BKPAUTO_XX!AB21&amp;"',"&amp;"'"&amp;BKPAUTO_XX!AC21&amp;"',"&amp;"'"&amp;BKPAUTO_XX!AD21&amp;"',"&amp;"'"&amp;BKPAUTO_XX!AE21&amp;"',"&amp;"'"&amp;BKPAUTO_XX!AF21&amp;"',"&amp;"'"&amp;BKPAUTO_XX!AG21&amp;"',"&amp;"'"&amp;BKPAUTO_XX!AH21&amp;"',"&amp;"'"&amp;BKPAUTO_XX!AI21&amp;"',"&amp;"'"&amp;BKPAUTO_XX!AJ21&amp;"',"&amp;"'"&amp;BKPAUTO_XX!AK21&amp;"',"&amp;"'"&amp;BKPAUTO_XX!AL21&amp;"',"&amp;"'"&amp;BKPAUTO_XX!AM21&amp;"',"&amp;"'"&amp;BKPAUTO_XX!AN21&amp;"',"&amp;"'"&amp;BKPAUTO_XX!AO21&amp;"',"&amp;"'"&amp;BKPAUTO_XX!AP21&amp;"',"&amp;"'"&amp;BKPAUTO_XX!AQ21&amp;"',"&amp;"'"&amp;BKPAUTO_XX!AR21&amp;"',"&amp;"'"&amp;BKPAUTO_XX!AS21&amp;"',"&amp;"'"&amp;BKPAUTO_XX!AT21&amp;"',"&amp;"'"&amp;BKPAUTO_XX!AU21&amp;"',"&amp;"'"&amp;BKPAUTO_XX!AV21&amp;"',"&amp;"'"&amp;BKPAUTO_XX!AX21&amp;"',"&amp;"'"&amp;BKPAUTO_XX!AW21&amp;"',"&amp;"'"&amp;BKPAUTO_XX!AY21&amp;"',"&amp;"'"&amp;BKPAUTO_XX!AZ21&amp;"',"&amp;"'"&amp;BKPAUTO_XX!BA21&amp;"',"&amp;"'"&amp;BKPAUTO_XX!BB21&amp;"',"&amp;"'"&amp;BKPAUTO_XX!BC21&amp;"',"&amp;"'"&amp;BKPAUTO_XX!BD21&amp;"',"&amp;"'"&amp;BKPAUTO_XX!BE21&amp;"',"&amp;"'"&amp;BKPAUTO_XX!BF21&amp;"',"&amp;"'"&amp;BKPAUTO_XX!BG21&amp;"',"&amp;"'"&amp;BKPAUTO_XX!BH21&amp;"',"&amp;"'"&amp;BKPAUTO_XX!BI21&amp;"',"&amp;"'"&amp;BKPAUTO_XX!BJ21&amp;"',"&amp;"'"&amp;BKPAUTO_XX!BK21&amp;"',"&amp;"'"&amp;BKPAUTO_XX!BL21&amp;"',"&amp;"'"&amp;BKPAUTO_XX!BM21&amp;"',"&amp;"'"&amp;BKPAUTO_XX!BN21&amp;"',"&amp;"'"&amp;BKPAUTO_XX!BO21&amp;"',"&amp;"'"&amp;BKPAUTO_XX!BP21&amp;"',"&amp;"'"&amp;BKPAUTO_XX!BQ21&amp;"',"&amp;"'"&amp;BKPAUTO_XX!BR21&amp;"',"&amp;"'"&amp;BKPAUTO_XX!BS21&amp;"',"&amp;"'"&amp;BKPAUTO_XX!BT21&amp;"',"&amp;"'"&amp;BKPAUTO_XX!BU21&amp;"',"&amp;"'"&amp;BKPAUTO_XX!BV21&amp;"',"&amp;"'"&amp;BKPAUTO_XX!BX21&amp;"',"&amp;"'"&amp;BKPAUTO_XX!BW21&amp;"',"&amp;"'"&amp;BKPAUTO_XX!BY21&amp;"',"&amp;"'"&amp;BKPAUTO_XX!BZ21&amp;"',"&amp;"'"&amp;BKPAUTO_XX!CA21&amp;"',"&amp;"'"&amp;BKPAUTO_XX!CB21&amp;"',"&amp;"'"&amp;BKPAUTO_XX!CC21&amp;"',"&amp;"'"&amp;BKPAUTO_XX!CD21&amp;"');"</f>
        <v>INSERT INTO `scripts_repo`.`documentacao` (`id`, `crit`, `impact`, `call`, `trat_err`, `resp1`, `tel1`, `email1`, `resp2`, `tel2`, `email2`, `resp3`, `tel3`, `email3`, `client`, `segment`, `manager`, `creation`, `creator`, `effective`, `from`, `to`, `request`, `change`, `suspension`, `status`, `job`, `job_desc`, `system`, `appl`, `process`, `developer`, `start_resp`, `sched_status`, `sched_tool`, `job_stream`, `crtm_table`, `crtm_group`, `crtm_app`, `cassched_group`, `caesp_app`, `caesp_event`, `asgzeke_system`, `asgzeke_event`, `cafaqs_group`, `cafaqs_event`, `twszos_app`, `job_plan`, `plataform`, `so`, `step`, `calendar`, `start_time`, `start_time_lim`, `process_time`, `event_trigger`, `job_predecessor`, `job_sucessor`, `contigency`, `program`, `server`, `path`, `owner`, `sap_input_folder`, `sap_parallel`, `variant`, `parameters`, `printer`, `spool_title`, `printer_proc`, `printer_format`, `input_file`, `input_file_name`, `input_file_dir`, `input_file_transf`, `input_retention_days`, `output_file`, `output_file_name`, `output_file_path`, `output_file_transf`, `ouput_retention_days`, `notes`) VALUES ('1680','Média','Médio','Imediatamente','Em caso de incidentes (Abend ou alto tempo de processamento): Abrir um incidente severidade 2 para  IBM Cross Technical Support - CTS01 (I-STO-BR-STORAGE-SHD).
Caso a mensagem de erro seja conforme abaixo um Incidente no Máximo Severidade 2 deverá ser aberto para IBM Cross Technical Support - CTS02 (I-SMD-BR-UNIX-SHD):
  "ERRO!!! Nao foi possivel montar o filesystem /sp/promax/nfex/int!!! RC = 256!!! Bad file number!!!"
OBSERVAÇÃO: Reprocessar o job após solução do problema em 100% dos casos, pois, do contrário, haverá perda permanente desse backup.','IBM Cross Technical Support (CTS01 24X7)
IBM Cross Technical Support (CTS02 24X7)','CTS01 -  (19) 2132-5137 / (19) 2132-4601
CTS02 -  (19) 2132-4619','CTS01 - cts01@br.ibm.com
CTS02 - cts02@br.ibm.com','IBM Cross Technical Support Leader (CTS01 Leader)
IBM Cross Technical Support Leader (CTS02 Leader)','CTS01 CTS02 Leader - Rodrigo Ruy Silviano - (19) 2132 3670 / (19)  99747 - 2803','Rodrigo Ruy Silviano - rruy@br.ibm.com','Client First leader - Cluster16
IBM Ambev Account team','Ricardo Itiro Kuwano  - (19) 2132 2471 / (19) 99625-5182
IBM Ambev Account team','Ricardo Itiro Kuwano  - ricardok@br.ibm.com
IBM Ambev Account team','ABV','Bebidas','Ronan Gaeti &lt;ronan.gaeti@ambev.com.br&gt;','42339','HBSIS Informática Ltda.','Permanente','42392','','Implantação','','','Implantação Concluída','BKPAUTO_PRX_BACKUP_FITA_DIARIO_NO_ACSXP6_01','Arquivos são efetivamente gravados em fita
Este job é responsável por  realizar a cópia para fita do backup diário realizado em disco.
/amb/operador/bin/backup_fc_promax: Script para backup dos dados nos volumes do shadowimage no no de backup.','SISTEMA PROMAX','PROMAX','Backup Promax','HBSIS','IBM','Ativo','TWS - Tivoli Workload Scheduler','BKPAUTO_PRX_NO','','','','','','','','','','','','','Baixa','UNIX','Cíclica','DIÁRIO - DE 00:00 até 23:55','','','','','','','','/amb/operador/bin/backup_fc_promax','ACSXP6','/amb/operador/bin','root','','','','PARM1 = -b PARM2 = diario PARM3 = -g PARM4 = NO','','','','','','','','','','','','','','','');</v>
      </c>
    </row>
    <row r="22" spans="1:3" x14ac:dyDescent="0.2">
      <c r="A22" s="1" t="str">
        <f t="shared" si="0"/>
        <v>1681</v>
      </c>
      <c r="C22" s="1" t="str">
        <f>$C$1&amp;"'"&amp;BKPAUTO_XX!A22&amp;"',"&amp;"'"&amp;BKPAUTO_XX!B22&amp;"',"&amp;"'"&amp;BKPAUTO_XX!C22&amp;"',"&amp;"'"&amp;BKPAUTO_XX!D22&amp;"',"&amp;"'"&amp;BKPAUTO_XX!E22&amp;"',"&amp;"'"&amp;BKPAUTO_XX!F22&amp;"',"&amp;"'"&amp;BKPAUTO_XX!G22&amp;"',"&amp;"'"&amp;BKPAUTO_XX!H22&amp;"',"&amp;"'"&amp;BKPAUTO_XX!I22&amp;"',"&amp;"'"&amp;BKPAUTO_XX!J22&amp;"',"&amp;"'"&amp;BKPAUTO_XX!K22&amp;"',"&amp;"'"&amp;BKPAUTO_XX!L22&amp;"',"&amp;"'"&amp;BKPAUTO_XX!M22&amp;"',"&amp;"'"&amp;BKPAUTO_XX!N22&amp;"',"&amp;"'"&amp;BKPAUTO_XX!O22&amp;"',"&amp;"'"&amp;BKPAUTO_XX!P22&amp;"',"&amp;"'"&amp;BKPAUTO_XX!Q22&amp;"',"&amp;"'"&amp;BKPAUTO_XX!R22&amp;"',"&amp;"'"&amp;BKPAUTO_XX!S22&amp;"',"&amp;"'"&amp;BKPAUTO_XX!T22&amp;"',"&amp;"'"&amp;BKPAUTO_XX!U22&amp;"',"&amp;"'"&amp;BKPAUTO_XX!V22&amp;"',"&amp;"'"&amp;BKPAUTO_XX!X22&amp;"',"&amp;"'"&amp;BKPAUTO_XX!W22&amp;"',"&amp;"'"&amp;BKPAUTO_XX!Y22&amp;"',"&amp;"'"&amp;BKPAUTO_XX!Z22&amp;"',"&amp;"'"&amp;BKPAUTO_XX!AA22&amp;"',"&amp;"'"&amp;BKPAUTO_XX!AB22&amp;"',"&amp;"'"&amp;BKPAUTO_XX!AC22&amp;"',"&amp;"'"&amp;BKPAUTO_XX!AD22&amp;"',"&amp;"'"&amp;BKPAUTO_XX!AE22&amp;"',"&amp;"'"&amp;BKPAUTO_XX!AF22&amp;"',"&amp;"'"&amp;BKPAUTO_XX!AG22&amp;"',"&amp;"'"&amp;BKPAUTO_XX!AH22&amp;"',"&amp;"'"&amp;BKPAUTO_XX!AI22&amp;"',"&amp;"'"&amp;BKPAUTO_XX!AJ22&amp;"',"&amp;"'"&amp;BKPAUTO_XX!AK22&amp;"',"&amp;"'"&amp;BKPAUTO_XX!AL22&amp;"',"&amp;"'"&amp;BKPAUTO_XX!AM22&amp;"',"&amp;"'"&amp;BKPAUTO_XX!AN22&amp;"',"&amp;"'"&amp;BKPAUTO_XX!AO22&amp;"',"&amp;"'"&amp;BKPAUTO_XX!AP22&amp;"',"&amp;"'"&amp;BKPAUTO_XX!AQ22&amp;"',"&amp;"'"&amp;BKPAUTO_XX!AR22&amp;"',"&amp;"'"&amp;BKPAUTO_XX!AS22&amp;"',"&amp;"'"&amp;BKPAUTO_XX!AT22&amp;"',"&amp;"'"&amp;BKPAUTO_XX!AU22&amp;"',"&amp;"'"&amp;BKPAUTO_XX!AV22&amp;"',"&amp;"'"&amp;BKPAUTO_XX!AX22&amp;"',"&amp;"'"&amp;BKPAUTO_XX!AW22&amp;"',"&amp;"'"&amp;BKPAUTO_XX!AY22&amp;"',"&amp;"'"&amp;BKPAUTO_XX!AZ22&amp;"',"&amp;"'"&amp;BKPAUTO_XX!BA22&amp;"',"&amp;"'"&amp;BKPAUTO_XX!BB22&amp;"',"&amp;"'"&amp;BKPAUTO_XX!BC22&amp;"',"&amp;"'"&amp;BKPAUTO_XX!BD22&amp;"',"&amp;"'"&amp;BKPAUTO_XX!BE22&amp;"',"&amp;"'"&amp;BKPAUTO_XX!BF22&amp;"',"&amp;"'"&amp;BKPAUTO_XX!BG22&amp;"',"&amp;"'"&amp;BKPAUTO_XX!BH22&amp;"',"&amp;"'"&amp;BKPAUTO_XX!BI22&amp;"',"&amp;"'"&amp;BKPAUTO_XX!BJ22&amp;"',"&amp;"'"&amp;BKPAUTO_XX!BK22&amp;"',"&amp;"'"&amp;BKPAUTO_XX!BL22&amp;"',"&amp;"'"&amp;BKPAUTO_XX!BM22&amp;"',"&amp;"'"&amp;BKPAUTO_XX!BN22&amp;"',"&amp;"'"&amp;BKPAUTO_XX!BO22&amp;"',"&amp;"'"&amp;BKPAUTO_XX!BP22&amp;"',"&amp;"'"&amp;BKPAUTO_XX!BQ22&amp;"',"&amp;"'"&amp;BKPAUTO_XX!BR22&amp;"',"&amp;"'"&amp;BKPAUTO_XX!BS22&amp;"',"&amp;"'"&amp;BKPAUTO_XX!BT22&amp;"',"&amp;"'"&amp;BKPAUTO_XX!BU22&amp;"',"&amp;"'"&amp;BKPAUTO_XX!BV22&amp;"',"&amp;"'"&amp;BKPAUTO_XX!BX22&amp;"',"&amp;"'"&amp;BKPAUTO_XX!BW22&amp;"',"&amp;"'"&amp;BKPAUTO_XX!BY22&amp;"',"&amp;"'"&amp;BKPAUTO_XX!BZ22&amp;"',"&amp;"'"&amp;BKPAUTO_XX!CA22&amp;"',"&amp;"'"&amp;BKPAUTO_XX!CB22&amp;"',"&amp;"'"&amp;BKPAUTO_XX!CC22&amp;"',"&amp;"'"&amp;BKPAUTO_XX!CD22&amp;"');"</f>
        <v>INSERT INTO `scripts_repo`.`documentacao` (`id`, `crit`, `impact`, `call`, `trat_err`, `resp1`, `tel1`, `email1`, `resp2`, `tel2`, `email2`, `resp3`, `tel3`, `email3`, `client`, `segment`, `manager`, `creation`, `creator`, `effective`, `from`, `to`, `request`, `change`, `suspension`, `status`, `job`, `job_desc`, `system`, `appl`, `process`, `developer`, `start_resp`, `sched_status`, `sched_tool`, `job_stream`, `crtm_table`, `crtm_group`, `crtm_app`, `cassched_group`, `caesp_app`, `caesp_event`, `asgzeke_system`, `asgzeke_event`, `cafaqs_group`, `cafaqs_event`, `twszos_app`, `job_plan`, `plataform`, `so`, `step`, `calendar`, `start_time`, `start_time_lim`, `process_time`, `event_trigger`, `job_predecessor`, `job_sucessor`, `contigency`, `program`, `server`, `path`, `owner`, `sap_input_folder`, `sap_parallel`, `variant`, `parameters`, `printer`, `spool_title`, `printer_proc`, `printer_format`, `input_file`, `input_file_name`, `input_file_dir`, `input_file_transf`, `input_retention_days`, `output_file`, `output_file_name`, `output_file_path`, `output_file_transf`, `ouput_retention_days`, `notes`) VALUES ('1681','Média','Médio','Imediatamente','Em caso de incidentes (Abend ou alto tempo de processamento): Abrir um incidente severidade 2 para  IBM Cross Technical Support - CTS01 (I-STO-BR-STORAGE-SHD).
Caso a mensagem de erro seja conforme abaixo um Incidente no Máximo Severidade 2 deverá ser aberto para IBM Cross Technical Support - CTS02 (I-SMD-BR-UNIX-SHD):
  "ERRO!!! Nao foi possivel montar o filesystem /sp/promax/nfex/int!!! RC = 256!!! Bad file number!!!"
OBSERVAÇÃO: Reprocessar o job após solução do problema em 100% dos casos, pois, do contrário, haverá perda permanente desse backup.','IBM Cross Technical Support (CTS01 24X7)
IBM Cross Technical Support (CTS02 24X7)','CTS01 -  (19) 2132-5137 / (19) 2132-4601
CTS02 -  (19) 2132-4620','CTS01 - cts01@br.ibm.com
CTS02 - cts02@br.ibm.com','IBM Cross Technical Support Leader (CTS01 Leader)
IBM Cross Technical Support Leader (CTS02 Leader)','CTS01 CTS02 Leader - Rodrigo Ruy Silviano - (19) 2132 3670 / (19)  99747 - 2804','Rodrigo Ruy Silviano - rruy@br.ibm.com','Client First leader - Cluster16
IBM Ambev Account team','Ricardo Itiro Kuwano  - (19) 2132 2471 / (19) 99625-5182
IBM Ambev Account team','Ricardo Itiro Kuwano  - ricardok@br.ibm.com
IBM Ambev Account team','ABV','Bebidas','Ronan Gaeti &lt;ronan.gaeti@ambev.com.br&gt;','42339','HBSIS Informática Ltda.','Permanente','42392','','Implantação','','','Implantação Concluída','BKPAUTO_PRX_SUB_BKPAUTO_NO_ACPRXNO_01','Job é agendado novamente','SISTEMA PROMAX','PROMAX','Backup Promax','HBSIS','IBM','Ativo','TWS - Tivoli Workload Scheduler','BKPAUTO_PRX_NO','','','','','','','','','','','','','Baixa','UNIX','Cíclica','DIÁRIO - DE 00:00 até 23:55','','','','','','','','/itws/mdm/TWA/TWS/scripts/submit','ACPRXNO','/itws/mdm/TWA/TWS/scripts/','root','','','','PARM1 = acprxno PARM2 = BKPAUTO_PRX_NO','','','','','','','','','','','','','','','');</v>
      </c>
    </row>
    <row r="23" spans="1:3" x14ac:dyDescent="0.2">
      <c r="A23" s="1" t="str">
        <f t="shared" si="0"/>
        <v>1682</v>
      </c>
      <c r="C23" s="1" t="str">
        <f>$C$1&amp;"'"&amp;BKPAUTO_XX!A23&amp;"',"&amp;"'"&amp;BKPAUTO_XX!B23&amp;"',"&amp;"'"&amp;BKPAUTO_XX!C23&amp;"',"&amp;"'"&amp;BKPAUTO_XX!D23&amp;"',"&amp;"'"&amp;BKPAUTO_XX!E23&amp;"',"&amp;"'"&amp;BKPAUTO_XX!F23&amp;"',"&amp;"'"&amp;BKPAUTO_XX!G23&amp;"',"&amp;"'"&amp;BKPAUTO_XX!H23&amp;"',"&amp;"'"&amp;BKPAUTO_XX!I23&amp;"',"&amp;"'"&amp;BKPAUTO_XX!J23&amp;"',"&amp;"'"&amp;BKPAUTO_XX!K23&amp;"',"&amp;"'"&amp;BKPAUTO_XX!L23&amp;"',"&amp;"'"&amp;BKPAUTO_XX!M23&amp;"',"&amp;"'"&amp;BKPAUTO_XX!N23&amp;"',"&amp;"'"&amp;BKPAUTO_XX!O23&amp;"',"&amp;"'"&amp;BKPAUTO_XX!P23&amp;"',"&amp;"'"&amp;BKPAUTO_XX!Q23&amp;"',"&amp;"'"&amp;BKPAUTO_XX!R23&amp;"',"&amp;"'"&amp;BKPAUTO_XX!S23&amp;"',"&amp;"'"&amp;BKPAUTO_XX!T23&amp;"',"&amp;"'"&amp;BKPAUTO_XX!U23&amp;"',"&amp;"'"&amp;BKPAUTO_XX!V23&amp;"',"&amp;"'"&amp;BKPAUTO_XX!X23&amp;"',"&amp;"'"&amp;BKPAUTO_XX!W23&amp;"',"&amp;"'"&amp;BKPAUTO_XX!Y23&amp;"',"&amp;"'"&amp;BKPAUTO_XX!Z23&amp;"',"&amp;"'"&amp;BKPAUTO_XX!AA23&amp;"',"&amp;"'"&amp;BKPAUTO_XX!AB23&amp;"',"&amp;"'"&amp;BKPAUTO_XX!AC23&amp;"',"&amp;"'"&amp;BKPAUTO_XX!AD23&amp;"',"&amp;"'"&amp;BKPAUTO_XX!AE23&amp;"',"&amp;"'"&amp;BKPAUTO_XX!AF23&amp;"',"&amp;"'"&amp;BKPAUTO_XX!AG23&amp;"',"&amp;"'"&amp;BKPAUTO_XX!AH23&amp;"',"&amp;"'"&amp;BKPAUTO_XX!AI23&amp;"',"&amp;"'"&amp;BKPAUTO_XX!AJ23&amp;"',"&amp;"'"&amp;BKPAUTO_XX!AK23&amp;"',"&amp;"'"&amp;BKPAUTO_XX!AL23&amp;"',"&amp;"'"&amp;BKPAUTO_XX!AM23&amp;"',"&amp;"'"&amp;BKPAUTO_XX!AN23&amp;"',"&amp;"'"&amp;BKPAUTO_XX!AO23&amp;"',"&amp;"'"&amp;BKPAUTO_XX!AP23&amp;"',"&amp;"'"&amp;BKPAUTO_XX!AQ23&amp;"',"&amp;"'"&amp;BKPAUTO_XX!AR23&amp;"',"&amp;"'"&amp;BKPAUTO_XX!AS23&amp;"',"&amp;"'"&amp;BKPAUTO_XX!AT23&amp;"',"&amp;"'"&amp;BKPAUTO_XX!AU23&amp;"',"&amp;"'"&amp;BKPAUTO_XX!AV23&amp;"',"&amp;"'"&amp;BKPAUTO_XX!AX23&amp;"',"&amp;"'"&amp;BKPAUTO_XX!AW23&amp;"',"&amp;"'"&amp;BKPAUTO_XX!AY23&amp;"',"&amp;"'"&amp;BKPAUTO_XX!AZ23&amp;"',"&amp;"'"&amp;BKPAUTO_XX!BA23&amp;"',"&amp;"'"&amp;BKPAUTO_XX!BB23&amp;"',"&amp;"'"&amp;BKPAUTO_XX!BC23&amp;"',"&amp;"'"&amp;BKPAUTO_XX!BD23&amp;"',"&amp;"'"&amp;BKPAUTO_XX!BE23&amp;"',"&amp;"'"&amp;BKPAUTO_XX!BF23&amp;"',"&amp;"'"&amp;BKPAUTO_XX!BG23&amp;"',"&amp;"'"&amp;BKPAUTO_XX!BH23&amp;"',"&amp;"'"&amp;BKPAUTO_XX!BI23&amp;"',"&amp;"'"&amp;BKPAUTO_XX!BJ23&amp;"',"&amp;"'"&amp;BKPAUTO_XX!BK23&amp;"',"&amp;"'"&amp;BKPAUTO_XX!BL23&amp;"',"&amp;"'"&amp;BKPAUTO_XX!BM23&amp;"',"&amp;"'"&amp;BKPAUTO_XX!BN23&amp;"',"&amp;"'"&amp;BKPAUTO_XX!BO23&amp;"',"&amp;"'"&amp;BKPAUTO_XX!BP23&amp;"',"&amp;"'"&amp;BKPAUTO_XX!BQ23&amp;"',"&amp;"'"&amp;BKPAUTO_XX!BR23&amp;"',"&amp;"'"&amp;BKPAUTO_XX!BS23&amp;"',"&amp;"'"&amp;BKPAUTO_XX!BT23&amp;"',"&amp;"'"&amp;BKPAUTO_XX!BU23&amp;"',"&amp;"'"&amp;BKPAUTO_XX!BV23&amp;"',"&amp;"'"&amp;BKPAUTO_XX!BX23&amp;"',"&amp;"'"&amp;BKPAUTO_XX!BW23&amp;"',"&amp;"'"&amp;BKPAUTO_XX!BY23&amp;"',"&amp;"'"&amp;BKPAUTO_XX!BZ23&amp;"',"&amp;"'"&amp;BKPAUTO_XX!CA23&amp;"',"&amp;"'"&amp;BKPAUTO_XX!CB23&amp;"',"&amp;"'"&amp;BKPAUTO_XX!CC23&amp;"',"&amp;"'"&amp;BKPAUTO_XX!CD23&amp;"');"</f>
        <v>INSERT INTO `scripts_repo`.`documentacao` (`id`, `crit`, `impact`, `call`, `trat_err`, `resp1`, `tel1`, `email1`, `resp2`, `tel2`, `email2`, `resp3`, `tel3`, `email3`, `client`, `segment`, `manager`, `creation`, `creator`, `effective`, `from`, `to`, `request`, `change`, `suspension`, `status`, `job`, `job_desc`, `system`, `appl`, `process`, `developer`, `start_resp`, `sched_status`, `sched_tool`, `job_stream`, `crtm_table`, `crtm_group`, `crtm_app`, `cassched_group`, `caesp_app`, `caesp_event`, `asgzeke_system`, `asgzeke_event`, `cafaqs_group`, `cafaqs_event`, `twszos_app`, `job_plan`, `plataform`, `so`, `step`, `calendar`, `start_time`, `start_time_lim`, `process_time`, `event_trigger`, `job_predecessor`, `job_sucessor`, `contigency`, `program`, `server`, `path`, `owner`, `sap_input_folder`, `sap_parallel`, `variant`, `parameters`, `printer`, `spool_title`, `printer_proc`, `printer_format`, `input_file`, `input_file_name`, `input_file_dir`, `input_file_transf`, `input_retention_days`, `output_file`, `output_file_name`, `output_file_path`, `output_file_transf`, `ouput_retention_days`, `notes`) VALUES ('1682','Média','Médio','Imediatamente','Em caso de incidentes (Abend ou alto tempo de processamento): Abrir um incidente severidade 2 para  IBM Cross Technical Support - CTS01 (I-STO-BR-STORAGE-SHD).
Caso a mensagem de erro seja conforme abaixo um Incidente no Máximo Severidade 2 deverá ser aberto para IBM Cross Technical Support - CTS02 (I-SMD-BR-UNIX-SHD):
  "ERRO!!! Nao foi possivel montar o filesystem /sp/promax/nfex/int!!! RC = 256!!! Bad file number!!!"
OBSERVAÇÃO: Reprocessar o job após solução do problema em 100% dos casos, pois, do contrário, haverá perda permanente desse backup.','IBM Cross Technical Support (CTS01 24X7)
IBM Cross Technical Support (CTS02 24X7)','CTS01 -  (19) 2132-5137 / (19) 2132-4601
CTS02 -  (19) 2132-4621','CTS01 - cts01@br.ibm.com
CTS02 - cts02@br.ibm.com','IBM Cross Technical Support Leader (CTS01 Leader)
IBM Cross Technical Support Leader (CTS02 Leader)','CTS01 CTS02 Leader - Rodrigo Ruy Silviano - (19) 2132 3670 / (19)  99747 - 2805','Rodrigo Ruy Silviano - rruy@br.ibm.com','Client First leader - Cluster16
IBM Ambev Account team','Ricardo Itiro Kuwano  - (19) 2132 2471 / (19) 99625-5182
IBM Ambev Account team','Ricardo Itiro Kuwano  - ricardok@br.ibm.com
IBM Ambev Account team','ABV','Bebidas','Ronan Gaeti &lt;ronan.gaeti@ambev.com.br&gt;','42339','HBSIS Informática Ltda.','Permanente','42392','','Implantação','','','Implantação Concluída','BKPAUTO_PRX_DISP_SHADOW_VG_PR_ACSXP6_01','Sincroniza arquivos entre os discos
Este job é responsável por iniciar sincronismo dos volumes do shadowimage apos o expo rt do VG
/amb/operador/bin/free_fc_promax : Script para liberar os volumes do shadowimage ','SISTEMA PROMAX','PROMAX','Backup Promax','HBSIS','IBM','Ativo','TWS - Tivoli Workload Scheduler','BKPAUTO_PRX_PR','','','','','','','','','','','','','Baixa','UNIX','Cíclica','DIÁRIO - DE 00:00 até 23:55','','','','','','','','/amb/operador/bin/free_fc_promax','ACSXP6','/amb/operador/bin','root','','','','PARM1 = -g PARM2 = PR','','','','','','/pr/amb/local/flag_diario_disp_si_pr_start','','','','','','','','','');</v>
      </c>
    </row>
    <row r="24" spans="1:3" x14ac:dyDescent="0.2">
      <c r="A24" s="1" t="str">
        <f t="shared" si="0"/>
        <v>1683</v>
      </c>
      <c r="C24" s="1" t="str">
        <f>$C$1&amp;"'"&amp;BKPAUTO_XX!A24&amp;"',"&amp;"'"&amp;BKPAUTO_XX!B24&amp;"',"&amp;"'"&amp;BKPAUTO_XX!C24&amp;"',"&amp;"'"&amp;BKPAUTO_XX!D24&amp;"',"&amp;"'"&amp;BKPAUTO_XX!E24&amp;"',"&amp;"'"&amp;BKPAUTO_XX!F24&amp;"',"&amp;"'"&amp;BKPAUTO_XX!G24&amp;"',"&amp;"'"&amp;BKPAUTO_XX!H24&amp;"',"&amp;"'"&amp;BKPAUTO_XX!I24&amp;"',"&amp;"'"&amp;BKPAUTO_XX!J24&amp;"',"&amp;"'"&amp;BKPAUTO_XX!K24&amp;"',"&amp;"'"&amp;BKPAUTO_XX!L24&amp;"',"&amp;"'"&amp;BKPAUTO_XX!M24&amp;"',"&amp;"'"&amp;BKPAUTO_XX!N24&amp;"',"&amp;"'"&amp;BKPAUTO_XX!O24&amp;"',"&amp;"'"&amp;BKPAUTO_XX!P24&amp;"',"&amp;"'"&amp;BKPAUTO_XX!Q24&amp;"',"&amp;"'"&amp;BKPAUTO_XX!R24&amp;"',"&amp;"'"&amp;BKPAUTO_XX!S24&amp;"',"&amp;"'"&amp;BKPAUTO_XX!T24&amp;"',"&amp;"'"&amp;BKPAUTO_XX!U24&amp;"',"&amp;"'"&amp;BKPAUTO_XX!V24&amp;"',"&amp;"'"&amp;BKPAUTO_XX!X24&amp;"',"&amp;"'"&amp;BKPAUTO_XX!W24&amp;"',"&amp;"'"&amp;BKPAUTO_XX!Y24&amp;"',"&amp;"'"&amp;BKPAUTO_XX!Z24&amp;"',"&amp;"'"&amp;BKPAUTO_XX!AA24&amp;"',"&amp;"'"&amp;BKPAUTO_XX!AB24&amp;"',"&amp;"'"&amp;BKPAUTO_XX!AC24&amp;"',"&amp;"'"&amp;BKPAUTO_XX!AD24&amp;"',"&amp;"'"&amp;BKPAUTO_XX!AE24&amp;"',"&amp;"'"&amp;BKPAUTO_XX!AF24&amp;"',"&amp;"'"&amp;BKPAUTO_XX!AG24&amp;"',"&amp;"'"&amp;BKPAUTO_XX!AH24&amp;"',"&amp;"'"&amp;BKPAUTO_XX!AI24&amp;"',"&amp;"'"&amp;BKPAUTO_XX!AJ24&amp;"',"&amp;"'"&amp;BKPAUTO_XX!AK24&amp;"',"&amp;"'"&amp;BKPAUTO_XX!AL24&amp;"',"&amp;"'"&amp;BKPAUTO_XX!AM24&amp;"',"&amp;"'"&amp;BKPAUTO_XX!AN24&amp;"',"&amp;"'"&amp;BKPAUTO_XX!AO24&amp;"',"&amp;"'"&amp;BKPAUTO_XX!AP24&amp;"',"&amp;"'"&amp;BKPAUTO_XX!AQ24&amp;"',"&amp;"'"&amp;BKPAUTO_XX!AR24&amp;"',"&amp;"'"&amp;BKPAUTO_XX!AS24&amp;"',"&amp;"'"&amp;BKPAUTO_XX!AT24&amp;"',"&amp;"'"&amp;BKPAUTO_XX!AU24&amp;"',"&amp;"'"&amp;BKPAUTO_XX!AV24&amp;"',"&amp;"'"&amp;BKPAUTO_XX!AX24&amp;"',"&amp;"'"&amp;BKPAUTO_XX!AW24&amp;"',"&amp;"'"&amp;BKPAUTO_XX!AY24&amp;"',"&amp;"'"&amp;BKPAUTO_XX!AZ24&amp;"',"&amp;"'"&amp;BKPAUTO_XX!BA24&amp;"',"&amp;"'"&amp;BKPAUTO_XX!BB24&amp;"',"&amp;"'"&amp;BKPAUTO_XX!BC24&amp;"',"&amp;"'"&amp;BKPAUTO_XX!BD24&amp;"',"&amp;"'"&amp;BKPAUTO_XX!BE24&amp;"',"&amp;"'"&amp;BKPAUTO_XX!BF24&amp;"',"&amp;"'"&amp;BKPAUTO_XX!BG24&amp;"',"&amp;"'"&amp;BKPAUTO_XX!BH24&amp;"',"&amp;"'"&amp;BKPAUTO_XX!BI24&amp;"',"&amp;"'"&amp;BKPAUTO_XX!BJ24&amp;"',"&amp;"'"&amp;BKPAUTO_XX!BK24&amp;"',"&amp;"'"&amp;BKPAUTO_XX!BL24&amp;"',"&amp;"'"&amp;BKPAUTO_XX!BM24&amp;"',"&amp;"'"&amp;BKPAUTO_XX!BN24&amp;"',"&amp;"'"&amp;BKPAUTO_XX!BO24&amp;"',"&amp;"'"&amp;BKPAUTO_XX!BP24&amp;"',"&amp;"'"&amp;BKPAUTO_XX!BQ24&amp;"',"&amp;"'"&amp;BKPAUTO_XX!BR24&amp;"',"&amp;"'"&amp;BKPAUTO_XX!BS24&amp;"',"&amp;"'"&amp;BKPAUTO_XX!BT24&amp;"',"&amp;"'"&amp;BKPAUTO_XX!BU24&amp;"',"&amp;"'"&amp;BKPAUTO_XX!BV24&amp;"',"&amp;"'"&amp;BKPAUTO_XX!BX24&amp;"',"&amp;"'"&amp;BKPAUTO_XX!BW24&amp;"',"&amp;"'"&amp;BKPAUTO_XX!BY24&amp;"',"&amp;"'"&amp;BKPAUTO_XX!BZ24&amp;"',"&amp;"'"&amp;BKPAUTO_XX!CA24&amp;"',"&amp;"'"&amp;BKPAUTO_XX!CB24&amp;"',"&amp;"'"&amp;BKPAUTO_XX!CC24&amp;"',"&amp;"'"&amp;BKPAUTO_XX!CD24&amp;"');"</f>
        <v>INSERT INTO `scripts_repo`.`documentacao` (`id`, `crit`, `impact`, `call`, `trat_err`, `resp1`, `tel1`, `email1`, `resp2`, `tel2`, `email2`, `resp3`, `tel3`, `email3`, `client`, `segment`, `manager`, `creation`, `creator`, `effective`, `from`, `to`, `request`, `change`, `suspension`, `status`, `job`, `job_desc`, `system`, `appl`, `process`, `developer`, `start_resp`, `sched_status`, `sched_tool`, `job_stream`, `crtm_table`, `crtm_group`, `crtm_app`, `cassched_group`, `caesp_app`, `caesp_event`, `asgzeke_system`, `asgzeke_event`, `cafaqs_group`, `cafaqs_event`, `twszos_app`, `job_plan`, `plataform`, `so`, `step`, `calendar`, `start_time`, `start_time_lim`, `process_time`, `event_trigger`, `job_predecessor`, `job_sucessor`, `contigency`, `program`, `server`, `path`, `owner`, `sap_input_folder`, `sap_parallel`, `variant`, `parameters`, `printer`, `spool_title`, `printer_proc`, `printer_format`, `input_file`, `input_file_name`, `input_file_dir`, `input_file_transf`, `input_retention_days`, `output_file`, `output_file_name`, `output_file_path`, `output_file_transf`, `ouput_retention_days`, `notes`) VALUES ('1683','Média','Médio','Imediatamente','Em caso de incidentes (Abend ou alto tempo de processamento): Abrir um incidente severidade 2 para  IBM Cross Technical Support - CTS01 (I-STO-BR-STORAGE-SHD).
Caso a mensagem de erro seja conforme abaixo um Incidente no Máximo Severidade 2 deverá ser aberto para IBM Cross Technical Support - CTS02 (I-SMD-BR-UNIX-SHD):
  "ERRO!!! Nao foi possivel montar o filesystem /sp/promax/nfex/int!!! RC = 256!!! Bad file number!!!"
OBSERVAÇÃO: Reprocessar o job após solução do problema em 100% dos casos, pois, do contrário, haverá perda permanente desse backup.','IBM Cross Technical Support (CTS01 24X7)
IBM Cross Technical Support (CTS02 24X7)','CTS01 -  (19) 2132-5137 / (19) 2132-4601
CTS02 -  (19) 2132-4622','CTS01 - cts01@br.ibm.com
CTS02 - cts02@br.ibm.com','IBM Cross Technical Support Leader (CTS01 Leader)
IBM Cross Technical Support Leader (CTS02 Leader)','CTS01 CTS02 Leader - Rodrigo Ruy Silviano - (19) 2132 3670 / (19)  99747 - 2806','Rodrigo Ruy Silviano - rruy@br.ibm.com','Client First leader - Cluster16
IBM Ambev Account team','Ricardo Itiro Kuwano  - (19) 2132 2471 / (19) 99625-5182
IBM Ambev Account team','Ricardo Itiro Kuwano  - ricardok@br.ibm.com
IBM Ambev Account team','ABV','Bebidas','Ronan Gaeti &lt;ronan.gaeti@ambev.com.br&gt;','42339','HBSIS Informática Ltda.','Permanente','42392','','Implantação','','','Implantação Concluída','BKPAUTO_PRX_SPLIT_SHADOW_VG_PR_ACSXP6_01','Execução do Backup
Este job é responsável por quebrar o espelho dos volumes do shadowimage.
/amb/operador/bin/flash_fc_promax: Script para quebrar o espelho dos volumes do shadowimage','SISTEMA PROMAX','PROMAX','Backup Promax','HBSIS','IBM','Ativo','TWS - Tivoli Workload Scheduler','BKPAUTO_PRX_PR','','','','','','','','','','','','','Baixa','UNIX','Cíclica','DIÁRIO - DE 00:00 até 23:55','','','','','','','','/amb/operador/bin/flash_fc_promax','ACSXP6','/amb/operador/bin','root','','','','PARM1 = -g
PARM2 = PR','','','','','','','','','','','','','','','');</v>
      </c>
    </row>
    <row r="25" spans="1:3" x14ac:dyDescent="0.2">
      <c r="A25" s="1" t="str">
        <f t="shared" si="0"/>
        <v>1684</v>
      </c>
      <c r="C25" s="1" t="str">
        <f>$C$1&amp;"'"&amp;BKPAUTO_XX!A25&amp;"',"&amp;"'"&amp;BKPAUTO_XX!B25&amp;"',"&amp;"'"&amp;BKPAUTO_XX!C25&amp;"',"&amp;"'"&amp;BKPAUTO_XX!D25&amp;"',"&amp;"'"&amp;BKPAUTO_XX!E25&amp;"',"&amp;"'"&amp;BKPAUTO_XX!F25&amp;"',"&amp;"'"&amp;BKPAUTO_XX!G25&amp;"',"&amp;"'"&amp;BKPAUTO_XX!H25&amp;"',"&amp;"'"&amp;BKPAUTO_XX!I25&amp;"',"&amp;"'"&amp;BKPAUTO_XX!J25&amp;"',"&amp;"'"&amp;BKPAUTO_XX!K25&amp;"',"&amp;"'"&amp;BKPAUTO_XX!L25&amp;"',"&amp;"'"&amp;BKPAUTO_XX!M25&amp;"',"&amp;"'"&amp;BKPAUTO_XX!N25&amp;"',"&amp;"'"&amp;BKPAUTO_XX!O25&amp;"',"&amp;"'"&amp;BKPAUTO_XX!P25&amp;"',"&amp;"'"&amp;BKPAUTO_XX!Q25&amp;"',"&amp;"'"&amp;BKPAUTO_XX!R25&amp;"',"&amp;"'"&amp;BKPAUTO_XX!S25&amp;"',"&amp;"'"&amp;BKPAUTO_XX!T25&amp;"',"&amp;"'"&amp;BKPAUTO_XX!U25&amp;"',"&amp;"'"&amp;BKPAUTO_XX!V25&amp;"',"&amp;"'"&amp;BKPAUTO_XX!X25&amp;"',"&amp;"'"&amp;BKPAUTO_XX!W25&amp;"',"&amp;"'"&amp;BKPAUTO_XX!Y25&amp;"',"&amp;"'"&amp;BKPAUTO_XX!Z25&amp;"',"&amp;"'"&amp;BKPAUTO_XX!AA25&amp;"',"&amp;"'"&amp;BKPAUTO_XX!AB25&amp;"',"&amp;"'"&amp;BKPAUTO_XX!AC25&amp;"',"&amp;"'"&amp;BKPAUTO_XX!AD25&amp;"',"&amp;"'"&amp;BKPAUTO_XX!AE25&amp;"',"&amp;"'"&amp;BKPAUTO_XX!AF25&amp;"',"&amp;"'"&amp;BKPAUTO_XX!AG25&amp;"',"&amp;"'"&amp;BKPAUTO_XX!AH25&amp;"',"&amp;"'"&amp;BKPAUTO_XX!AI25&amp;"',"&amp;"'"&amp;BKPAUTO_XX!AJ25&amp;"',"&amp;"'"&amp;BKPAUTO_XX!AK25&amp;"',"&amp;"'"&amp;BKPAUTO_XX!AL25&amp;"',"&amp;"'"&amp;BKPAUTO_XX!AM25&amp;"',"&amp;"'"&amp;BKPAUTO_XX!AN25&amp;"',"&amp;"'"&amp;BKPAUTO_XX!AO25&amp;"',"&amp;"'"&amp;BKPAUTO_XX!AP25&amp;"',"&amp;"'"&amp;BKPAUTO_XX!AQ25&amp;"',"&amp;"'"&amp;BKPAUTO_XX!AR25&amp;"',"&amp;"'"&amp;BKPAUTO_XX!AS25&amp;"',"&amp;"'"&amp;BKPAUTO_XX!AT25&amp;"',"&amp;"'"&amp;BKPAUTO_XX!AU25&amp;"',"&amp;"'"&amp;BKPAUTO_XX!AV25&amp;"',"&amp;"'"&amp;BKPAUTO_XX!AX25&amp;"',"&amp;"'"&amp;BKPAUTO_XX!AW25&amp;"',"&amp;"'"&amp;BKPAUTO_XX!AY25&amp;"',"&amp;"'"&amp;BKPAUTO_XX!AZ25&amp;"',"&amp;"'"&amp;BKPAUTO_XX!BA25&amp;"',"&amp;"'"&amp;BKPAUTO_XX!BB25&amp;"',"&amp;"'"&amp;BKPAUTO_XX!BC25&amp;"',"&amp;"'"&amp;BKPAUTO_XX!BD25&amp;"',"&amp;"'"&amp;BKPAUTO_XX!BE25&amp;"',"&amp;"'"&amp;BKPAUTO_XX!BF25&amp;"',"&amp;"'"&amp;BKPAUTO_XX!BG25&amp;"',"&amp;"'"&amp;BKPAUTO_XX!BH25&amp;"',"&amp;"'"&amp;BKPAUTO_XX!BI25&amp;"',"&amp;"'"&amp;BKPAUTO_XX!BJ25&amp;"',"&amp;"'"&amp;BKPAUTO_XX!BK25&amp;"',"&amp;"'"&amp;BKPAUTO_XX!BL25&amp;"',"&amp;"'"&amp;BKPAUTO_XX!BM25&amp;"',"&amp;"'"&amp;BKPAUTO_XX!BN25&amp;"',"&amp;"'"&amp;BKPAUTO_XX!BO25&amp;"',"&amp;"'"&amp;BKPAUTO_XX!BP25&amp;"',"&amp;"'"&amp;BKPAUTO_XX!BQ25&amp;"',"&amp;"'"&amp;BKPAUTO_XX!BR25&amp;"',"&amp;"'"&amp;BKPAUTO_XX!BS25&amp;"',"&amp;"'"&amp;BKPAUTO_XX!BT25&amp;"',"&amp;"'"&amp;BKPAUTO_XX!BU25&amp;"',"&amp;"'"&amp;BKPAUTO_XX!BV25&amp;"',"&amp;"'"&amp;BKPAUTO_XX!BX25&amp;"',"&amp;"'"&amp;BKPAUTO_XX!BW25&amp;"',"&amp;"'"&amp;BKPAUTO_XX!BY25&amp;"',"&amp;"'"&amp;BKPAUTO_XX!BZ25&amp;"',"&amp;"'"&amp;BKPAUTO_XX!CA25&amp;"',"&amp;"'"&amp;BKPAUTO_XX!CB25&amp;"',"&amp;"'"&amp;BKPAUTO_XX!CC25&amp;"',"&amp;"'"&amp;BKPAUTO_XX!CD25&amp;"');"</f>
        <v>INSERT INTO `scripts_repo`.`documentacao` (`id`, `crit`, `impact`, `call`, `trat_err`, `resp1`, `tel1`, `email1`, `resp2`, `tel2`, `email2`, `resp3`, `tel3`, `email3`, `client`, `segment`, `manager`, `creation`, `creator`, `effective`, `from`, `to`, `request`, `change`, `suspension`, `status`, `job`, `job_desc`, `system`, `appl`, `process`, `developer`, `start_resp`, `sched_status`, `sched_tool`, `job_stream`, `crtm_table`, `crtm_group`, `crtm_app`, `cassched_group`, `caesp_app`, `caesp_event`, `asgzeke_system`, `asgzeke_event`, `cafaqs_group`, `cafaqs_event`, `twszos_app`, `job_plan`, `plataform`, `so`, `step`, `calendar`, `start_time`, `start_time_lim`, `process_time`, `event_trigger`, `job_predecessor`, `job_sucessor`, `contigency`, `program`, `server`, `path`, `owner`, `sap_input_folder`, `sap_parallel`, `variant`, `parameters`, `printer`, `spool_title`, `printer_proc`, `printer_format`, `input_file`, `input_file_name`, `input_file_dir`, `input_file_transf`, `input_retention_days`, `output_file`, `output_file_name`, `output_file_path`, `output_file_transf`, `ouput_retention_days`, `notes`) VALUES ('1684','Média','Não deletará a Flag criada pela usuário a qual é responsável por liberar o backup.
A atualização diária do Promax não será executada, podendo causar problemas para o negócio a partir das 7h da manhã.','Imediatamente','Em caso de incidentes (Abend ou alto tempo de processamento): Abrir um incidente severidade 2 para  IBM Cross Technical Support - CTS01 (I-STO-BR-STORAGE-SHD).
Caso a mensagem de erro seja conforme abaixo um Incidente no Máximo Severidade 2 deverá ser aberto para IBM Cross Technical Support - CTS02 (I-SMD-BR-UNIX-SHD):
  "ERRO!!! Nao foi possivel montar o filesystem /sp/promax/nfex/int!!! RC = 256!!! Bad file number!!!"
OBSERVAÇÃO: Reprocessar o job após solução do problema em 100% dos casos, pois, do contrário, haverá perda permanente desse backup.','IBM Cross Technical Support (CTS01 24X7)
IBM Cross Technical Support (CTS02 24X7)','CTS01 -  (19) 2132-5137 / (19) 2132-4601
CTS02 -  (19) 2132-4623','CTS01 - cts01@br.ibm.com
CTS02 - cts02@br.ibm.com','IBM Cross Technical Support Leader (CTS01 Leader)
IBM Cross Technical Support Leader (CTS02 Leader)','CTS01 CTS02 Leader - Rodrigo Ruy Silviano - (19) 2132 3670 / (19)  99747 - 2807','Rodrigo Ruy Silviano - rruy@br.ibm.com','Client First leader - Cluster16
IBM Ambev Account team','Ricardo Itiro Kuwano  - (19) 2132 2471 / (19) 99625-5182
IBM Ambev Account team','Ricardo Itiro Kuwano  - ricardok@br.ibm.com
IBM Ambev Account team','ABV','Bebidas','Ronan Gaeti &lt;ronan.gaeti@ambev.com.br&gt;','42339','HBSIS Informática Ltda.','Permanente','42392','','Implantação','','','Implantação Concluída','BKPAUTO_PRX_BKP_AUTOMATICO_PR_ACPRXPR_01','Exclui arquivo FLAG e executa PW00760S','SISTEMA PROMAX','PROMAX','Backup Promax','HBSIS','IBM','Ativo','TWS - Tivoli Workload Scheduler','BKPAUTO_PRX_PR','','','','','','','','','','','','','Baixa','UNIX','Cíclica','DIÁRIO - DE 00:00 até 23:55','','','','','','','','/amb/eventbin/bkp_automatico.sh','ACPRXPR','/amb/eventbin','root','','','','PARM1 = pr','','','','','','','','','','','','','','','');</v>
      </c>
    </row>
    <row r="26" spans="1:3" x14ac:dyDescent="0.2">
      <c r="A26" s="1" t="str">
        <f t="shared" si="0"/>
        <v>1685</v>
      </c>
      <c r="C26" s="1" t="str">
        <f>$C$1&amp;"'"&amp;BKPAUTO_XX!A26&amp;"',"&amp;"'"&amp;BKPAUTO_XX!B26&amp;"',"&amp;"'"&amp;BKPAUTO_XX!C26&amp;"',"&amp;"'"&amp;BKPAUTO_XX!D26&amp;"',"&amp;"'"&amp;BKPAUTO_XX!E26&amp;"',"&amp;"'"&amp;BKPAUTO_XX!F26&amp;"',"&amp;"'"&amp;BKPAUTO_XX!G26&amp;"',"&amp;"'"&amp;BKPAUTO_XX!H26&amp;"',"&amp;"'"&amp;BKPAUTO_XX!I26&amp;"',"&amp;"'"&amp;BKPAUTO_XX!J26&amp;"',"&amp;"'"&amp;BKPAUTO_XX!K26&amp;"',"&amp;"'"&amp;BKPAUTO_XX!L26&amp;"',"&amp;"'"&amp;BKPAUTO_XX!M26&amp;"',"&amp;"'"&amp;BKPAUTO_XX!N26&amp;"',"&amp;"'"&amp;BKPAUTO_XX!O26&amp;"',"&amp;"'"&amp;BKPAUTO_XX!P26&amp;"',"&amp;"'"&amp;BKPAUTO_XX!Q26&amp;"',"&amp;"'"&amp;BKPAUTO_XX!R26&amp;"',"&amp;"'"&amp;BKPAUTO_XX!S26&amp;"',"&amp;"'"&amp;BKPAUTO_XX!T26&amp;"',"&amp;"'"&amp;BKPAUTO_XX!U26&amp;"',"&amp;"'"&amp;BKPAUTO_XX!V26&amp;"',"&amp;"'"&amp;BKPAUTO_XX!X26&amp;"',"&amp;"'"&amp;BKPAUTO_XX!W26&amp;"',"&amp;"'"&amp;BKPAUTO_XX!Y26&amp;"',"&amp;"'"&amp;BKPAUTO_XX!Z26&amp;"',"&amp;"'"&amp;BKPAUTO_XX!AA26&amp;"',"&amp;"'"&amp;BKPAUTO_XX!AB26&amp;"',"&amp;"'"&amp;BKPAUTO_XX!AC26&amp;"',"&amp;"'"&amp;BKPAUTO_XX!AD26&amp;"',"&amp;"'"&amp;BKPAUTO_XX!AE26&amp;"',"&amp;"'"&amp;BKPAUTO_XX!AF26&amp;"',"&amp;"'"&amp;BKPAUTO_XX!AG26&amp;"',"&amp;"'"&amp;BKPAUTO_XX!AH26&amp;"',"&amp;"'"&amp;BKPAUTO_XX!AI26&amp;"',"&amp;"'"&amp;BKPAUTO_XX!AJ26&amp;"',"&amp;"'"&amp;BKPAUTO_XX!AK26&amp;"',"&amp;"'"&amp;BKPAUTO_XX!AL26&amp;"',"&amp;"'"&amp;BKPAUTO_XX!AM26&amp;"',"&amp;"'"&amp;BKPAUTO_XX!AN26&amp;"',"&amp;"'"&amp;BKPAUTO_XX!AO26&amp;"',"&amp;"'"&amp;BKPAUTO_XX!AP26&amp;"',"&amp;"'"&amp;BKPAUTO_XX!AQ26&amp;"',"&amp;"'"&amp;BKPAUTO_XX!AR26&amp;"',"&amp;"'"&amp;BKPAUTO_XX!AS26&amp;"',"&amp;"'"&amp;BKPAUTO_XX!AT26&amp;"',"&amp;"'"&amp;BKPAUTO_XX!AU26&amp;"',"&amp;"'"&amp;BKPAUTO_XX!AV26&amp;"',"&amp;"'"&amp;BKPAUTO_XX!AX26&amp;"',"&amp;"'"&amp;BKPAUTO_XX!AW26&amp;"',"&amp;"'"&amp;BKPAUTO_XX!AY26&amp;"',"&amp;"'"&amp;BKPAUTO_XX!AZ26&amp;"',"&amp;"'"&amp;BKPAUTO_XX!BA26&amp;"',"&amp;"'"&amp;BKPAUTO_XX!BB26&amp;"',"&amp;"'"&amp;BKPAUTO_XX!BC26&amp;"',"&amp;"'"&amp;BKPAUTO_XX!BD26&amp;"',"&amp;"'"&amp;BKPAUTO_XX!BE26&amp;"',"&amp;"'"&amp;BKPAUTO_XX!BF26&amp;"',"&amp;"'"&amp;BKPAUTO_XX!BG26&amp;"',"&amp;"'"&amp;BKPAUTO_XX!BH26&amp;"',"&amp;"'"&amp;BKPAUTO_XX!BI26&amp;"',"&amp;"'"&amp;BKPAUTO_XX!BJ26&amp;"',"&amp;"'"&amp;BKPAUTO_XX!BK26&amp;"',"&amp;"'"&amp;BKPAUTO_XX!BL26&amp;"',"&amp;"'"&amp;BKPAUTO_XX!BM26&amp;"',"&amp;"'"&amp;BKPAUTO_XX!BN26&amp;"',"&amp;"'"&amp;BKPAUTO_XX!BO26&amp;"',"&amp;"'"&amp;BKPAUTO_XX!BP26&amp;"',"&amp;"'"&amp;BKPAUTO_XX!BQ26&amp;"',"&amp;"'"&amp;BKPAUTO_XX!BR26&amp;"',"&amp;"'"&amp;BKPAUTO_XX!BS26&amp;"',"&amp;"'"&amp;BKPAUTO_XX!BT26&amp;"',"&amp;"'"&amp;BKPAUTO_XX!BU26&amp;"',"&amp;"'"&amp;BKPAUTO_XX!BV26&amp;"',"&amp;"'"&amp;BKPAUTO_XX!BX26&amp;"',"&amp;"'"&amp;BKPAUTO_XX!BW26&amp;"',"&amp;"'"&amp;BKPAUTO_XX!BY26&amp;"',"&amp;"'"&amp;BKPAUTO_XX!BZ26&amp;"',"&amp;"'"&amp;BKPAUTO_XX!CA26&amp;"',"&amp;"'"&amp;BKPAUTO_XX!CB26&amp;"',"&amp;"'"&amp;BKPAUTO_XX!CC26&amp;"',"&amp;"'"&amp;BKPAUTO_XX!CD26&amp;"');"</f>
        <v>INSERT INTO `scripts_repo`.`documentacao` (`id`, `crit`, `impact`, `call`, `trat_err`, `resp1`, `tel1`, `email1`, `resp2`, `tel2`, `email2`, `resp3`, `tel3`, `email3`, `client`, `segment`, `manager`, `creation`, `creator`, `effective`, `from`, `to`, `request`, `change`, `suspension`, `status`, `job`, `job_desc`, `system`, `appl`, `process`, `developer`, `start_resp`, `sched_status`, `sched_tool`, `job_stream`, `crtm_table`, `crtm_group`, `crtm_app`, `cassched_group`, `caesp_app`, `caesp_event`, `asgzeke_system`, `asgzeke_event`, `cafaqs_group`, `cafaqs_event`, `twszos_app`, `job_plan`, `plataform`, `so`, `step`, `calendar`, `start_time`, `start_time_lim`, `process_time`, `event_trigger`, `job_predecessor`, `job_sucessor`, `contigency`, `program`, `server`, `path`, `owner`, `sap_input_folder`, `sap_parallel`, `variant`, `parameters`, `printer`, `spool_title`, `printer_proc`, `printer_format`, `input_file`, `input_file_name`, `input_file_dir`, `input_file_transf`, `input_retention_days`, `output_file`, `output_file_name`, `output_file_path`, `output_file_transf`, `ouput_retention_days`, `notes`) VALUES ('1685','Média','Médio','Imediatamente','Em caso de incidentes (Abend ou alto tempo de processamento): Abrir um incidente severidade 2 para  IBM Cross Technical Support - CTS01 (I-STO-BR-STORAGE-SHD).
Caso a mensagem de erro seja conforme abaixo um Incidente no Máximo Severidade 2 deverá ser aberto para IBM Cross Technical Support - CTS02 (I-SMD-BR-UNIX-SHD):
  "ERRO!!! Nao foi possivel montar o filesystem /sp/promax/nfex/int!!! RC = 256!!! Bad file number!!!"
OBSERVAÇÃO: Reprocessar o job após solução do problema em 100% dos casos, pois, do contrário, haverá perda permanente desse backup.','IBM Cross Technical Support (CTS01 24X7)
IBM Cross Technical Support (CTS02 24X7)','CTS01 -  (19) 2132-5137 / (19) 2132-4601
CTS02 -  (19) 2132-4624','CTS01 - cts01@br.ibm.com
CTS02 - cts02@br.ibm.com','IBM Cross Technical Support Leader (CTS01 Leader)
IBM Cross Technical Support Leader (CTS02 Leader)','CTS01 CTS02 Leader - Rodrigo Ruy Silviano - (19) 2132 3670 / (19)  99747 - 2808','Rodrigo Ruy Silviano - rruy@br.ibm.com','Client First leader - Cluster16
IBM Ambev Account team','Ricardo Itiro Kuwano  - (19) 2132 2471 / (19) 99625-5182
IBM Ambev Account team','Ricardo Itiro Kuwano  - ricardok@br.ibm.com
IBM Ambev Account team','ABV','Bebidas','Ronan Gaeti &lt;ronan.gaeti@ambev.com.br&gt;','42339','HBSIS Informática Ltda.','Permanente','42392','','Implantação','','','Implantação Concluída','BKPAUTO_PRX_BACKUP_FITA_DIARIO_PR_ACSXP6_01','Arquivos são efetivamente gravados em fita
Este job é responsável por  realizar a cópia para fita do backup diário realizado em disco.
/amb/operador/bin/backup_fc_promax: Script para backup dos dados nos volumes do shadowimage no no de backup.','SISTEMA PROMAX','PROMAX','Backup Promax','HBSIS','IBM','Ativo','TWS - Tivoli Workload Scheduler','BKPAUTO_PRX_PR','','','','','','','','','','','','','Baixa','UNIX','Cíclica','DIÁRIO - DE 00:00 até 23:55','','','','','','','','/amb/operador/bin/backup_fc_promax','ACSXP6','/amb/operador/bin','root','','','','PARM1 = -b PARM2 = diario PARM3 = -g PARM4 = PR','','','','','','','','','','','','','','','');</v>
      </c>
    </row>
    <row r="27" spans="1:3" x14ac:dyDescent="0.2">
      <c r="A27" s="1" t="str">
        <f t="shared" si="0"/>
        <v>1686</v>
      </c>
      <c r="C27" s="1" t="str">
        <f>$C$1&amp;"'"&amp;BKPAUTO_XX!A27&amp;"',"&amp;"'"&amp;BKPAUTO_XX!B27&amp;"',"&amp;"'"&amp;BKPAUTO_XX!C27&amp;"',"&amp;"'"&amp;BKPAUTO_XX!D27&amp;"',"&amp;"'"&amp;BKPAUTO_XX!E27&amp;"',"&amp;"'"&amp;BKPAUTO_XX!F27&amp;"',"&amp;"'"&amp;BKPAUTO_XX!G27&amp;"',"&amp;"'"&amp;BKPAUTO_XX!H27&amp;"',"&amp;"'"&amp;BKPAUTO_XX!I27&amp;"',"&amp;"'"&amp;BKPAUTO_XX!J27&amp;"',"&amp;"'"&amp;BKPAUTO_XX!K27&amp;"',"&amp;"'"&amp;BKPAUTO_XX!L27&amp;"',"&amp;"'"&amp;BKPAUTO_XX!M27&amp;"',"&amp;"'"&amp;BKPAUTO_XX!N27&amp;"',"&amp;"'"&amp;BKPAUTO_XX!O27&amp;"',"&amp;"'"&amp;BKPAUTO_XX!P27&amp;"',"&amp;"'"&amp;BKPAUTO_XX!Q27&amp;"',"&amp;"'"&amp;BKPAUTO_XX!R27&amp;"',"&amp;"'"&amp;BKPAUTO_XX!S27&amp;"',"&amp;"'"&amp;BKPAUTO_XX!T27&amp;"',"&amp;"'"&amp;BKPAUTO_XX!U27&amp;"',"&amp;"'"&amp;BKPAUTO_XX!V27&amp;"',"&amp;"'"&amp;BKPAUTO_XX!X27&amp;"',"&amp;"'"&amp;BKPAUTO_XX!W27&amp;"',"&amp;"'"&amp;BKPAUTO_XX!Y27&amp;"',"&amp;"'"&amp;BKPAUTO_XX!Z27&amp;"',"&amp;"'"&amp;BKPAUTO_XX!AA27&amp;"',"&amp;"'"&amp;BKPAUTO_XX!AB27&amp;"',"&amp;"'"&amp;BKPAUTO_XX!AC27&amp;"',"&amp;"'"&amp;BKPAUTO_XX!AD27&amp;"',"&amp;"'"&amp;BKPAUTO_XX!AE27&amp;"',"&amp;"'"&amp;BKPAUTO_XX!AF27&amp;"',"&amp;"'"&amp;BKPAUTO_XX!AG27&amp;"',"&amp;"'"&amp;BKPAUTO_XX!AH27&amp;"',"&amp;"'"&amp;BKPAUTO_XX!AI27&amp;"',"&amp;"'"&amp;BKPAUTO_XX!AJ27&amp;"',"&amp;"'"&amp;BKPAUTO_XX!AK27&amp;"',"&amp;"'"&amp;BKPAUTO_XX!AL27&amp;"',"&amp;"'"&amp;BKPAUTO_XX!AM27&amp;"',"&amp;"'"&amp;BKPAUTO_XX!AN27&amp;"',"&amp;"'"&amp;BKPAUTO_XX!AO27&amp;"',"&amp;"'"&amp;BKPAUTO_XX!AP27&amp;"',"&amp;"'"&amp;BKPAUTO_XX!AQ27&amp;"',"&amp;"'"&amp;BKPAUTO_XX!AR27&amp;"',"&amp;"'"&amp;BKPAUTO_XX!AS27&amp;"',"&amp;"'"&amp;BKPAUTO_XX!AT27&amp;"',"&amp;"'"&amp;BKPAUTO_XX!AU27&amp;"',"&amp;"'"&amp;BKPAUTO_XX!AV27&amp;"',"&amp;"'"&amp;BKPAUTO_XX!AX27&amp;"',"&amp;"'"&amp;BKPAUTO_XX!AW27&amp;"',"&amp;"'"&amp;BKPAUTO_XX!AY27&amp;"',"&amp;"'"&amp;BKPAUTO_XX!AZ27&amp;"',"&amp;"'"&amp;BKPAUTO_XX!BA27&amp;"',"&amp;"'"&amp;BKPAUTO_XX!BB27&amp;"',"&amp;"'"&amp;BKPAUTO_XX!BC27&amp;"',"&amp;"'"&amp;BKPAUTO_XX!BD27&amp;"',"&amp;"'"&amp;BKPAUTO_XX!BE27&amp;"',"&amp;"'"&amp;BKPAUTO_XX!BF27&amp;"',"&amp;"'"&amp;BKPAUTO_XX!BG27&amp;"',"&amp;"'"&amp;BKPAUTO_XX!BH27&amp;"',"&amp;"'"&amp;BKPAUTO_XX!BI27&amp;"',"&amp;"'"&amp;BKPAUTO_XX!BJ27&amp;"',"&amp;"'"&amp;BKPAUTO_XX!BK27&amp;"',"&amp;"'"&amp;BKPAUTO_XX!BL27&amp;"',"&amp;"'"&amp;BKPAUTO_XX!BM27&amp;"',"&amp;"'"&amp;BKPAUTO_XX!BN27&amp;"',"&amp;"'"&amp;BKPAUTO_XX!BO27&amp;"',"&amp;"'"&amp;BKPAUTO_XX!BP27&amp;"',"&amp;"'"&amp;BKPAUTO_XX!BQ27&amp;"',"&amp;"'"&amp;BKPAUTO_XX!BR27&amp;"',"&amp;"'"&amp;BKPAUTO_XX!BS27&amp;"',"&amp;"'"&amp;BKPAUTO_XX!BT27&amp;"',"&amp;"'"&amp;BKPAUTO_XX!BU27&amp;"',"&amp;"'"&amp;BKPAUTO_XX!BV27&amp;"',"&amp;"'"&amp;BKPAUTO_XX!BX27&amp;"',"&amp;"'"&amp;BKPAUTO_XX!BW27&amp;"',"&amp;"'"&amp;BKPAUTO_XX!BY27&amp;"',"&amp;"'"&amp;BKPAUTO_XX!BZ27&amp;"',"&amp;"'"&amp;BKPAUTO_XX!CA27&amp;"',"&amp;"'"&amp;BKPAUTO_XX!CB27&amp;"',"&amp;"'"&amp;BKPAUTO_XX!CC27&amp;"',"&amp;"'"&amp;BKPAUTO_XX!CD27&amp;"');"</f>
        <v>INSERT INTO `scripts_repo`.`documentacao` (`id`, `crit`, `impact`, `call`, `trat_err`, `resp1`, `tel1`, `email1`, `resp2`, `tel2`, `email2`, `resp3`, `tel3`, `email3`, `client`, `segment`, `manager`, `creation`, `creator`, `effective`, `from`, `to`, `request`, `change`, `suspension`, `status`, `job`, `job_desc`, `system`, `appl`, `process`, `developer`, `start_resp`, `sched_status`, `sched_tool`, `job_stream`, `crtm_table`, `crtm_group`, `crtm_app`, `cassched_group`, `caesp_app`, `caesp_event`, `asgzeke_system`, `asgzeke_event`, `cafaqs_group`, `cafaqs_event`, `twszos_app`, `job_plan`, `plataform`, `so`, `step`, `calendar`, `start_time`, `start_time_lim`, `process_time`, `event_trigger`, `job_predecessor`, `job_sucessor`, `contigency`, `program`, `server`, `path`, `owner`, `sap_input_folder`, `sap_parallel`, `variant`, `parameters`, `printer`, `spool_title`, `printer_proc`, `printer_format`, `input_file`, `input_file_name`, `input_file_dir`, `input_file_transf`, `input_retention_days`, `output_file`, `output_file_name`, `output_file_path`, `output_file_transf`, `ouput_retention_days`, `notes`) VALUES ('1686','Média','Médio','Imediatamente','Em caso de incidentes (Abend ou alto tempo de processamento): Abrir um incidente severidade 2 para  IBM Cross Technical Support - CTS01 (I-STO-BR-STORAGE-SHD).
Caso a mensagem de erro seja conforme abaixo um Incidente no Máximo Severidade 2 deverá ser aberto para IBM Cross Technical Support - CTS02 (I-SMD-BR-UNIX-SHD):
  "ERRO!!! Nao foi possivel montar o filesystem /sp/promax/nfex/int!!! RC = 256!!! Bad file number!!!"
OBSERVAÇÃO: Reprocessar o job após solução do problema em 100% dos casos, pois, do contrário, haverá perda permanente desse backup.','IBM Cross Technical Support (CTS01 24X7)
IBM Cross Technical Support (CTS02 24X7)','CTS01 -  (19) 2132-5137 / (19) 2132-4601
CTS02 -  (19) 2132-4625','CTS01 - cts01@br.ibm.com
CTS02 - cts02@br.ibm.com','IBM Cross Technical Support Leader (CTS01 Leader)
IBM Cross Technical Support Leader (CTS02 Leader)','CTS01 CTS02 Leader - Rodrigo Ruy Silviano - (19) 2132 3670 / (19)  99747 - 2809','Rodrigo Ruy Silviano - rruy@br.ibm.com','Client First leader - Cluster16
IBM Ambev Account team','Ricardo Itiro Kuwano  - (19) 2132 2471 / (19) 99625-5182
IBM Ambev Account team','Ricardo Itiro Kuwano  - ricardok@br.ibm.com
IBM Ambev Account team','ABV','Bebidas','Ronan Gaeti &lt;ronan.gaeti@ambev.com.br&gt;','42339','HBSIS Informática Ltda.','Permanente','42392','','Implantação','','','Implantação Concluída','BKPAUTO_PRX_SUB_BKPAUTO_PR_ACPRXPR_01','Job é agendado novamente','SISTEMA PROMAX','PROMAX','Backup Promax','HBSIS','IBM','Ativo','TWS - Tivoli Workload Scheduler','BKPAUTO_PRX_PR','','','','','','','','','','','','','Baixa','UNIX','Cíclica','DIÁRIO - DE 00:00 até 23:55','','','','','','','','/itws/mdm/TWA/TWS/scripts/submit','ACPRXPR','/itws/mdm/TWA/TWS/scripts/','root','','','','PARM1 = acprxpr PARM2 = BKPAUTO_PRX_PR','','','','','','','','','','','','','','','');</v>
      </c>
    </row>
    <row r="28" spans="1:3" x14ac:dyDescent="0.2">
      <c r="A28" s="1" t="str">
        <f t="shared" si="0"/>
        <v>1687</v>
      </c>
      <c r="C28" s="1" t="str">
        <f>$C$1&amp;"'"&amp;BKPAUTO_XX!A28&amp;"',"&amp;"'"&amp;BKPAUTO_XX!B28&amp;"',"&amp;"'"&amp;BKPAUTO_XX!C28&amp;"',"&amp;"'"&amp;BKPAUTO_XX!D28&amp;"',"&amp;"'"&amp;BKPAUTO_XX!E28&amp;"',"&amp;"'"&amp;BKPAUTO_XX!F28&amp;"',"&amp;"'"&amp;BKPAUTO_XX!G28&amp;"',"&amp;"'"&amp;BKPAUTO_XX!H28&amp;"',"&amp;"'"&amp;BKPAUTO_XX!I28&amp;"',"&amp;"'"&amp;BKPAUTO_XX!J28&amp;"',"&amp;"'"&amp;BKPAUTO_XX!K28&amp;"',"&amp;"'"&amp;BKPAUTO_XX!L28&amp;"',"&amp;"'"&amp;BKPAUTO_XX!M28&amp;"',"&amp;"'"&amp;BKPAUTO_XX!N28&amp;"',"&amp;"'"&amp;BKPAUTO_XX!O28&amp;"',"&amp;"'"&amp;BKPAUTO_XX!P28&amp;"',"&amp;"'"&amp;BKPAUTO_XX!Q28&amp;"',"&amp;"'"&amp;BKPAUTO_XX!R28&amp;"',"&amp;"'"&amp;BKPAUTO_XX!S28&amp;"',"&amp;"'"&amp;BKPAUTO_XX!T28&amp;"',"&amp;"'"&amp;BKPAUTO_XX!U28&amp;"',"&amp;"'"&amp;BKPAUTO_XX!V28&amp;"',"&amp;"'"&amp;BKPAUTO_XX!X28&amp;"',"&amp;"'"&amp;BKPAUTO_XX!W28&amp;"',"&amp;"'"&amp;BKPAUTO_XX!Y28&amp;"',"&amp;"'"&amp;BKPAUTO_XX!Z28&amp;"',"&amp;"'"&amp;BKPAUTO_XX!AA28&amp;"',"&amp;"'"&amp;BKPAUTO_XX!AB28&amp;"',"&amp;"'"&amp;BKPAUTO_XX!AC28&amp;"',"&amp;"'"&amp;BKPAUTO_XX!AD28&amp;"',"&amp;"'"&amp;BKPAUTO_XX!AE28&amp;"',"&amp;"'"&amp;BKPAUTO_XX!AF28&amp;"',"&amp;"'"&amp;BKPAUTO_XX!AG28&amp;"',"&amp;"'"&amp;BKPAUTO_XX!AH28&amp;"',"&amp;"'"&amp;BKPAUTO_XX!AI28&amp;"',"&amp;"'"&amp;BKPAUTO_XX!AJ28&amp;"',"&amp;"'"&amp;BKPAUTO_XX!AK28&amp;"',"&amp;"'"&amp;BKPAUTO_XX!AL28&amp;"',"&amp;"'"&amp;BKPAUTO_XX!AM28&amp;"',"&amp;"'"&amp;BKPAUTO_XX!AN28&amp;"',"&amp;"'"&amp;BKPAUTO_XX!AO28&amp;"',"&amp;"'"&amp;BKPAUTO_XX!AP28&amp;"',"&amp;"'"&amp;BKPAUTO_XX!AQ28&amp;"',"&amp;"'"&amp;BKPAUTO_XX!AR28&amp;"',"&amp;"'"&amp;BKPAUTO_XX!AS28&amp;"',"&amp;"'"&amp;BKPAUTO_XX!AT28&amp;"',"&amp;"'"&amp;BKPAUTO_XX!AU28&amp;"',"&amp;"'"&amp;BKPAUTO_XX!AV28&amp;"',"&amp;"'"&amp;BKPAUTO_XX!AX28&amp;"',"&amp;"'"&amp;BKPAUTO_XX!AW28&amp;"',"&amp;"'"&amp;BKPAUTO_XX!AY28&amp;"',"&amp;"'"&amp;BKPAUTO_XX!AZ28&amp;"',"&amp;"'"&amp;BKPAUTO_XX!BA28&amp;"',"&amp;"'"&amp;BKPAUTO_XX!BB28&amp;"',"&amp;"'"&amp;BKPAUTO_XX!BC28&amp;"',"&amp;"'"&amp;BKPAUTO_XX!BD28&amp;"',"&amp;"'"&amp;BKPAUTO_XX!BE28&amp;"',"&amp;"'"&amp;BKPAUTO_XX!BF28&amp;"',"&amp;"'"&amp;BKPAUTO_XX!BG28&amp;"',"&amp;"'"&amp;BKPAUTO_XX!BH28&amp;"',"&amp;"'"&amp;BKPAUTO_XX!BI28&amp;"',"&amp;"'"&amp;BKPAUTO_XX!BJ28&amp;"',"&amp;"'"&amp;BKPAUTO_XX!BK28&amp;"',"&amp;"'"&amp;BKPAUTO_XX!BL28&amp;"',"&amp;"'"&amp;BKPAUTO_XX!BM28&amp;"',"&amp;"'"&amp;BKPAUTO_XX!BN28&amp;"',"&amp;"'"&amp;BKPAUTO_XX!BO28&amp;"',"&amp;"'"&amp;BKPAUTO_XX!BP28&amp;"',"&amp;"'"&amp;BKPAUTO_XX!BQ28&amp;"',"&amp;"'"&amp;BKPAUTO_XX!BR28&amp;"',"&amp;"'"&amp;BKPAUTO_XX!BS28&amp;"',"&amp;"'"&amp;BKPAUTO_XX!BT28&amp;"',"&amp;"'"&amp;BKPAUTO_XX!BU28&amp;"',"&amp;"'"&amp;BKPAUTO_XX!BV28&amp;"',"&amp;"'"&amp;BKPAUTO_XX!BX28&amp;"',"&amp;"'"&amp;BKPAUTO_XX!BW28&amp;"',"&amp;"'"&amp;BKPAUTO_XX!BY28&amp;"',"&amp;"'"&amp;BKPAUTO_XX!BZ28&amp;"',"&amp;"'"&amp;BKPAUTO_XX!CA28&amp;"',"&amp;"'"&amp;BKPAUTO_XX!CB28&amp;"',"&amp;"'"&amp;BKPAUTO_XX!CC28&amp;"',"&amp;"'"&amp;BKPAUTO_XX!CD28&amp;"');"</f>
        <v>INSERT INTO `scripts_repo`.`documentacao` (`id`, `crit`, `impact`, `call`, `trat_err`, `resp1`, `tel1`, `email1`, `resp2`, `tel2`, `email2`, `resp3`, `tel3`, `email3`, `client`, `segment`, `manager`, `creation`, `creator`, `effective`, `from`, `to`, `request`, `change`, `suspension`, `status`, `job`, `job_desc`, `system`, `appl`, `process`, `developer`, `start_resp`, `sched_status`, `sched_tool`, `job_stream`, `crtm_table`, `crtm_group`, `crtm_app`, `cassched_group`, `caesp_app`, `caesp_event`, `asgzeke_system`, `asgzeke_event`, `cafaqs_group`, `cafaqs_event`, `twszos_app`, `job_plan`, `plataform`, `so`, `step`, `calendar`, `start_time`, `start_time_lim`, `process_time`, `event_trigger`, `job_predecessor`, `job_sucessor`, `contigency`, `program`, `server`, `path`, `owner`, `sap_input_folder`, `sap_parallel`, `variant`, `parameters`, `printer`, `spool_title`, `printer_proc`, `printer_format`, `input_file`, `input_file_name`, `input_file_dir`, `input_file_transf`, `input_retention_days`, `output_file`, `output_file_name`, `output_file_path`, `output_file_transf`, `ouput_retention_days`, `notes`) VALUES ('1687','Média','Médio','Imediatamente','Em caso de incidentes (Abend ou alto tempo de processamento): Abrir um incidente severidade 2 para  IBM Cross Technical Support - CTS01 (I-STO-BR-STORAGE-SHD).
Caso a mensagem de erro seja conforme abaixo um Incidente no Máximo Severidade 2 deverá ser aberto para IBM Cross Technical Support - CTS02 (I-SMD-BR-UNIX-SHD):
  "ERRO!!! Nao foi possivel montar o filesystem /sp/promax/nfex/int!!! RC = 256!!! Bad file number!!!"
OBSERVAÇÃO: Reprocessar o job após solução do problema em 100% dos casos, pois, do contrário, haverá perda permanente desse backup.','IBM Cross Technical Support (CTS01 24X7)
IBM Cross Technical Support (CTS02 24X7)','CTS01 -  (19) 2132-5137 / (19) 2132-4601
CTS02 -  (19) 2132-4626','CTS01 - cts01@br.ibm.com
CTS02 - cts02@br.ibm.com','IBM Cross Technical Support Leader (CTS01 Leader)
IBM Cross Technical Support Leader (CTS02 Leader)','CTS01 CTS02 Leader - Rodrigo Ruy Silviano - (19) 2132 3670 / (19)  99747 - 2810','Rodrigo Ruy Silviano - rruy@br.ibm.com','Client First leader - Cluster16
IBM Ambev Account team','Ricardo Itiro Kuwano  - (19) 2132 2471 / (19) 99625-5182
IBM Ambev Account team','Ricardo Itiro Kuwano  - ricardok@br.ibm.com
IBM Ambev Account team','ABV','Bebidas','Ronan Gaeti &lt;ronan.gaeti@ambev.com.br&gt;','42339','HBSIS Informática Ltda.','Permanente','42392','','Implantação','','','Implantação Concluída','BKPAUTO_PRX_DISP_SHADOW_VG_RJ_ACSXP6_01','Sincroniza arquivos entre os discos
Este job é responsável por iniciar sincronismo dos volumes do shadowimage apos o expo rt do VG
/amb/operador/bin/free_fc_promax : Script para liberar os volumes do shadowimage ','SISTEMA PROMAX','PROMAX','Backup Promax','HBSIS','IBM','Ativo','TWS - Tivoli Workload Scheduler','BKPAUTO_PRX_RJ','','','','','','','','','','','','','Baixa','UNIX','Cíclica','DIÁRIO - DE 00:00 até 23:55','','','','','','','','/amb/operador/bin/free_fc_promax','ACSXP6','/amb/operador/bin','root','','','','PARM1 = -g PARM2 = RJ','','','','','','/rj/amb/local/flag_diario_disp_si_rj_start','','','','','','','','','');</v>
      </c>
    </row>
    <row r="29" spans="1:3" x14ac:dyDescent="0.2">
      <c r="A29" s="1" t="str">
        <f t="shared" si="0"/>
        <v>1688</v>
      </c>
      <c r="C29" s="1" t="str">
        <f>$C$1&amp;"'"&amp;BKPAUTO_XX!A29&amp;"',"&amp;"'"&amp;BKPAUTO_XX!B29&amp;"',"&amp;"'"&amp;BKPAUTO_XX!C29&amp;"',"&amp;"'"&amp;BKPAUTO_XX!D29&amp;"',"&amp;"'"&amp;BKPAUTO_XX!E29&amp;"',"&amp;"'"&amp;BKPAUTO_XX!F29&amp;"',"&amp;"'"&amp;BKPAUTO_XX!G29&amp;"',"&amp;"'"&amp;BKPAUTO_XX!H29&amp;"',"&amp;"'"&amp;BKPAUTO_XX!I29&amp;"',"&amp;"'"&amp;BKPAUTO_XX!J29&amp;"',"&amp;"'"&amp;BKPAUTO_XX!K29&amp;"',"&amp;"'"&amp;BKPAUTO_XX!L29&amp;"',"&amp;"'"&amp;BKPAUTO_XX!M29&amp;"',"&amp;"'"&amp;BKPAUTO_XX!N29&amp;"',"&amp;"'"&amp;BKPAUTO_XX!O29&amp;"',"&amp;"'"&amp;BKPAUTO_XX!P29&amp;"',"&amp;"'"&amp;BKPAUTO_XX!Q29&amp;"',"&amp;"'"&amp;BKPAUTO_XX!R29&amp;"',"&amp;"'"&amp;BKPAUTO_XX!S29&amp;"',"&amp;"'"&amp;BKPAUTO_XX!T29&amp;"',"&amp;"'"&amp;BKPAUTO_XX!U29&amp;"',"&amp;"'"&amp;BKPAUTO_XX!V29&amp;"',"&amp;"'"&amp;BKPAUTO_XX!X29&amp;"',"&amp;"'"&amp;BKPAUTO_XX!W29&amp;"',"&amp;"'"&amp;BKPAUTO_XX!Y29&amp;"',"&amp;"'"&amp;BKPAUTO_XX!Z29&amp;"',"&amp;"'"&amp;BKPAUTO_XX!AA29&amp;"',"&amp;"'"&amp;BKPAUTO_XX!AB29&amp;"',"&amp;"'"&amp;BKPAUTO_XX!AC29&amp;"',"&amp;"'"&amp;BKPAUTO_XX!AD29&amp;"',"&amp;"'"&amp;BKPAUTO_XX!AE29&amp;"',"&amp;"'"&amp;BKPAUTO_XX!AF29&amp;"',"&amp;"'"&amp;BKPAUTO_XX!AG29&amp;"',"&amp;"'"&amp;BKPAUTO_XX!AH29&amp;"',"&amp;"'"&amp;BKPAUTO_XX!AI29&amp;"',"&amp;"'"&amp;BKPAUTO_XX!AJ29&amp;"',"&amp;"'"&amp;BKPAUTO_XX!AK29&amp;"',"&amp;"'"&amp;BKPAUTO_XX!AL29&amp;"',"&amp;"'"&amp;BKPAUTO_XX!AM29&amp;"',"&amp;"'"&amp;BKPAUTO_XX!AN29&amp;"',"&amp;"'"&amp;BKPAUTO_XX!AO29&amp;"',"&amp;"'"&amp;BKPAUTO_XX!AP29&amp;"',"&amp;"'"&amp;BKPAUTO_XX!AQ29&amp;"',"&amp;"'"&amp;BKPAUTO_XX!AR29&amp;"',"&amp;"'"&amp;BKPAUTO_XX!AS29&amp;"',"&amp;"'"&amp;BKPAUTO_XX!AT29&amp;"',"&amp;"'"&amp;BKPAUTO_XX!AU29&amp;"',"&amp;"'"&amp;BKPAUTO_XX!AV29&amp;"',"&amp;"'"&amp;BKPAUTO_XX!AX29&amp;"',"&amp;"'"&amp;BKPAUTO_XX!AW29&amp;"',"&amp;"'"&amp;BKPAUTO_XX!AY29&amp;"',"&amp;"'"&amp;BKPAUTO_XX!AZ29&amp;"',"&amp;"'"&amp;BKPAUTO_XX!BA29&amp;"',"&amp;"'"&amp;BKPAUTO_XX!BB29&amp;"',"&amp;"'"&amp;BKPAUTO_XX!BC29&amp;"',"&amp;"'"&amp;BKPAUTO_XX!BD29&amp;"',"&amp;"'"&amp;BKPAUTO_XX!BE29&amp;"',"&amp;"'"&amp;BKPAUTO_XX!BF29&amp;"',"&amp;"'"&amp;BKPAUTO_XX!BG29&amp;"',"&amp;"'"&amp;BKPAUTO_XX!BH29&amp;"',"&amp;"'"&amp;BKPAUTO_XX!BI29&amp;"',"&amp;"'"&amp;BKPAUTO_XX!BJ29&amp;"',"&amp;"'"&amp;BKPAUTO_XX!BK29&amp;"',"&amp;"'"&amp;BKPAUTO_XX!BL29&amp;"',"&amp;"'"&amp;BKPAUTO_XX!BM29&amp;"',"&amp;"'"&amp;BKPAUTO_XX!BN29&amp;"',"&amp;"'"&amp;BKPAUTO_XX!BO29&amp;"',"&amp;"'"&amp;BKPAUTO_XX!BP29&amp;"',"&amp;"'"&amp;BKPAUTO_XX!BQ29&amp;"',"&amp;"'"&amp;BKPAUTO_XX!BR29&amp;"',"&amp;"'"&amp;BKPAUTO_XX!BS29&amp;"',"&amp;"'"&amp;BKPAUTO_XX!BT29&amp;"',"&amp;"'"&amp;BKPAUTO_XX!BU29&amp;"',"&amp;"'"&amp;BKPAUTO_XX!BV29&amp;"',"&amp;"'"&amp;BKPAUTO_XX!BX29&amp;"',"&amp;"'"&amp;BKPAUTO_XX!BW29&amp;"',"&amp;"'"&amp;BKPAUTO_XX!BY29&amp;"',"&amp;"'"&amp;BKPAUTO_XX!BZ29&amp;"',"&amp;"'"&amp;BKPAUTO_XX!CA29&amp;"',"&amp;"'"&amp;BKPAUTO_XX!CB29&amp;"',"&amp;"'"&amp;BKPAUTO_XX!CC29&amp;"',"&amp;"'"&amp;BKPAUTO_XX!CD29&amp;"');"</f>
        <v>INSERT INTO `scripts_repo`.`documentacao` (`id`, `crit`, `impact`, `call`, `trat_err`, `resp1`, `tel1`, `email1`, `resp2`, `tel2`, `email2`, `resp3`, `tel3`, `email3`, `client`, `segment`, `manager`, `creation`, `creator`, `effective`, `from`, `to`, `request`, `change`, `suspension`, `status`, `job`, `job_desc`, `system`, `appl`, `process`, `developer`, `start_resp`, `sched_status`, `sched_tool`, `job_stream`, `crtm_table`, `crtm_group`, `crtm_app`, `cassched_group`, `caesp_app`, `caesp_event`, `asgzeke_system`, `asgzeke_event`, `cafaqs_group`, `cafaqs_event`, `twszos_app`, `job_plan`, `plataform`, `so`, `step`, `calendar`, `start_time`, `start_time_lim`, `process_time`, `event_trigger`, `job_predecessor`, `job_sucessor`, `contigency`, `program`, `server`, `path`, `owner`, `sap_input_folder`, `sap_parallel`, `variant`, `parameters`, `printer`, `spool_title`, `printer_proc`, `printer_format`, `input_file`, `input_file_name`, `input_file_dir`, `input_file_transf`, `input_retention_days`, `output_file`, `output_file_name`, `output_file_path`, `output_file_transf`, `ouput_retention_days`, `notes`) VALUES ('1688','Média','Médio','Imediatamente','Em caso de incidentes (Abend ou alto tempo de processamento): Abrir um incidente severidade 2 para  IBM Cross Technical Support - CTS01 (I-STO-BR-STORAGE-SHD).
Caso a mensagem de erro seja conforme abaixo um Incidente no Máximo Severidade 2 deverá ser aberto para IBM Cross Technical Support - CTS02 (I-SMD-BR-UNIX-SHD):
  "ERRO!!! Nao foi possivel montar o filesystem /sp/promax/nfex/int!!! RC = 256!!! Bad file number!!!"
OBSERVAÇÃO: Reprocessar o job após solução do problema em 100% dos casos, pois, do contrário, haverá perda permanente desse backup.','IBM Cross Technical Support (CTS01 24X7)
IBM Cross Technical Support (CTS02 24X7)','CTS01 -  (19) 2132-5137 / (19) 2132-4601
CTS02 -  (19) 2132-4627','CTS01 - cts01@br.ibm.com
CTS02 - cts02@br.ibm.com','IBM Cross Technical Support Leader (CTS01 Leader)
IBM Cross Technical Support Leader (CTS02 Leader)','CTS01 CTS02 Leader - Rodrigo Ruy Silviano - (19) 2132 3670 / (19)  99747 - 2811','Rodrigo Ruy Silviano - rruy@br.ibm.com','Client First leader - Cluster16
IBM Ambev Account team','Ricardo Itiro Kuwano  - (19) 2132 2471 / (19) 99625-5182
IBM Ambev Account team','Ricardo Itiro Kuwano  - ricardok@br.ibm.com
IBM Ambev Account team','ABV','Bebidas','Ronan Gaeti &lt;ronan.gaeti@ambev.com.br&gt;','42339','HBSIS Informática Ltda.','Permanente','42392','','Implantação','','','Implantação Concluída','BKPAUTO_PRX_SPLIT_SHADOW_VG_RJ_ACSXP6_01','Execução do Backup
Este job é responsável por quebrar o espelho dos volumes do shadowimage.
/amb/operador/bin/flash_fc_promax: Script para quebrar o espelho dos volumes do shadowimage','SISTEMA PROMAX','PROMAX','Backup Promax','HBSIS','IBM','Ativo','TWS - Tivoli Workload Scheduler','BKPAUTO_PRX_RJ','','','','','','','','','','','','','Baixa','UNIX','Cíclica','DIÁRIO - DE 00:00 até 23:55','','','','','','','','/amb/operador/bin/flash_fc_promax','ACSXP6','/amb/operador/bin','root','','','','PARM1 = -g
PARM2 = RJ','','','','','','','','','','','','','','','');</v>
      </c>
    </row>
    <row r="30" spans="1:3" x14ac:dyDescent="0.2">
      <c r="A30" s="1" t="str">
        <f t="shared" si="0"/>
        <v>1689</v>
      </c>
      <c r="C30" s="1" t="str">
        <f>$C$1&amp;"'"&amp;BKPAUTO_XX!A30&amp;"',"&amp;"'"&amp;BKPAUTO_XX!B30&amp;"',"&amp;"'"&amp;BKPAUTO_XX!C30&amp;"',"&amp;"'"&amp;BKPAUTO_XX!D30&amp;"',"&amp;"'"&amp;BKPAUTO_XX!E30&amp;"',"&amp;"'"&amp;BKPAUTO_XX!F30&amp;"',"&amp;"'"&amp;BKPAUTO_XX!G30&amp;"',"&amp;"'"&amp;BKPAUTO_XX!H30&amp;"',"&amp;"'"&amp;BKPAUTO_XX!I30&amp;"',"&amp;"'"&amp;BKPAUTO_XX!J30&amp;"',"&amp;"'"&amp;BKPAUTO_XX!K30&amp;"',"&amp;"'"&amp;BKPAUTO_XX!L30&amp;"',"&amp;"'"&amp;BKPAUTO_XX!M30&amp;"',"&amp;"'"&amp;BKPAUTO_XX!N30&amp;"',"&amp;"'"&amp;BKPAUTO_XX!O30&amp;"',"&amp;"'"&amp;BKPAUTO_XX!P30&amp;"',"&amp;"'"&amp;BKPAUTO_XX!Q30&amp;"',"&amp;"'"&amp;BKPAUTO_XX!R30&amp;"',"&amp;"'"&amp;BKPAUTO_XX!S30&amp;"',"&amp;"'"&amp;BKPAUTO_XX!T30&amp;"',"&amp;"'"&amp;BKPAUTO_XX!U30&amp;"',"&amp;"'"&amp;BKPAUTO_XX!V30&amp;"',"&amp;"'"&amp;BKPAUTO_XX!X30&amp;"',"&amp;"'"&amp;BKPAUTO_XX!W30&amp;"',"&amp;"'"&amp;BKPAUTO_XX!Y30&amp;"',"&amp;"'"&amp;BKPAUTO_XX!Z30&amp;"',"&amp;"'"&amp;BKPAUTO_XX!AA30&amp;"',"&amp;"'"&amp;BKPAUTO_XX!AB30&amp;"',"&amp;"'"&amp;BKPAUTO_XX!AC30&amp;"',"&amp;"'"&amp;BKPAUTO_XX!AD30&amp;"',"&amp;"'"&amp;BKPAUTO_XX!AE30&amp;"',"&amp;"'"&amp;BKPAUTO_XX!AF30&amp;"',"&amp;"'"&amp;BKPAUTO_XX!AG30&amp;"',"&amp;"'"&amp;BKPAUTO_XX!AH30&amp;"',"&amp;"'"&amp;BKPAUTO_XX!AI30&amp;"',"&amp;"'"&amp;BKPAUTO_XX!AJ30&amp;"',"&amp;"'"&amp;BKPAUTO_XX!AK30&amp;"',"&amp;"'"&amp;BKPAUTO_XX!AL30&amp;"',"&amp;"'"&amp;BKPAUTO_XX!AM30&amp;"',"&amp;"'"&amp;BKPAUTO_XX!AN30&amp;"',"&amp;"'"&amp;BKPAUTO_XX!AO30&amp;"',"&amp;"'"&amp;BKPAUTO_XX!AP30&amp;"',"&amp;"'"&amp;BKPAUTO_XX!AQ30&amp;"',"&amp;"'"&amp;BKPAUTO_XX!AR30&amp;"',"&amp;"'"&amp;BKPAUTO_XX!AS30&amp;"',"&amp;"'"&amp;BKPAUTO_XX!AT30&amp;"',"&amp;"'"&amp;BKPAUTO_XX!AU30&amp;"',"&amp;"'"&amp;BKPAUTO_XX!AV30&amp;"',"&amp;"'"&amp;BKPAUTO_XX!AX30&amp;"',"&amp;"'"&amp;BKPAUTO_XX!AW30&amp;"',"&amp;"'"&amp;BKPAUTO_XX!AY30&amp;"',"&amp;"'"&amp;BKPAUTO_XX!AZ30&amp;"',"&amp;"'"&amp;BKPAUTO_XX!BA30&amp;"',"&amp;"'"&amp;BKPAUTO_XX!BB30&amp;"',"&amp;"'"&amp;BKPAUTO_XX!BC30&amp;"',"&amp;"'"&amp;BKPAUTO_XX!BD30&amp;"',"&amp;"'"&amp;BKPAUTO_XX!BE30&amp;"',"&amp;"'"&amp;BKPAUTO_XX!BF30&amp;"',"&amp;"'"&amp;BKPAUTO_XX!BG30&amp;"',"&amp;"'"&amp;BKPAUTO_XX!BH30&amp;"',"&amp;"'"&amp;BKPAUTO_XX!BI30&amp;"',"&amp;"'"&amp;BKPAUTO_XX!BJ30&amp;"',"&amp;"'"&amp;BKPAUTO_XX!BK30&amp;"',"&amp;"'"&amp;BKPAUTO_XX!BL30&amp;"',"&amp;"'"&amp;BKPAUTO_XX!BM30&amp;"',"&amp;"'"&amp;BKPAUTO_XX!BN30&amp;"',"&amp;"'"&amp;BKPAUTO_XX!BO30&amp;"',"&amp;"'"&amp;BKPAUTO_XX!BP30&amp;"',"&amp;"'"&amp;BKPAUTO_XX!BQ30&amp;"',"&amp;"'"&amp;BKPAUTO_XX!BR30&amp;"',"&amp;"'"&amp;BKPAUTO_XX!BS30&amp;"',"&amp;"'"&amp;BKPAUTO_XX!BT30&amp;"',"&amp;"'"&amp;BKPAUTO_XX!BU30&amp;"',"&amp;"'"&amp;BKPAUTO_XX!BV30&amp;"',"&amp;"'"&amp;BKPAUTO_XX!BX30&amp;"',"&amp;"'"&amp;BKPAUTO_XX!BW30&amp;"',"&amp;"'"&amp;BKPAUTO_XX!BY30&amp;"',"&amp;"'"&amp;BKPAUTO_XX!BZ30&amp;"',"&amp;"'"&amp;BKPAUTO_XX!CA30&amp;"',"&amp;"'"&amp;BKPAUTO_XX!CB30&amp;"',"&amp;"'"&amp;BKPAUTO_XX!CC30&amp;"',"&amp;"'"&amp;BKPAUTO_XX!CD30&amp;"');"</f>
        <v>INSERT INTO `scripts_repo`.`documentacao` (`id`, `crit`, `impact`, `call`, `trat_err`, `resp1`, `tel1`, `email1`, `resp2`, `tel2`, `email2`, `resp3`, `tel3`, `email3`, `client`, `segment`, `manager`, `creation`, `creator`, `effective`, `from`, `to`, `request`, `change`, `suspension`, `status`, `job`, `job_desc`, `system`, `appl`, `process`, `developer`, `start_resp`, `sched_status`, `sched_tool`, `job_stream`, `crtm_table`, `crtm_group`, `crtm_app`, `cassched_group`, `caesp_app`, `caesp_event`, `asgzeke_system`, `asgzeke_event`, `cafaqs_group`, `cafaqs_event`, `twszos_app`, `job_plan`, `plataform`, `so`, `step`, `calendar`, `start_time`, `start_time_lim`, `process_time`, `event_trigger`, `job_predecessor`, `job_sucessor`, `contigency`, `program`, `server`, `path`, `owner`, `sap_input_folder`, `sap_parallel`, `variant`, `parameters`, `printer`, `spool_title`, `printer_proc`, `printer_format`, `input_file`, `input_file_name`, `input_file_dir`, `input_file_transf`, `input_retention_days`, `output_file`, `output_file_name`, `output_file_path`, `output_file_transf`, `ouput_retention_days`, `notes`) VALUES ('1689','Média','Não deletará a Flag criada pela usuário a qual é responsável por liberar o backup.
A atualização diária do Promax não será executada, podendo causar problemas para o negócio a partir das 7h da manhã.','Imediatamente','Em caso de incidentes (Abend ou alto tempo de processamento): Abrir um incidente severidade 2 para  IBM Cross Technical Support - CTS01 (I-STO-BR-STORAGE-SHD).
Caso a mensagem de erro seja conforme abaixo um Incidente no Máximo Severidade 2 deverá ser aberto para IBM Cross Technical Support - CTS02 (I-SMD-BR-UNIX-SHD):
  "ERRO!!! Nao foi possivel montar o filesystem /sp/promax/nfex/int!!! RC = 256!!! Bad file number!!!"
OBSERVAÇÃO: Reprocessar o job após solução do problema em 100% dos casos, pois, do contrário, haverá perda permanente desse backup.','IBM Cross Technical Support (CTS01 24X7)
IBM Cross Technical Support (CTS02 24X7)','CTS01 -  (19) 2132-5137 / (19) 2132-4601
CTS02 -  (19) 2132-4628','CTS01 - cts01@br.ibm.com
CTS02 - cts02@br.ibm.com','IBM Cross Technical Support Leader (CTS01 Leader)
IBM Cross Technical Support Leader (CTS02 Leader)','CTS01 CTS02 Leader - Rodrigo Ruy Silviano - (19) 2132 3670 / (19)  99747 - 2812','Rodrigo Ruy Silviano - rruy@br.ibm.com','Client First leader - Cluster16
IBM Ambev Account team','Ricardo Itiro Kuwano  - (19) 2132 2471 / (19) 99625-5182
IBM Ambev Account team','Ricardo Itiro Kuwano  - ricardok@br.ibm.com
IBM Ambev Account team','ABV','Bebidas','Ronan Gaeti &lt;ronan.gaeti@ambev.com.br&gt;','42339','HBSIS Informática Ltda.','Permanente','42392','','Implantação','','','Implantação Concluída','BKPAUTO_PRX_BKP_AUTOMATICO_RJ_ACPRXRJ_01','Exclui arquivo FLAG e executa PW00760S','SISTEMA PROMAX','PROMAX','Backup Promax','HBSIS','IBM','Ativo','TWS - Tivoli Workload Scheduler','BKPAUTO_PRX_RJ','','','','','','','','','','','','','Baixa','UNIX','Cíclica','DIÁRIO - DE 00:00 até 23:55','','','','','','','','/amb/eventbin/bkp_automatico.sh','ACPRXRJ','/amb/eventbin','root','','','','PARM1 = rj','','','','','','','','','','','','','','','');</v>
      </c>
    </row>
    <row r="31" spans="1:3" x14ac:dyDescent="0.2">
      <c r="A31" s="1" t="str">
        <f t="shared" si="0"/>
        <v>1690</v>
      </c>
      <c r="C31" s="1" t="str">
        <f>$C$1&amp;"'"&amp;BKPAUTO_XX!A31&amp;"',"&amp;"'"&amp;BKPAUTO_XX!B31&amp;"',"&amp;"'"&amp;BKPAUTO_XX!C31&amp;"',"&amp;"'"&amp;BKPAUTO_XX!D31&amp;"',"&amp;"'"&amp;BKPAUTO_XX!E31&amp;"',"&amp;"'"&amp;BKPAUTO_XX!F31&amp;"',"&amp;"'"&amp;BKPAUTO_XX!G31&amp;"',"&amp;"'"&amp;BKPAUTO_XX!H31&amp;"',"&amp;"'"&amp;BKPAUTO_XX!I31&amp;"',"&amp;"'"&amp;BKPAUTO_XX!J31&amp;"',"&amp;"'"&amp;BKPAUTO_XX!K31&amp;"',"&amp;"'"&amp;BKPAUTO_XX!L31&amp;"',"&amp;"'"&amp;BKPAUTO_XX!M31&amp;"',"&amp;"'"&amp;BKPAUTO_XX!N31&amp;"',"&amp;"'"&amp;BKPAUTO_XX!O31&amp;"',"&amp;"'"&amp;BKPAUTO_XX!P31&amp;"',"&amp;"'"&amp;BKPAUTO_XX!Q31&amp;"',"&amp;"'"&amp;BKPAUTO_XX!R31&amp;"',"&amp;"'"&amp;BKPAUTO_XX!S31&amp;"',"&amp;"'"&amp;BKPAUTO_XX!T31&amp;"',"&amp;"'"&amp;BKPAUTO_XX!U31&amp;"',"&amp;"'"&amp;BKPAUTO_XX!V31&amp;"',"&amp;"'"&amp;BKPAUTO_XX!X31&amp;"',"&amp;"'"&amp;BKPAUTO_XX!W31&amp;"',"&amp;"'"&amp;BKPAUTO_XX!Y31&amp;"',"&amp;"'"&amp;BKPAUTO_XX!Z31&amp;"',"&amp;"'"&amp;BKPAUTO_XX!AA31&amp;"',"&amp;"'"&amp;BKPAUTO_XX!AB31&amp;"',"&amp;"'"&amp;BKPAUTO_XX!AC31&amp;"',"&amp;"'"&amp;BKPAUTO_XX!AD31&amp;"',"&amp;"'"&amp;BKPAUTO_XX!AE31&amp;"',"&amp;"'"&amp;BKPAUTO_XX!AF31&amp;"',"&amp;"'"&amp;BKPAUTO_XX!AG31&amp;"',"&amp;"'"&amp;BKPAUTO_XX!AH31&amp;"',"&amp;"'"&amp;BKPAUTO_XX!AI31&amp;"',"&amp;"'"&amp;BKPAUTO_XX!AJ31&amp;"',"&amp;"'"&amp;BKPAUTO_XX!AK31&amp;"',"&amp;"'"&amp;BKPAUTO_XX!AL31&amp;"',"&amp;"'"&amp;BKPAUTO_XX!AM31&amp;"',"&amp;"'"&amp;BKPAUTO_XX!AN31&amp;"',"&amp;"'"&amp;BKPAUTO_XX!AO31&amp;"',"&amp;"'"&amp;BKPAUTO_XX!AP31&amp;"',"&amp;"'"&amp;BKPAUTO_XX!AQ31&amp;"',"&amp;"'"&amp;BKPAUTO_XX!AR31&amp;"',"&amp;"'"&amp;BKPAUTO_XX!AS31&amp;"',"&amp;"'"&amp;BKPAUTO_XX!AT31&amp;"',"&amp;"'"&amp;BKPAUTO_XX!AU31&amp;"',"&amp;"'"&amp;BKPAUTO_XX!AV31&amp;"',"&amp;"'"&amp;BKPAUTO_XX!AX31&amp;"',"&amp;"'"&amp;BKPAUTO_XX!AW31&amp;"',"&amp;"'"&amp;BKPAUTO_XX!AY31&amp;"',"&amp;"'"&amp;BKPAUTO_XX!AZ31&amp;"',"&amp;"'"&amp;BKPAUTO_XX!BA31&amp;"',"&amp;"'"&amp;BKPAUTO_XX!BB31&amp;"',"&amp;"'"&amp;BKPAUTO_XX!BC31&amp;"',"&amp;"'"&amp;BKPAUTO_XX!BD31&amp;"',"&amp;"'"&amp;BKPAUTO_XX!BE31&amp;"',"&amp;"'"&amp;BKPAUTO_XX!BF31&amp;"',"&amp;"'"&amp;BKPAUTO_XX!BG31&amp;"',"&amp;"'"&amp;BKPAUTO_XX!BH31&amp;"',"&amp;"'"&amp;BKPAUTO_XX!BI31&amp;"',"&amp;"'"&amp;BKPAUTO_XX!BJ31&amp;"',"&amp;"'"&amp;BKPAUTO_XX!BK31&amp;"',"&amp;"'"&amp;BKPAUTO_XX!BL31&amp;"',"&amp;"'"&amp;BKPAUTO_XX!BM31&amp;"',"&amp;"'"&amp;BKPAUTO_XX!BN31&amp;"',"&amp;"'"&amp;BKPAUTO_XX!BO31&amp;"',"&amp;"'"&amp;BKPAUTO_XX!BP31&amp;"',"&amp;"'"&amp;BKPAUTO_XX!BQ31&amp;"',"&amp;"'"&amp;BKPAUTO_XX!BR31&amp;"',"&amp;"'"&amp;BKPAUTO_XX!BS31&amp;"',"&amp;"'"&amp;BKPAUTO_XX!BT31&amp;"',"&amp;"'"&amp;BKPAUTO_XX!BU31&amp;"',"&amp;"'"&amp;BKPAUTO_XX!BV31&amp;"',"&amp;"'"&amp;BKPAUTO_XX!BX31&amp;"',"&amp;"'"&amp;BKPAUTO_XX!BW31&amp;"',"&amp;"'"&amp;BKPAUTO_XX!BY31&amp;"',"&amp;"'"&amp;BKPAUTO_XX!BZ31&amp;"',"&amp;"'"&amp;BKPAUTO_XX!CA31&amp;"',"&amp;"'"&amp;BKPAUTO_XX!CB31&amp;"',"&amp;"'"&amp;BKPAUTO_XX!CC31&amp;"',"&amp;"'"&amp;BKPAUTO_XX!CD31&amp;"');"</f>
        <v>INSERT INTO `scripts_repo`.`documentacao` (`id`, `crit`, `impact`, `call`, `trat_err`, `resp1`, `tel1`, `email1`, `resp2`, `tel2`, `email2`, `resp3`, `tel3`, `email3`, `client`, `segment`, `manager`, `creation`, `creator`, `effective`, `from`, `to`, `request`, `change`, `suspension`, `status`, `job`, `job_desc`, `system`, `appl`, `process`, `developer`, `start_resp`, `sched_status`, `sched_tool`, `job_stream`, `crtm_table`, `crtm_group`, `crtm_app`, `cassched_group`, `caesp_app`, `caesp_event`, `asgzeke_system`, `asgzeke_event`, `cafaqs_group`, `cafaqs_event`, `twszos_app`, `job_plan`, `plataform`, `so`, `step`, `calendar`, `start_time`, `start_time_lim`, `process_time`, `event_trigger`, `job_predecessor`, `job_sucessor`, `contigency`, `program`, `server`, `path`, `owner`, `sap_input_folder`, `sap_parallel`, `variant`, `parameters`, `printer`, `spool_title`, `printer_proc`, `printer_format`, `input_file`, `input_file_name`, `input_file_dir`, `input_file_transf`, `input_retention_days`, `output_file`, `output_file_name`, `output_file_path`, `output_file_transf`, `ouput_retention_days`, `notes`) VALUES ('1690','Média','Médio','Imediatamente','Em caso de incidentes (Abend ou alto tempo de processamento): Abrir um incidente severidade 2 para  IBM Cross Technical Support - CTS01 (I-STO-BR-STORAGE-SHD).
Caso a mensagem de erro seja conforme abaixo um Incidente no Máximo Severidade 2 deverá ser aberto para IBM Cross Technical Support - CTS02 (I-SMD-BR-UNIX-SHD):
  "ERRO!!! Nao foi possivel montar o filesystem /sp/promax/nfex/int!!! RC = 256!!! Bad file number!!!"
OBSERVAÇÃO: Reprocessar o job após solução do problema em 100% dos casos, pois, do contrário, haverá perda permanente desse backup.','IBM Cross Technical Support (CTS01 24X7)
IBM Cross Technical Support (CTS02 24X7)','CTS01 -  (19) 2132-5137 / (19) 2132-4601
CTS02 -  (19) 2132-4629','CTS01 - cts01@br.ibm.com
CTS02 - cts02@br.ibm.com','IBM Cross Technical Support Leader (CTS01 Leader)
IBM Cross Technical Support Leader (CTS02 Leader)','CTS01 CTS02 Leader - Rodrigo Ruy Silviano - (19) 2132 3670 / (19)  99747 - 2813','Rodrigo Ruy Silviano - rruy@br.ibm.com','Client First leader - Cluster16
IBM Ambev Account team','Ricardo Itiro Kuwano  - (19) 2132 2471 / (19) 99625-5182
IBM Ambev Account team','Ricardo Itiro Kuwano  - ricardok@br.ibm.com
IBM Ambev Account team','ABV','Bebidas','Ronan Gaeti &lt;ronan.gaeti@ambev.com.br&gt;','42339','HBSIS Informática Ltda.','Permanente','42392','','Implantação','','','Implantação Concluída','BKPAUTO_PRX_BACKUP_FITA_DIARIO_RJ_ACSXP6_01','Arquivos são efetivamente gravados em fita
Este job é responsável por  realizar a cópia para fita do backup diário realizado em disco.
/amb/operador/bin/backup_fc_promax: Script para backup dos dados nos volumes do shadowimage no no de backup.','SISTEMA PROMAX','PROMAX','Backup Promax','HBSIS','IBM','Ativo','TWS - Tivoli Workload Scheduler','BKPAUTO_PRX_RJ','','','','','','','','','','','','','Baixa','UNIX','Cíclica','DIÁRIO - DE 00:00 até 23:55','','','','','','','','/amb/operador/bin/backup_fc_promax','ACSXP6','/amb/operador/bin','root','','','','PARM1 = -b PARM2 = diario PARM3 = -g PARM4 = RJ','','','','','','','','','','','','','','','');</v>
      </c>
    </row>
    <row r="32" spans="1:3" x14ac:dyDescent="0.2">
      <c r="A32" s="1" t="str">
        <f t="shared" si="0"/>
        <v>1691</v>
      </c>
      <c r="C32" s="1" t="str">
        <f>$C$1&amp;"'"&amp;BKPAUTO_XX!A32&amp;"',"&amp;"'"&amp;BKPAUTO_XX!B32&amp;"',"&amp;"'"&amp;BKPAUTO_XX!C32&amp;"',"&amp;"'"&amp;BKPAUTO_XX!D32&amp;"',"&amp;"'"&amp;BKPAUTO_XX!E32&amp;"',"&amp;"'"&amp;BKPAUTO_XX!F32&amp;"',"&amp;"'"&amp;BKPAUTO_XX!G32&amp;"',"&amp;"'"&amp;BKPAUTO_XX!H32&amp;"',"&amp;"'"&amp;BKPAUTO_XX!I32&amp;"',"&amp;"'"&amp;BKPAUTO_XX!J32&amp;"',"&amp;"'"&amp;BKPAUTO_XX!K32&amp;"',"&amp;"'"&amp;BKPAUTO_XX!L32&amp;"',"&amp;"'"&amp;BKPAUTO_XX!M32&amp;"',"&amp;"'"&amp;BKPAUTO_XX!N32&amp;"',"&amp;"'"&amp;BKPAUTO_XX!O32&amp;"',"&amp;"'"&amp;BKPAUTO_XX!P32&amp;"',"&amp;"'"&amp;BKPAUTO_XX!Q32&amp;"',"&amp;"'"&amp;BKPAUTO_XX!R32&amp;"',"&amp;"'"&amp;BKPAUTO_XX!S32&amp;"',"&amp;"'"&amp;BKPAUTO_XX!T32&amp;"',"&amp;"'"&amp;BKPAUTO_XX!U32&amp;"',"&amp;"'"&amp;BKPAUTO_XX!V32&amp;"',"&amp;"'"&amp;BKPAUTO_XX!X32&amp;"',"&amp;"'"&amp;BKPAUTO_XX!W32&amp;"',"&amp;"'"&amp;BKPAUTO_XX!Y32&amp;"',"&amp;"'"&amp;BKPAUTO_XX!Z32&amp;"',"&amp;"'"&amp;BKPAUTO_XX!AA32&amp;"',"&amp;"'"&amp;BKPAUTO_XX!AB32&amp;"',"&amp;"'"&amp;BKPAUTO_XX!AC32&amp;"',"&amp;"'"&amp;BKPAUTO_XX!AD32&amp;"',"&amp;"'"&amp;BKPAUTO_XX!AE32&amp;"',"&amp;"'"&amp;BKPAUTO_XX!AF32&amp;"',"&amp;"'"&amp;BKPAUTO_XX!AG32&amp;"',"&amp;"'"&amp;BKPAUTO_XX!AH32&amp;"',"&amp;"'"&amp;BKPAUTO_XX!AI32&amp;"',"&amp;"'"&amp;BKPAUTO_XX!AJ32&amp;"',"&amp;"'"&amp;BKPAUTO_XX!AK32&amp;"',"&amp;"'"&amp;BKPAUTO_XX!AL32&amp;"',"&amp;"'"&amp;BKPAUTO_XX!AM32&amp;"',"&amp;"'"&amp;BKPAUTO_XX!AN32&amp;"',"&amp;"'"&amp;BKPAUTO_XX!AO32&amp;"',"&amp;"'"&amp;BKPAUTO_XX!AP32&amp;"',"&amp;"'"&amp;BKPAUTO_XX!AQ32&amp;"',"&amp;"'"&amp;BKPAUTO_XX!AR32&amp;"',"&amp;"'"&amp;BKPAUTO_XX!AS32&amp;"',"&amp;"'"&amp;BKPAUTO_XX!AT32&amp;"',"&amp;"'"&amp;BKPAUTO_XX!AU32&amp;"',"&amp;"'"&amp;BKPAUTO_XX!AV32&amp;"',"&amp;"'"&amp;BKPAUTO_XX!AX32&amp;"',"&amp;"'"&amp;BKPAUTO_XX!AW32&amp;"',"&amp;"'"&amp;BKPAUTO_XX!AY32&amp;"',"&amp;"'"&amp;BKPAUTO_XX!AZ32&amp;"',"&amp;"'"&amp;BKPAUTO_XX!BA32&amp;"',"&amp;"'"&amp;BKPAUTO_XX!BB32&amp;"',"&amp;"'"&amp;BKPAUTO_XX!BC32&amp;"',"&amp;"'"&amp;BKPAUTO_XX!BD32&amp;"',"&amp;"'"&amp;BKPAUTO_XX!BE32&amp;"',"&amp;"'"&amp;BKPAUTO_XX!BF32&amp;"',"&amp;"'"&amp;BKPAUTO_XX!BG32&amp;"',"&amp;"'"&amp;BKPAUTO_XX!BH32&amp;"',"&amp;"'"&amp;BKPAUTO_XX!BI32&amp;"',"&amp;"'"&amp;BKPAUTO_XX!BJ32&amp;"',"&amp;"'"&amp;BKPAUTO_XX!BK32&amp;"',"&amp;"'"&amp;BKPAUTO_XX!BL32&amp;"',"&amp;"'"&amp;BKPAUTO_XX!BM32&amp;"',"&amp;"'"&amp;BKPAUTO_XX!BN32&amp;"',"&amp;"'"&amp;BKPAUTO_XX!BO32&amp;"',"&amp;"'"&amp;BKPAUTO_XX!BP32&amp;"',"&amp;"'"&amp;BKPAUTO_XX!BQ32&amp;"',"&amp;"'"&amp;BKPAUTO_XX!BR32&amp;"',"&amp;"'"&amp;BKPAUTO_XX!BS32&amp;"',"&amp;"'"&amp;BKPAUTO_XX!BT32&amp;"',"&amp;"'"&amp;BKPAUTO_XX!BU32&amp;"',"&amp;"'"&amp;BKPAUTO_XX!BV32&amp;"',"&amp;"'"&amp;BKPAUTO_XX!BX32&amp;"',"&amp;"'"&amp;BKPAUTO_XX!BW32&amp;"',"&amp;"'"&amp;BKPAUTO_XX!BY32&amp;"',"&amp;"'"&amp;BKPAUTO_XX!BZ32&amp;"',"&amp;"'"&amp;BKPAUTO_XX!CA32&amp;"',"&amp;"'"&amp;BKPAUTO_XX!CB32&amp;"',"&amp;"'"&amp;BKPAUTO_XX!CC32&amp;"',"&amp;"'"&amp;BKPAUTO_XX!CD32&amp;"');"</f>
        <v>INSERT INTO `scripts_repo`.`documentacao` (`id`, `crit`, `impact`, `call`, `trat_err`, `resp1`, `tel1`, `email1`, `resp2`, `tel2`, `email2`, `resp3`, `tel3`, `email3`, `client`, `segment`, `manager`, `creation`, `creator`, `effective`, `from`, `to`, `request`, `change`, `suspension`, `status`, `job`, `job_desc`, `system`, `appl`, `process`, `developer`, `start_resp`, `sched_status`, `sched_tool`, `job_stream`, `crtm_table`, `crtm_group`, `crtm_app`, `cassched_group`, `caesp_app`, `caesp_event`, `asgzeke_system`, `asgzeke_event`, `cafaqs_group`, `cafaqs_event`, `twszos_app`, `job_plan`, `plataform`, `so`, `step`, `calendar`, `start_time`, `start_time_lim`, `process_time`, `event_trigger`, `job_predecessor`, `job_sucessor`, `contigency`, `program`, `server`, `path`, `owner`, `sap_input_folder`, `sap_parallel`, `variant`, `parameters`, `printer`, `spool_title`, `printer_proc`, `printer_format`, `input_file`, `input_file_name`, `input_file_dir`, `input_file_transf`, `input_retention_days`, `output_file`, `output_file_name`, `output_file_path`, `output_file_transf`, `ouput_retention_days`, `notes`) VALUES ('1691','Média','Médio','Imediatamente','Em caso de incidentes (Abend ou alto tempo de processamento): Abrir um incidente severidade 2 para  IBM Cross Technical Support - CTS01 (I-STO-BR-STORAGE-SHD).
Caso a mensagem de erro seja conforme abaixo um Incidente no Máximo Severidade 2 deverá ser aberto para IBM Cross Technical Support - CTS02 (I-SMD-BR-UNIX-SHD):
  "ERRO!!! Nao foi possivel montar o filesystem /sp/promax/nfex/int!!! RC = 256!!! Bad file number!!!"
OBSERVAÇÃO: Reprocessar o job após solução do problema em 100% dos casos, pois, do contrário, haverá perda permanente desse backup.','IBM Cross Technical Support (CTS01 24X7)
IBM Cross Technical Support (CTS02 24X7)','CTS01 -  (19) 2132-5137 / (19) 2132-4601
CTS02 -  (19) 2132-4630','CTS01 - cts01@br.ibm.com
CTS02 - cts02@br.ibm.com','IBM Cross Technical Support Leader (CTS01 Leader)
IBM Cross Technical Support Leader (CTS02 Leader)','CTS01 CTS02 Leader - Rodrigo Ruy Silviano - (19) 2132 3670 / (19)  99747 - 2814','Rodrigo Ruy Silviano - rruy@br.ibm.com','Client First leader - Cluster16
IBM Ambev Account team','Ricardo Itiro Kuwano  - (19) 2132 2471 / (19) 99625-5182
IBM Ambev Account team','Ricardo Itiro Kuwano  - ricardok@br.ibm.com
IBM Ambev Account team','ABV','Bebidas','Ronan Gaeti &lt;ronan.gaeti@ambev.com.br&gt;','42339','HBSIS Informática Ltda.','Permanente','42392','','Implantação','','','Implantação Concluída','BKPAUTO_PRX_SUB_BKPAUTO_RJ_ACPRXRJ_01','Job é agendado novamente','SISTEMA PROMAX','PROMAX','Backup Promax','HBSIS','IBM','Ativo','TWS - Tivoli Workload Scheduler','BKPAUTO_PRX_RJ','','','','','','','','','','','','','Baixa','UNIX','Cíclica','DIÁRIO - DE 00:00 até 23:55','','','','','','','','/itws/mdm/TWA/TWS/scripts/submit','ACPRXRJ','/itws/mdm/TWA/TWS/scripts/','root','','','','PARM1 = acprxrj PARM2 = BKPAUTO_PRX_RJ','','','','','','','','','','','','','','','');</v>
      </c>
    </row>
    <row r="33" spans="1:3" x14ac:dyDescent="0.2">
      <c r="A33" s="1" t="str">
        <f t="shared" si="0"/>
        <v>1692</v>
      </c>
      <c r="C33" s="1" t="str">
        <f>$C$1&amp;"'"&amp;BKPAUTO_XX!A33&amp;"',"&amp;"'"&amp;BKPAUTO_XX!B33&amp;"',"&amp;"'"&amp;BKPAUTO_XX!C33&amp;"',"&amp;"'"&amp;BKPAUTO_XX!D33&amp;"',"&amp;"'"&amp;BKPAUTO_XX!E33&amp;"',"&amp;"'"&amp;BKPAUTO_XX!F33&amp;"',"&amp;"'"&amp;BKPAUTO_XX!G33&amp;"',"&amp;"'"&amp;BKPAUTO_XX!H33&amp;"',"&amp;"'"&amp;BKPAUTO_XX!I33&amp;"',"&amp;"'"&amp;BKPAUTO_XX!J33&amp;"',"&amp;"'"&amp;BKPAUTO_XX!K33&amp;"',"&amp;"'"&amp;BKPAUTO_XX!L33&amp;"',"&amp;"'"&amp;BKPAUTO_XX!M33&amp;"',"&amp;"'"&amp;BKPAUTO_XX!N33&amp;"',"&amp;"'"&amp;BKPAUTO_XX!O33&amp;"',"&amp;"'"&amp;BKPAUTO_XX!P33&amp;"',"&amp;"'"&amp;BKPAUTO_XX!Q33&amp;"',"&amp;"'"&amp;BKPAUTO_XX!R33&amp;"',"&amp;"'"&amp;BKPAUTO_XX!S33&amp;"',"&amp;"'"&amp;BKPAUTO_XX!T33&amp;"',"&amp;"'"&amp;BKPAUTO_XX!U33&amp;"',"&amp;"'"&amp;BKPAUTO_XX!V33&amp;"',"&amp;"'"&amp;BKPAUTO_XX!X33&amp;"',"&amp;"'"&amp;BKPAUTO_XX!W33&amp;"',"&amp;"'"&amp;BKPAUTO_XX!Y33&amp;"',"&amp;"'"&amp;BKPAUTO_XX!Z33&amp;"',"&amp;"'"&amp;BKPAUTO_XX!AA33&amp;"',"&amp;"'"&amp;BKPAUTO_XX!AB33&amp;"',"&amp;"'"&amp;BKPAUTO_XX!AC33&amp;"',"&amp;"'"&amp;BKPAUTO_XX!AD33&amp;"',"&amp;"'"&amp;BKPAUTO_XX!AE33&amp;"',"&amp;"'"&amp;BKPAUTO_XX!AF33&amp;"',"&amp;"'"&amp;BKPAUTO_XX!AG33&amp;"',"&amp;"'"&amp;BKPAUTO_XX!AH33&amp;"',"&amp;"'"&amp;BKPAUTO_XX!AI33&amp;"',"&amp;"'"&amp;BKPAUTO_XX!AJ33&amp;"',"&amp;"'"&amp;BKPAUTO_XX!AK33&amp;"',"&amp;"'"&amp;BKPAUTO_XX!AL33&amp;"',"&amp;"'"&amp;BKPAUTO_XX!AM33&amp;"',"&amp;"'"&amp;BKPAUTO_XX!AN33&amp;"',"&amp;"'"&amp;BKPAUTO_XX!AO33&amp;"',"&amp;"'"&amp;BKPAUTO_XX!AP33&amp;"',"&amp;"'"&amp;BKPAUTO_XX!AQ33&amp;"',"&amp;"'"&amp;BKPAUTO_XX!AR33&amp;"',"&amp;"'"&amp;BKPAUTO_XX!AS33&amp;"',"&amp;"'"&amp;BKPAUTO_XX!AT33&amp;"',"&amp;"'"&amp;BKPAUTO_XX!AU33&amp;"',"&amp;"'"&amp;BKPAUTO_XX!AV33&amp;"',"&amp;"'"&amp;BKPAUTO_XX!AX33&amp;"',"&amp;"'"&amp;BKPAUTO_XX!AW33&amp;"',"&amp;"'"&amp;BKPAUTO_XX!AY33&amp;"',"&amp;"'"&amp;BKPAUTO_XX!AZ33&amp;"',"&amp;"'"&amp;BKPAUTO_XX!BA33&amp;"',"&amp;"'"&amp;BKPAUTO_XX!BB33&amp;"',"&amp;"'"&amp;BKPAUTO_XX!BC33&amp;"',"&amp;"'"&amp;BKPAUTO_XX!BD33&amp;"',"&amp;"'"&amp;BKPAUTO_XX!BE33&amp;"',"&amp;"'"&amp;BKPAUTO_XX!BF33&amp;"',"&amp;"'"&amp;BKPAUTO_XX!BG33&amp;"',"&amp;"'"&amp;BKPAUTO_XX!BH33&amp;"',"&amp;"'"&amp;BKPAUTO_XX!BI33&amp;"',"&amp;"'"&amp;BKPAUTO_XX!BJ33&amp;"',"&amp;"'"&amp;BKPAUTO_XX!BK33&amp;"',"&amp;"'"&amp;BKPAUTO_XX!BL33&amp;"',"&amp;"'"&amp;BKPAUTO_XX!BM33&amp;"',"&amp;"'"&amp;BKPAUTO_XX!BN33&amp;"',"&amp;"'"&amp;BKPAUTO_XX!BO33&amp;"',"&amp;"'"&amp;BKPAUTO_XX!BP33&amp;"',"&amp;"'"&amp;BKPAUTO_XX!BQ33&amp;"',"&amp;"'"&amp;BKPAUTO_XX!BR33&amp;"',"&amp;"'"&amp;BKPAUTO_XX!BS33&amp;"',"&amp;"'"&amp;BKPAUTO_XX!BT33&amp;"',"&amp;"'"&amp;BKPAUTO_XX!BU33&amp;"',"&amp;"'"&amp;BKPAUTO_XX!BV33&amp;"',"&amp;"'"&amp;BKPAUTO_XX!BX33&amp;"',"&amp;"'"&amp;BKPAUTO_XX!BW33&amp;"',"&amp;"'"&amp;BKPAUTO_XX!BY33&amp;"',"&amp;"'"&amp;BKPAUTO_XX!BZ33&amp;"',"&amp;"'"&amp;BKPAUTO_XX!CA33&amp;"',"&amp;"'"&amp;BKPAUTO_XX!CB33&amp;"',"&amp;"'"&amp;BKPAUTO_XX!CC33&amp;"',"&amp;"'"&amp;BKPAUTO_XX!CD33&amp;"');"</f>
        <v>INSERT INTO `scripts_repo`.`documentacao` (`id`, `crit`, `impact`, `call`, `trat_err`, `resp1`, `tel1`, `email1`, `resp2`, `tel2`, `email2`, `resp3`, `tel3`, `email3`, `client`, `segment`, `manager`, `creation`, `creator`, `effective`, `from`, `to`, `request`, `change`, `suspension`, `status`, `job`, `job_desc`, `system`, `appl`, `process`, `developer`, `start_resp`, `sched_status`, `sched_tool`, `job_stream`, `crtm_table`, `crtm_group`, `crtm_app`, `cassched_group`, `caesp_app`, `caesp_event`, `asgzeke_system`, `asgzeke_event`, `cafaqs_group`, `cafaqs_event`, `twszos_app`, `job_plan`, `plataform`, `so`, `step`, `calendar`, `start_time`, `start_time_lim`, `process_time`, `event_trigger`, `job_predecessor`, `job_sucessor`, `contigency`, `program`, `server`, `path`, `owner`, `sap_input_folder`, `sap_parallel`, `variant`, `parameters`, `printer`, `spool_title`, `printer_proc`, `printer_format`, `input_file`, `input_file_name`, `input_file_dir`, `input_file_transf`, `input_retention_days`, `output_file`, `output_file_name`, `output_file_path`, `output_file_transf`, `ouput_retention_days`, `notes`) VALUES ('1692','Média','Médio','Imediatamente','Em caso de incidentes (Abend ou alto tempo de processamento): Abrir um incidente severidade 2 para  IBM Cross Technical Support - CTS01 (I-STO-BR-STORAGE-SHD).
Caso a mensagem de erro seja conforme abaixo um Incidente no Máximo Severidade 2 deverá ser aberto para IBM Cross Technical Support - CTS02 (I-SMD-BR-UNIX-SHD):
  "ERRO!!! Nao foi possivel montar o filesystem /sp/promax/nfex/int!!! RC = 256!!! Bad file number!!!"
OBSERVAÇÃO: Reprocessar o job após solução do problema em 100% dos casos, pois, do contrário, haverá perda permanente desse backup.','IBM Cross Technical Support (CTS01 24X7)
IBM Cross Technical Support (CTS02 24X7)','CTS01 -  (19) 2132-5137 / (19) 2132-4601
CTS02 -  (19) 2132-4631','CTS01 - cts01@br.ibm.com
CTS02 - cts02@br.ibm.com','IBM Cross Technical Support Leader (CTS01 Leader)
IBM Cross Technical Support Leader (CTS02 Leader)','CTS01 CTS02 Leader - Rodrigo Ruy Silviano - (19) 2132 3670 / (19)  99747 - 2815','Rodrigo Ruy Silviano - rruy@br.ibm.com','Client First leader - Cluster16
IBM Ambev Account team','Ricardo Itiro Kuwano  - (19) 2132 2471 / (19) 99625-5182
IBM Ambev Account team','Ricardo Itiro Kuwano  - ricardok@br.ibm.com
IBM Ambev Account team','ABV','Bebidas','Ronan Gaeti &lt;ronan.gaeti@ambev.com.br&gt;','42339','HBSIS Informática Ltda.','Permanente','42392','','Implantação','','','Implantação Concluída','BKPAUTO_PRX_DISP_SHADOW_VG_SP_ACSXP6_01','Sincroniza arquivos entre os discos
Este job é responsável por iniciar sincronismo dos volumes do shadowimage apos o expo rt do VG
/amb/operador/bin/free_fc_promax : Script para liberar os volumes do shadowimage ','SISTEMA PROMAX','PROMAX','Backup Promax','HBSIS','IBM','Ativo','TWS - Tivoli Workload Scheduler','BKPAUTO_PRX_SP','','','','','','','','','','','','','Baixa','UNIX','Cíclica','DIÁRIO - DE 00:00 até 23:55','','','','','','','','/amb/operador/bin/free_fc_promax','ACSXP6','/amb/operador/bin','root','','','','PARM1 = -g PARM2 = SP','','','','','','/sp/amb/local/flag_diario_disp_si_sp_start','','','','','','','','','');</v>
      </c>
    </row>
    <row r="34" spans="1:3" x14ac:dyDescent="0.2">
      <c r="A34" s="1" t="str">
        <f t="shared" si="0"/>
        <v>1693</v>
      </c>
      <c r="C34" s="1" t="str">
        <f>$C$1&amp;"'"&amp;BKPAUTO_XX!A34&amp;"',"&amp;"'"&amp;BKPAUTO_XX!B34&amp;"',"&amp;"'"&amp;BKPAUTO_XX!C34&amp;"',"&amp;"'"&amp;BKPAUTO_XX!D34&amp;"',"&amp;"'"&amp;BKPAUTO_XX!E34&amp;"',"&amp;"'"&amp;BKPAUTO_XX!F34&amp;"',"&amp;"'"&amp;BKPAUTO_XX!G34&amp;"',"&amp;"'"&amp;BKPAUTO_XX!H34&amp;"',"&amp;"'"&amp;BKPAUTO_XX!I34&amp;"',"&amp;"'"&amp;BKPAUTO_XX!J34&amp;"',"&amp;"'"&amp;BKPAUTO_XX!K34&amp;"',"&amp;"'"&amp;BKPAUTO_XX!L34&amp;"',"&amp;"'"&amp;BKPAUTO_XX!M34&amp;"',"&amp;"'"&amp;BKPAUTO_XX!N34&amp;"',"&amp;"'"&amp;BKPAUTO_XX!O34&amp;"',"&amp;"'"&amp;BKPAUTO_XX!P34&amp;"',"&amp;"'"&amp;BKPAUTO_XX!Q34&amp;"',"&amp;"'"&amp;BKPAUTO_XX!R34&amp;"',"&amp;"'"&amp;BKPAUTO_XX!S34&amp;"',"&amp;"'"&amp;BKPAUTO_XX!T34&amp;"',"&amp;"'"&amp;BKPAUTO_XX!U34&amp;"',"&amp;"'"&amp;BKPAUTO_XX!V34&amp;"',"&amp;"'"&amp;BKPAUTO_XX!X34&amp;"',"&amp;"'"&amp;BKPAUTO_XX!W34&amp;"',"&amp;"'"&amp;BKPAUTO_XX!Y34&amp;"',"&amp;"'"&amp;BKPAUTO_XX!Z34&amp;"',"&amp;"'"&amp;BKPAUTO_XX!AA34&amp;"',"&amp;"'"&amp;BKPAUTO_XX!AB34&amp;"',"&amp;"'"&amp;BKPAUTO_XX!AC34&amp;"',"&amp;"'"&amp;BKPAUTO_XX!AD34&amp;"',"&amp;"'"&amp;BKPAUTO_XX!AE34&amp;"',"&amp;"'"&amp;BKPAUTO_XX!AF34&amp;"',"&amp;"'"&amp;BKPAUTO_XX!AG34&amp;"',"&amp;"'"&amp;BKPAUTO_XX!AH34&amp;"',"&amp;"'"&amp;BKPAUTO_XX!AI34&amp;"',"&amp;"'"&amp;BKPAUTO_XX!AJ34&amp;"',"&amp;"'"&amp;BKPAUTO_XX!AK34&amp;"',"&amp;"'"&amp;BKPAUTO_XX!AL34&amp;"',"&amp;"'"&amp;BKPAUTO_XX!AM34&amp;"',"&amp;"'"&amp;BKPAUTO_XX!AN34&amp;"',"&amp;"'"&amp;BKPAUTO_XX!AO34&amp;"',"&amp;"'"&amp;BKPAUTO_XX!AP34&amp;"',"&amp;"'"&amp;BKPAUTO_XX!AQ34&amp;"',"&amp;"'"&amp;BKPAUTO_XX!AR34&amp;"',"&amp;"'"&amp;BKPAUTO_XX!AS34&amp;"',"&amp;"'"&amp;BKPAUTO_XX!AT34&amp;"',"&amp;"'"&amp;BKPAUTO_XX!AU34&amp;"',"&amp;"'"&amp;BKPAUTO_XX!AV34&amp;"',"&amp;"'"&amp;BKPAUTO_XX!AX34&amp;"',"&amp;"'"&amp;BKPAUTO_XX!AW34&amp;"',"&amp;"'"&amp;BKPAUTO_XX!AY34&amp;"',"&amp;"'"&amp;BKPAUTO_XX!AZ34&amp;"',"&amp;"'"&amp;BKPAUTO_XX!BA34&amp;"',"&amp;"'"&amp;BKPAUTO_XX!BB34&amp;"',"&amp;"'"&amp;BKPAUTO_XX!BC34&amp;"',"&amp;"'"&amp;BKPAUTO_XX!BD34&amp;"',"&amp;"'"&amp;BKPAUTO_XX!BE34&amp;"',"&amp;"'"&amp;BKPAUTO_XX!BF34&amp;"',"&amp;"'"&amp;BKPAUTO_XX!BG34&amp;"',"&amp;"'"&amp;BKPAUTO_XX!BH34&amp;"',"&amp;"'"&amp;BKPAUTO_XX!BI34&amp;"',"&amp;"'"&amp;BKPAUTO_XX!BJ34&amp;"',"&amp;"'"&amp;BKPAUTO_XX!BK34&amp;"',"&amp;"'"&amp;BKPAUTO_XX!BL34&amp;"',"&amp;"'"&amp;BKPAUTO_XX!BM34&amp;"',"&amp;"'"&amp;BKPAUTO_XX!BN34&amp;"',"&amp;"'"&amp;BKPAUTO_XX!BO34&amp;"',"&amp;"'"&amp;BKPAUTO_XX!BP34&amp;"',"&amp;"'"&amp;BKPAUTO_XX!BQ34&amp;"',"&amp;"'"&amp;BKPAUTO_XX!BR34&amp;"',"&amp;"'"&amp;BKPAUTO_XX!BS34&amp;"',"&amp;"'"&amp;BKPAUTO_XX!BT34&amp;"',"&amp;"'"&amp;BKPAUTO_XX!BU34&amp;"',"&amp;"'"&amp;BKPAUTO_XX!BV34&amp;"',"&amp;"'"&amp;BKPAUTO_XX!BX34&amp;"',"&amp;"'"&amp;BKPAUTO_XX!BW34&amp;"',"&amp;"'"&amp;BKPAUTO_XX!BY34&amp;"',"&amp;"'"&amp;BKPAUTO_XX!BZ34&amp;"',"&amp;"'"&amp;BKPAUTO_XX!CA34&amp;"',"&amp;"'"&amp;BKPAUTO_XX!CB34&amp;"',"&amp;"'"&amp;BKPAUTO_XX!CC34&amp;"',"&amp;"'"&amp;BKPAUTO_XX!CD34&amp;"');"</f>
        <v>INSERT INTO `scripts_repo`.`documentacao` (`id`, `crit`, `impact`, `call`, `trat_err`, `resp1`, `tel1`, `email1`, `resp2`, `tel2`, `email2`, `resp3`, `tel3`, `email3`, `client`, `segment`, `manager`, `creation`, `creator`, `effective`, `from`, `to`, `request`, `change`, `suspension`, `status`, `job`, `job_desc`, `system`, `appl`, `process`, `developer`, `start_resp`, `sched_status`, `sched_tool`, `job_stream`, `crtm_table`, `crtm_group`, `crtm_app`, `cassched_group`, `caesp_app`, `caesp_event`, `asgzeke_system`, `asgzeke_event`, `cafaqs_group`, `cafaqs_event`, `twszos_app`, `job_plan`, `plataform`, `so`, `step`, `calendar`, `start_time`, `start_time_lim`, `process_time`, `event_trigger`, `job_predecessor`, `job_sucessor`, `contigency`, `program`, `server`, `path`, `owner`, `sap_input_folder`, `sap_parallel`, `variant`, `parameters`, `printer`, `spool_title`, `printer_proc`, `printer_format`, `input_file`, `input_file_name`, `input_file_dir`, `input_file_transf`, `input_retention_days`, `output_file`, `output_file_name`, `output_file_path`, `output_file_transf`, `ouput_retention_days`, `notes`) VALUES ('1693','Média','Médio','Imediatamente','Em caso de incidentes (Abend ou alto tempo de processamento): Abrir um incidente severidade 2 para  IBM Cross Technical Support - CTS01 (I-STO-BR-STORAGE-SHD).
Caso a mensagem de erro seja conforme abaixo um Incidente no Máximo Severidade 2 deverá ser aberto para IBM Cross Technical Support - CTS02 (I-SMD-BR-UNIX-SHD):
  "ERRO!!! Nao foi possivel montar o filesystem /sp/promax/nfex/int!!! RC = 256!!! Bad file number!!!"
OBSERVAÇÃO: Reprocessar o job após solução do problema em 100% dos casos, pois, do contrário, haverá perda permanente desse backup.','IBM Cross Technical Support (CTS01 24X7)
IBM Cross Technical Support (CTS02 24X7)','CTS01 -  (19) 2132-5137 / (19) 2132-4601
CTS02 -  (19) 2132-4632','CTS01 - cts01@br.ibm.com
CTS02 - cts02@br.ibm.com','IBM Cross Technical Support Leader (CTS01 Leader)
IBM Cross Technical Support Leader (CTS02 Leader)','CTS01 CTS02 Leader - Rodrigo Ruy Silviano - (19) 2132 3670 / (19)  99747 - 2816','Rodrigo Ruy Silviano - rruy@br.ibm.com','Client First leader - Cluster16
IBM Ambev Account team','Ricardo Itiro Kuwano  - (19) 2132 2471 / (19) 99625-5182
IBM Ambev Account team','Ricardo Itiro Kuwano  - ricardok@br.ibm.com
IBM Ambev Account team','ABV','Bebidas','Ronan Gaeti &lt;ronan.gaeti@ambev.com.br&gt;','42339','HBSIS Informática Ltda.','Permanente','42392','','Implantação','','','Implantação Concluída','BKPAUTO_PRX_SPLIT_SHADOW_VG_SP_ACSXP6_01','Execução do Backup
Este job é responsável por quebrar o espelho dos volumes do shadowimage.
/amb/operador/bin/flash_fc_promax: Script para quebrar o espelho dos volumes do shadowimage','SISTEMA PROMAX','PROMAX','Backup Promax','HBSIS','IBM','Ativo','TWS - Tivoli Workload Scheduler','BKPAUTO_PRX_SP','','','','','','','','','','','','','Baixa','UNIX','Cíclica','DIÁRIO - DE 00:00 até 23:55','','','','','','','','/amb/operador/bin/flash_fc_promax','ACSXP6','/amb/operador/bin','root','','','','PARM1 = -g PARM2 = SP','','','','','','','','','','','','','','','');</v>
      </c>
    </row>
    <row r="35" spans="1:3" x14ac:dyDescent="0.2">
      <c r="A35" s="1" t="str">
        <f t="shared" si="0"/>
        <v>1694</v>
      </c>
      <c r="C35" s="1" t="str">
        <f>$C$1&amp;"'"&amp;BKPAUTO_XX!A35&amp;"',"&amp;"'"&amp;BKPAUTO_XX!B35&amp;"',"&amp;"'"&amp;BKPAUTO_XX!C35&amp;"',"&amp;"'"&amp;BKPAUTO_XX!D35&amp;"',"&amp;"'"&amp;BKPAUTO_XX!E35&amp;"',"&amp;"'"&amp;BKPAUTO_XX!F35&amp;"',"&amp;"'"&amp;BKPAUTO_XX!G35&amp;"',"&amp;"'"&amp;BKPAUTO_XX!H35&amp;"',"&amp;"'"&amp;BKPAUTO_XX!I35&amp;"',"&amp;"'"&amp;BKPAUTO_XX!J35&amp;"',"&amp;"'"&amp;BKPAUTO_XX!K35&amp;"',"&amp;"'"&amp;BKPAUTO_XX!L35&amp;"',"&amp;"'"&amp;BKPAUTO_XX!M35&amp;"',"&amp;"'"&amp;BKPAUTO_XX!N35&amp;"',"&amp;"'"&amp;BKPAUTO_XX!O35&amp;"',"&amp;"'"&amp;BKPAUTO_XX!P35&amp;"',"&amp;"'"&amp;BKPAUTO_XX!Q35&amp;"',"&amp;"'"&amp;BKPAUTO_XX!R35&amp;"',"&amp;"'"&amp;BKPAUTO_XX!S35&amp;"',"&amp;"'"&amp;BKPAUTO_XX!T35&amp;"',"&amp;"'"&amp;BKPAUTO_XX!U35&amp;"',"&amp;"'"&amp;BKPAUTO_XX!V35&amp;"',"&amp;"'"&amp;BKPAUTO_XX!X35&amp;"',"&amp;"'"&amp;BKPAUTO_XX!W35&amp;"',"&amp;"'"&amp;BKPAUTO_XX!Y35&amp;"',"&amp;"'"&amp;BKPAUTO_XX!Z35&amp;"',"&amp;"'"&amp;BKPAUTO_XX!AA35&amp;"',"&amp;"'"&amp;BKPAUTO_XX!AB35&amp;"',"&amp;"'"&amp;BKPAUTO_XX!AC35&amp;"',"&amp;"'"&amp;BKPAUTO_XX!AD35&amp;"',"&amp;"'"&amp;BKPAUTO_XX!AE35&amp;"',"&amp;"'"&amp;BKPAUTO_XX!AF35&amp;"',"&amp;"'"&amp;BKPAUTO_XX!AG35&amp;"',"&amp;"'"&amp;BKPAUTO_XX!AH35&amp;"',"&amp;"'"&amp;BKPAUTO_XX!AI35&amp;"',"&amp;"'"&amp;BKPAUTO_XX!AJ35&amp;"',"&amp;"'"&amp;BKPAUTO_XX!AK35&amp;"',"&amp;"'"&amp;BKPAUTO_XX!AL35&amp;"',"&amp;"'"&amp;BKPAUTO_XX!AM35&amp;"',"&amp;"'"&amp;BKPAUTO_XX!AN35&amp;"',"&amp;"'"&amp;BKPAUTO_XX!AO35&amp;"',"&amp;"'"&amp;BKPAUTO_XX!AP35&amp;"',"&amp;"'"&amp;BKPAUTO_XX!AQ35&amp;"',"&amp;"'"&amp;BKPAUTO_XX!AR35&amp;"',"&amp;"'"&amp;BKPAUTO_XX!AS35&amp;"',"&amp;"'"&amp;BKPAUTO_XX!AT35&amp;"',"&amp;"'"&amp;BKPAUTO_XX!AU35&amp;"',"&amp;"'"&amp;BKPAUTO_XX!AV35&amp;"',"&amp;"'"&amp;BKPAUTO_XX!AX35&amp;"',"&amp;"'"&amp;BKPAUTO_XX!AW35&amp;"',"&amp;"'"&amp;BKPAUTO_XX!AY35&amp;"',"&amp;"'"&amp;BKPAUTO_XX!AZ35&amp;"',"&amp;"'"&amp;BKPAUTO_XX!BA35&amp;"',"&amp;"'"&amp;BKPAUTO_XX!BB35&amp;"',"&amp;"'"&amp;BKPAUTO_XX!BC35&amp;"',"&amp;"'"&amp;BKPAUTO_XX!BD35&amp;"',"&amp;"'"&amp;BKPAUTO_XX!BE35&amp;"',"&amp;"'"&amp;BKPAUTO_XX!BF35&amp;"',"&amp;"'"&amp;BKPAUTO_XX!BG35&amp;"',"&amp;"'"&amp;BKPAUTO_XX!BH35&amp;"',"&amp;"'"&amp;BKPAUTO_XX!BI35&amp;"',"&amp;"'"&amp;BKPAUTO_XX!BJ35&amp;"',"&amp;"'"&amp;BKPAUTO_XX!BK35&amp;"',"&amp;"'"&amp;BKPAUTO_XX!BL35&amp;"',"&amp;"'"&amp;BKPAUTO_XX!BM35&amp;"',"&amp;"'"&amp;BKPAUTO_XX!BN35&amp;"',"&amp;"'"&amp;BKPAUTO_XX!BO35&amp;"',"&amp;"'"&amp;BKPAUTO_XX!BP35&amp;"',"&amp;"'"&amp;BKPAUTO_XX!BQ35&amp;"',"&amp;"'"&amp;BKPAUTO_XX!BR35&amp;"',"&amp;"'"&amp;BKPAUTO_XX!BS35&amp;"',"&amp;"'"&amp;BKPAUTO_XX!BT35&amp;"',"&amp;"'"&amp;BKPAUTO_XX!BU35&amp;"',"&amp;"'"&amp;BKPAUTO_XX!BV35&amp;"',"&amp;"'"&amp;BKPAUTO_XX!BX35&amp;"',"&amp;"'"&amp;BKPAUTO_XX!BW35&amp;"',"&amp;"'"&amp;BKPAUTO_XX!BY35&amp;"',"&amp;"'"&amp;BKPAUTO_XX!BZ35&amp;"',"&amp;"'"&amp;BKPAUTO_XX!CA35&amp;"',"&amp;"'"&amp;BKPAUTO_XX!CB35&amp;"',"&amp;"'"&amp;BKPAUTO_XX!CC35&amp;"',"&amp;"'"&amp;BKPAUTO_XX!CD35&amp;"');"</f>
        <v>INSERT INTO `scripts_repo`.`documentacao` (`id`, `crit`, `impact`, `call`, `trat_err`, `resp1`, `tel1`, `email1`, `resp2`, `tel2`, `email2`, `resp3`, `tel3`, `email3`, `client`, `segment`, `manager`, `creation`, `creator`, `effective`, `from`, `to`, `request`, `change`, `suspension`, `status`, `job`, `job_desc`, `system`, `appl`, `process`, `developer`, `start_resp`, `sched_status`, `sched_tool`, `job_stream`, `crtm_table`, `crtm_group`, `crtm_app`, `cassched_group`, `caesp_app`, `caesp_event`, `asgzeke_system`, `asgzeke_event`, `cafaqs_group`, `cafaqs_event`, `twszos_app`, `job_plan`, `plataform`, `so`, `step`, `calendar`, `start_time`, `start_time_lim`, `process_time`, `event_trigger`, `job_predecessor`, `job_sucessor`, `contigency`, `program`, `server`, `path`, `owner`, `sap_input_folder`, `sap_parallel`, `variant`, `parameters`, `printer`, `spool_title`, `printer_proc`, `printer_format`, `input_file`, `input_file_name`, `input_file_dir`, `input_file_transf`, `input_retention_days`, `output_file`, `output_file_name`, `output_file_path`, `output_file_transf`, `ouput_retention_days`, `notes`) VALUES ('1694','Média','Não deletará a Flag criada pela usuário a qual é responsável por liberar o backup.
A atualização diária do Promax não será executada, podendo causar problemas para o negócio a partir das 7h da manhã.','Imediatamente','Em caso de incidentes (Abend ou alto tempo de processamento): Abrir um incidente severidade 2 para  IBM Cross Technical Support - CTS01 (I-STO-BR-STORAGE-SHD).
Caso a mensagem de erro seja conforme abaixo um Incidente no Máximo Severidade 2 deverá ser aberto para IBM Cross Technical Support - CTS02 (I-SMD-BR-UNIX-SHD):
  "ERRO!!! Nao foi possivel montar o filesystem /sp/promax/nfex/int!!! RC = 256!!! Bad file number!!!"
OBSERVAÇÃO: Reprocessar o job após solução do problema em 100% dos casos, pois, do contrário, haverá perda permanente desse backup.','IBM Cross Technical Support (CTS01 24X7)
IBM Cross Technical Support (CTS02 24X7)','CTS01 -  (19) 2132-5137 / (19) 2132-4601
CTS02 -  (19) 2132-4633','CTS01 - cts01@br.ibm.com
CTS02 - cts02@br.ibm.com','IBM Cross Technical Support Leader (CTS01 Leader)
IBM Cross Technical Support Leader (CTS02 Leader)','CTS01 CTS02 Leader - Rodrigo Ruy Silviano - (19) 2132 3670 / (19)  99747 - 2817','Rodrigo Ruy Silviano - rruy@br.ibm.com','Client First leader - Cluster16
IBM Ambev Account team','Ricardo Itiro Kuwano  - (19) 2132 2471 / (19) 99625-5182
IBM Ambev Account team','Ricardo Itiro Kuwano  - ricardok@br.ibm.com
IBM Ambev Account team','ABV','Bebidas','Ronan Gaeti &lt;ronan.gaeti@ambev.com.br&gt;','42339','HBSIS Informática Ltda.','Permanente','42392','','Implantação','','','Implantação Concluída','BKPAUTO_PRX_BKP_AUTOMATICO_SP_ACPRXSP_01','Exclui arquivo FLAG e executa PW00760S','SISTEMA PROMAX','PROMAX','Backup Promax','HBSIS','IBM','Ativo','TWS - Tivoli Workload Scheduler','BKPAUTO_PRX_SP','','','','','','','','','','','','','Baixa','UNIX','Cíclica','DIÁRIO - DE 00:00 até 23:55','','','','','','','','/amb/eventbin/bkp_automatico.sh','ACPRXSP','/amb/eventbin','root','','','','PARM1 = sp','','','','','','','','','','','','','','','');</v>
      </c>
    </row>
    <row r="36" spans="1:3" x14ac:dyDescent="0.2">
      <c r="A36" s="1" t="str">
        <f t="shared" si="0"/>
        <v>1695</v>
      </c>
      <c r="C36" s="1" t="str">
        <f>$C$1&amp;"'"&amp;BKPAUTO_XX!A36&amp;"',"&amp;"'"&amp;BKPAUTO_XX!B36&amp;"',"&amp;"'"&amp;BKPAUTO_XX!C36&amp;"',"&amp;"'"&amp;BKPAUTO_XX!D36&amp;"',"&amp;"'"&amp;BKPAUTO_XX!E36&amp;"',"&amp;"'"&amp;BKPAUTO_XX!F36&amp;"',"&amp;"'"&amp;BKPAUTO_XX!G36&amp;"',"&amp;"'"&amp;BKPAUTO_XX!H36&amp;"',"&amp;"'"&amp;BKPAUTO_XX!I36&amp;"',"&amp;"'"&amp;BKPAUTO_XX!J36&amp;"',"&amp;"'"&amp;BKPAUTO_XX!K36&amp;"',"&amp;"'"&amp;BKPAUTO_XX!L36&amp;"',"&amp;"'"&amp;BKPAUTO_XX!M36&amp;"',"&amp;"'"&amp;BKPAUTO_XX!N36&amp;"',"&amp;"'"&amp;BKPAUTO_XX!O36&amp;"',"&amp;"'"&amp;BKPAUTO_XX!P36&amp;"',"&amp;"'"&amp;BKPAUTO_XX!Q36&amp;"',"&amp;"'"&amp;BKPAUTO_XX!R36&amp;"',"&amp;"'"&amp;BKPAUTO_XX!S36&amp;"',"&amp;"'"&amp;BKPAUTO_XX!T36&amp;"',"&amp;"'"&amp;BKPAUTO_XX!U36&amp;"',"&amp;"'"&amp;BKPAUTO_XX!V36&amp;"',"&amp;"'"&amp;BKPAUTO_XX!X36&amp;"',"&amp;"'"&amp;BKPAUTO_XX!W36&amp;"',"&amp;"'"&amp;BKPAUTO_XX!Y36&amp;"',"&amp;"'"&amp;BKPAUTO_XX!Z36&amp;"',"&amp;"'"&amp;BKPAUTO_XX!AA36&amp;"',"&amp;"'"&amp;BKPAUTO_XX!AB36&amp;"',"&amp;"'"&amp;BKPAUTO_XX!AC36&amp;"',"&amp;"'"&amp;BKPAUTO_XX!AD36&amp;"',"&amp;"'"&amp;BKPAUTO_XX!AE36&amp;"',"&amp;"'"&amp;BKPAUTO_XX!AF36&amp;"',"&amp;"'"&amp;BKPAUTO_XX!AG36&amp;"',"&amp;"'"&amp;BKPAUTO_XX!AH36&amp;"',"&amp;"'"&amp;BKPAUTO_XX!AI36&amp;"',"&amp;"'"&amp;BKPAUTO_XX!AJ36&amp;"',"&amp;"'"&amp;BKPAUTO_XX!AK36&amp;"',"&amp;"'"&amp;BKPAUTO_XX!AL36&amp;"',"&amp;"'"&amp;BKPAUTO_XX!AM36&amp;"',"&amp;"'"&amp;BKPAUTO_XX!AN36&amp;"',"&amp;"'"&amp;BKPAUTO_XX!AO36&amp;"',"&amp;"'"&amp;BKPAUTO_XX!AP36&amp;"',"&amp;"'"&amp;BKPAUTO_XX!AQ36&amp;"',"&amp;"'"&amp;BKPAUTO_XX!AR36&amp;"',"&amp;"'"&amp;BKPAUTO_XX!AS36&amp;"',"&amp;"'"&amp;BKPAUTO_XX!AT36&amp;"',"&amp;"'"&amp;BKPAUTO_XX!AU36&amp;"',"&amp;"'"&amp;BKPAUTO_XX!AV36&amp;"',"&amp;"'"&amp;BKPAUTO_XX!AX36&amp;"',"&amp;"'"&amp;BKPAUTO_XX!AW36&amp;"',"&amp;"'"&amp;BKPAUTO_XX!AY36&amp;"',"&amp;"'"&amp;BKPAUTO_XX!AZ36&amp;"',"&amp;"'"&amp;BKPAUTO_XX!BA36&amp;"',"&amp;"'"&amp;BKPAUTO_XX!BB36&amp;"',"&amp;"'"&amp;BKPAUTO_XX!BC36&amp;"',"&amp;"'"&amp;BKPAUTO_XX!BD36&amp;"',"&amp;"'"&amp;BKPAUTO_XX!BE36&amp;"',"&amp;"'"&amp;BKPAUTO_XX!BF36&amp;"',"&amp;"'"&amp;BKPAUTO_XX!BG36&amp;"',"&amp;"'"&amp;BKPAUTO_XX!BH36&amp;"',"&amp;"'"&amp;BKPAUTO_XX!BI36&amp;"',"&amp;"'"&amp;BKPAUTO_XX!BJ36&amp;"',"&amp;"'"&amp;BKPAUTO_XX!BK36&amp;"',"&amp;"'"&amp;BKPAUTO_XX!BL36&amp;"',"&amp;"'"&amp;BKPAUTO_XX!BM36&amp;"',"&amp;"'"&amp;BKPAUTO_XX!BN36&amp;"',"&amp;"'"&amp;BKPAUTO_XX!BO36&amp;"',"&amp;"'"&amp;BKPAUTO_XX!BP36&amp;"',"&amp;"'"&amp;BKPAUTO_XX!BQ36&amp;"',"&amp;"'"&amp;BKPAUTO_XX!BR36&amp;"',"&amp;"'"&amp;BKPAUTO_XX!BS36&amp;"',"&amp;"'"&amp;BKPAUTO_XX!BT36&amp;"',"&amp;"'"&amp;BKPAUTO_XX!BU36&amp;"',"&amp;"'"&amp;BKPAUTO_XX!BV36&amp;"',"&amp;"'"&amp;BKPAUTO_XX!BX36&amp;"',"&amp;"'"&amp;BKPAUTO_XX!BW36&amp;"',"&amp;"'"&amp;BKPAUTO_XX!BY36&amp;"',"&amp;"'"&amp;BKPAUTO_XX!BZ36&amp;"',"&amp;"'"&amp;BKPAUTO_XX!CA36&amp;"',"&amp;"'"&amp;BKPAUTO_XX!CB36&amp;"',"&amp;"'"&amp;BKPAUTO_XX!CC36&amp;"',"&amp;"'"&amp;BKPAUTO_XX!CD36&amp;"');"</f>
        <v>INSERT INTO `scripts_repo`.`documentacao` (`id`, `crit`, `impact`, `call`, `trat_err`, `resp1`, `tel1`, `email1`, `resp2`, `tel2`, `email2`, `resp3`, `tel3`, `email3`, `client`, `segment`, `manager`, `creation`, `creator`, `effective`, `from`, `to`, `request`, `change`, `suspension`, `status`, `job`, `job_desc`, `system`, `appl`, `process`, `developer`, `start_resp`, `sched_status`, `sched_tool`, `job_stream`, `crtm_table`, `crtm_group`, `crtm_app`, `cassched_group`, `caesp_app`, `caesp_event`, `asgzeke_system`, `asgzeke_event`, `cafaqs_group`, `cafaqs_event`, `twszos_app`, `job_plan`, `plataform`, `so`, `step`, `calendar`, `start_time`, `start_time_lim`, `process_time`, `event_trigger`, `job_predecessor`, `job_sucessor`, `contigency`, `program`, `server`, `path`, `owner`, `sap_input_folder`, `sap_parallel`, `variant`, `parameters`, `printer`, `spool_title`, `printer_proc`, `printer_format`, `input_file`, `input_file_name`, `input_file_dir`, `input_file_transf`, `input_retention_days`, `output_file`, `output_file_name`, `output_file_path`, `output_file_transf`, `ouput_retention_days`, `notes`) VALUES ('1695','Média','Médio','Imediatamente','Em caso de incidentes (Abend ou alto tempo de processamento): Abrir um incidente severidade 2 para  IBM Cross Technical Support - CTS01 (I-STO-BR-STORAGE-SHD).
Caso a mensagem de erro seja conforme abaixo um Incidente no Máximo Severidade 2 deverá ser aberto para IBM Cross Technical Support - CTS02 (I-SMD-BR-UNIX-SHD):
  "ERRO!!! Nao foi possivel montar o filesystem /sp/promax/nfex/int!!! RC = 256!!! Bad file number!!!"
OBSERVAÇÃO: Reprocessar o job após solução do problema em 100% dos casos, pois, do contrário, haverá perda permanente desse backup.','IBM Cross Technical Support (CTS01 24X7)
IBM Cross Technical Support (CTS02 24X7)','CTS01 -  (19) 2132-5137 / (19) 2132-4601
CTS02 -  (19) 2132-4634','CTS01 - cts01@br.ibm.com
CTS02 - cts02@br.ibm.com','IBM Cross Technical Support Leader (CTS01 Leader)
IBM Cross Technical Support Leader (CTS02 Leader)','CTS01 CTS02 Leader - Rodrigo Ruy Silviano - (19) 2132 3670 / (19)  99747 - 2818','Rodrigo Ruy Silviano - rruy@br.ibm.com','Client First leader - Cluster16
IBM Ambev Account team','Ricardo Itiro Kuwano  - (19) 2132 2471 / (19) 99625-5182
IBM Ambev Account team','Ricardo Itiro Kuwano  - ricardok@br.ibm.com
IBM Ambev Account team','ABV','Bebidas','Ronan Gaeti &lt;ronan.gaeti@ambev.com.br&gt;','42339','HBSIS Informática Ltda.','Permanente','42392','','Implantação','','','Implantação Concluída','BKPAUTO_PRX_BACKUP_FITA_DIARIO_SP_ACSXP6_01','Arquivos são efetivamente gravados em fita
Este job é responsável por  realizar a cópia para fita do backup diário realizado em disco.
/amb/operador/bin/backup_fc_promax: Script para backup dos dados nos volumes do shadowimage no no de backup.','SISTEMA PROMAX','PROMAX','Backup Promax','HBSIS','IBM','Ativo','TWS - Tivoli Workload Scheduler','BKPAUTO_PRX_SP','','','','','','','','','','','','','Baixa','UNIX','Cíclica','DIÁRIO - DE 00:00 até 23:55','','','','','','','','/amb/operador/bin/backup_fc_promax','ACSXP6','/amb/operador/bin','root','','','','PARM1 = -b PARM2 = diario PARM3 = -g PARM4 = SP','','','','','','','','','','','','','','','');</v>
      </c>
    </row>
    <row r="37" spans="1:3" x14ac:dyDescent="0.2">
      <c r="A37" s="1" t="str">
        <f t="shared" si="0"/>
        <v>1696</v>
      </c>
      <c r="C37" s="1" t="str">
        <f>$C$1&amp;"'"&amp;BKPAUTO_XX!A37&amp;"',"&amp;"'"&amp;BKPAUTO_XX!B37&amp;"',"&amp;"'"&amp;BKPAUTO_XX!C37&amp;"',"&amp;"'"&amp;BKPAUTO_XX!D37&amp;"',"&amp;"'"&amp;BKPAUTO_XX!E37&amp;"',"&amp;"'"&amp;BKPAUTO_XX!F37&amp;"',"&amp;"'"&amp;BKPAUTO_XX!G37&amp;"',"&amp;"'"&amp;BKPAUTO_XX!H37&amp;"',"&amp;"'"&amp;BKPAUTO_XX!I37&amp;"',"&amp;"'"&amp;BKPAUTO_XX!J37&amp;"',"&amp;"'"&amp;BKPAUTO_XX!K37&amp;"',"&amp;"'"&amp;BKPAUTO_XX!L37&amp;"',"&amp;"'"&amp;BKPAUTO_XX!M37&amp;"',"&amp;"'"&amp;BKPAUTO_XX!N37&amp;"',"&amp;"'"&amp;BKPAUTO_XX!O37&amp;"',"&amp;"'"&amp;BKPAUTO_XX!P37&amp;"',"&amp;"'"&amp;BKPAUTO_XX!Q37&amp;"',"&amp;"'"&amp;BKPAUTO_XX!R37&amp;"',"&amp;"'"&amp;BKPAUTO_XX!S37&amp;"',"&amp;"'"&amp;BKPAUTO_XX!T37&amp;"',"&amp;"'"&amp;BKPAUTO_XX!U37&amp;"',"&amp;"'"&amp;BKPAUTO_XX!V37&amp;"',"&amp;"'"&amp;BKPAUTO_XX!X37&amp;"',"&amp;"'"&amp;BKPAUTO_XX!W37&amp;"',"&amp;"'"&amp;BKPAUTO_XX!Y37&amp;"',"&amp;"'"&amp;BKPAUTO_XX!Z37&amp;"',"&amp;"'"&amp;BKPAUTO_XX!AA37&amp;"',"&amp;"'"&amp;BKPAUTO_XX!AB37&amp;"',"&amp;"'"&amp;BKPAUTO_XX!AC37&amp;"',"&amp;"'"&amp;BKPAUTO_XX!AD37&amp;"',"&amp;"'"&amp;BKPAUTO_XX!AE37&amp;"',"&amp;"'"&amp;BKPAUTO_XX!AF37&amp;"',"&amp;"'"&amp;BKPAUTO_XX!AG37&amp;"',"&amp;"'"&amp;BKPAUTO_XX!AH37&amp;"',"&amp;"'"&amp;BKPAUTO_XX!AI37&amp;"',"&amp;"'"&amp;BKPAUTO_XX!AJ37&amp;"',"&amp;"'"&amp;BKPAUTO_XX!AK37&amp;"',"&amp;"'"&amp;BKPAUTO_XX!AL37&amp;"',"&amp;"'"&amp;BKPAUTO_XX!AM37&amp;"',"&amp;"'"&amp;BKPAUTO_XX!AN37&amp;"',"&amp;"'"&amp;BKPAUTO_XX!AO37&amp;"',"&amp;"'"&amp;BKPAUTO_XX!AP37&amp;"',"&amp;"'"&amp;BKPAUTO_XX!AQ37&amp;"',"&amp;"'"&amp;BKPAUTO_XX!AR37&amp;"',"&amp;"'"&amp;BKPAUTO_XX!AS37&amp;"',"&amp;"'"&amp;BKPAUTO_XX!AT37&amp;"',"&amp;"'"&amp;BKPAUTO_XX!AU37&amp;"',"&amp;"'"&amp;BKPAUTO_XX!AV37&amp;"',"&amp;"'"&amp;BKPAUTO_XX!AX37&amp;"',"&amp;"'"&amp;BKPAUTO_XX!AW37&amp;"',"&amp;"'"&amp;BKPAUTO_XX!AY37&amp;"',"&amp;"'"&amp;BKPAUTO_XX!AZ37&amp;"',"&amp;"'"&amp;BKPAUTO_XX!BA37&amp;"',"&amp;"'"&amp;BKPAUTO_XX!BB37&amp;"',"&amp;"'"&amp;BKPAUTO_XX!BC37&amp;"',"&amp;"'"&amp;BKPAUTO_XX!BD37&amp;"',"&amp;"'"&amp;BKPAUTO_XX!BE37&amp;"',"&amp;"'"&amp;BKPAUTO_XX!BF37&amp;"',"&amp;"'"&amp;BKPAUTO_XX!BG37&amp;"',"&amp;"'"&amp;BKPAUTO_XX!BH37&amp;"',"&amp;"'"&amp;BKPAUTO_XX!BI37&amp;"',"&amp;"'"&amp;BKPAUTO_XX!BJ37&amp;"',"&amp;"'"&amp;BKPAUTO_XX!BK37&amp;"',"&amp;"'"&amp;BKPAUTO_XX!BL37&amp;"',"&amp;"'"&amp;BKPAUTO_XX!BM37&amp;"',"&amp;"'"&amp;BKPAUTO_XX!BN37&amp;"',"&amp;"'"&amp;BKPAUTO_XX!BO37&amp;"',"&amp;"'"&amp;BKPAUTO_XX!BP37&amp;"',"&amp;"'"&amp;BKPAUTO_XX!BQ37&amp;"',"&amp;"'"&amp;BKPAUTO_XX!BR37&amp;"',"&amp;"'"&amp;BKPAUTO_XX!BS37&amp;"',"&amp;"'"&amp;BKPAUTO_XX!BT37&amp;"',"&amp;"'"&amp;BKPAUTO_XX!BU37&amp;"',"&amp;"'"&amp;BKPAUTO_XX!BV37&amp;"',"&amp;"'"&amp;BKPAUTO_XX!BX37&amp;"',"&amp;"'"&amp;BKPAUTO_XX!BW37&amp;"',"&amp;"'"&amp;BKPAUTO_XX!BY37&amp;"',"&amp;"'"&amp;BKPAUTO_XX!BZ37&amp;"',"&amp;"'"&amp;BKPAUTO_XX!CA37&amp;"',"&amp;"'"&amp;BKPAUTO_XX!CB37&amp;"',"&amp;"'"&amp;BKPAUTO_XX!CC37&amp;"',"&amp;"'"&amp;BKPAUTO_XX!CD37&amp;"');"</f>
        <v>INSERT INTO `scripts_repo`.`documentacao` (`id`, `crit`, `impact`, `call`, `trat_err`, `resp1`, `tel1`, `email1`, `resp2`, `tel2`, `email2`, `resp3`, `tel3`, `email3`, `client`, `segment`, `manager`, `creation`, `creator`, `effective`, `from`, `to`, `request`, `change`, `suspension`, `status`, `job`, `job_desc`, `system`, `appl`, `process`, `developer`, `start_resp`, `sched_status`, `sched_tool`, `job_stream`, `crtm_table`, `crtm_group`, `crtm_app`, `cassched_group`, `caesp_app`, `caesp_event`, `asgzeke_system`, `asgzeke_event`, `cafaqs_group`, `cafaqs_event`, `twszos_app`, `job_plan`, `plataform`, `so`, `step`, `calendar`, `start_time`, `start_time_lim`, `process_time`, `event_trigger`, `job_predecessor`, `job_sucessor`, `contigency`, `program`, `server`, `path`, `owner`, `sap_input_folder`, `sap_parallel`, `variant`, `parameters`, `printer`, `spool_title`, `printer_proc`, `printer_format`, `input_file`, `input_file_name`, `input_file_dir`, `input_file_transf`, `input_retention_days`, `output_file`, `output_file_name`, `output_file_path`, `output_file_transf`, `ouput_retention_days`, `notes`) VALUES ('1696','Média','Médio','Imediatamente','Em caso de incidentes (Abend ou alto tempo de processamento): Abrir um incidente severidade 2 para  IBM Cross Technical Support - CTS01 (I-STO-BR-STORAGE-SHD).
Caso a mensagem de erro seja conforme abaixo um Incidente no Máximo Severidade 2 deverá ser aberto para IBM Cross Technical Support - CTS02 (I-SMD-BR-UNIX-SHD):
  "ERRO!!! Nao foi possivel montar o filesystem /sp/promax/nfex/int!!! RC = 256!!! Bad file number!!!"
OBSERVAÇÃO: Reprocessar o job após solução do problema em 100% dos casos, pois, do contrário, haverá perda permanente desse backup.','IBM Cross Technical Support (CTS01 24X7)
IBM Cross Technical Support (CTS02 24X7)','CTS01 -  (19) 2132-5137 / (19) 2132-4601
CTS02 -  (19) 2132-4635','CTS01 - cts01@br.ibm.com
CTS02 - cts02@br.ibm.com','IBM Cross Technical Support Leader (CTS01 Leader)
IBM Cross Technical Support Leader (CTS02 Leader)','CTS01 CTS02 Leader - Rodrigo Ruy Silviano - (19) 2132 3670 / (19)  99747 - 2819','Rodrigo Ruy Silviano - rruy@br.ibm.com','Client First leader - Cluster16
IBM Ambev Account team','Ricardo Itiro Kuwano  - (19) 2132 2471 / (19) 99625-5182
IBM Ambev Account team','Ricardo Itiro Kuwano  - ricardok@br.ibm.com
IBM Ambev Account team','ABV','Bebidas','Ronan Gaeti &lt;ronan.gaeti@ambev.com.br&gt;','42339','HBSIS Informática Ltda.','Permanente','42392','','Implantação','','','Implantação Concluída','BKPAUTO_PRX_SUB_BKPAUTO_SP_ACPRXSP_01','Job é agendado novamente','SISTEMA PROMAX','PROMAX','Backup Promax','HBSIS','IBM','Ativo','TWS - Tivoli Workload Scheduler','BKPAUTO_PRX_SP','','','','','','','','','','','','','Baixa','UNIX','Cíclica','DIÁRIO - DE 00:00 até 23:55','','','','','','','','/itws/mdm/TWA/TWS/scripts/submit','ACPRXSP','/itws/mdm/TWA/TWS/scripts/','root','','','','PARM1 = acprxsp PARM2 = BKPAUTO_PRX_SP','','','','','','','','','','','','','','','');</v>
      </c>
    </row>
    <row r="38" spans="1:3" x14ac:dyDescent="0.2">
      <c r="A38" s="1" t="str">
        <f t="shared" si="0"/>
        <v>1697</v>
      </c>
      <c r="C38" s="1" t="str">
        <f>$C$1&amp;"'"&amp;BKPAUTO_XX!A38&amp;"',"&amp;"'"&amp;BKPAUTO_XX!B38&amp;"',"&amp;"'"&amp;BKPAUTO_XX!C38&amp;"',"&amp;"'"&amp;BKPAUTO_XX!D38&amp;"',"&amp;"'"&amp;BKPAUTO_XX!E38&amp;"',"&amp;"'"&amp;BKPAUTO_XX!F38&amp;"',"&amp;"'"&amp;BKPAUTO_XX!G38&amp;"',"&amp;"'"&amp;BKPAUTO_XX!H38&amp;"',"&amp;"'"&amp;BKPAUTO_XX!I38&amp;"',"&amp;"'"&amp;BKPAUTO_XX!J38&amp;"',"&amp;"'"&amp;BKPAUTO_XX!K38&amp;"',"&amp;"'"&amp;BKPAUTO_XX!L38&amp;"',"&amp;"'"&amp;BKPAUTO_XX!M38&amp;"',"&amp;"'"&amp;BKPAUTO_XX!N38&amp;"',"&amp;"'"&amp;BKPAUTO_XX!O38&amp;"',"&amp;"'"&amp;BKPAUTO_XX!P38&amp;"',"&amp;"'"&amp;BKPAUTO_XX!Q38&amp;"',"&amp;"'"&amp;BKPAUTO_XX!R38&amp;"',"&amp;"'"&amp;BKPAUTO_XX!S38&amp;"',"&amp;"'"&amp;BKPAUTO_XX!T38&amp;"',"&amp;"'"&amp;BKPAUTO_XX!U38&amp;"',"&amp;"'"&amp;BKPAUTO_XX!V38&amp;"',"&amp;"'"&amp;BKPAUTO_XX!X38&amp;"',"&amp;"'"&amp;BKPAUTO_XX!W38&amp;"',"&amp;"'"&amp;BKPAUTO_XX!Y38&amp;"',"&amp;"'"&amp;BKPAUTO_XX!Z38&amp;"',"&amp;"'"&amp;BKPAUTO_XX!AA38&amp;"',"&amp;"'"&amp;BKPAUTO_XX!AB38&amp;"',"&amp;"'"&amp;BKPAUTO_XX!AC38&amp;"',"&amp;"'"&amp;BKPAUTO_XX!AD38&amp;"',"&amp;"'"&amp;BKPAUTO_XX!AE38&amp;"',"&amp;"'"&amp;BKPAUTO_XX!AF38&amp;"',"&amp;"'"&amp;BKPAUTO_XX!AG38&amp;"',"&amp;"'"&amp;BKPAUTO_XX!AH38&amp;"',"&amp;"'"&amp;BKPAUTO_XX!AI38&amp;"',"&amp;"'"&amp;BKPAUTO_XX!AJ38&amp;"',"&amp;"'"&amp;BKPAUTO_XX!AK38&amp;"',"&amp;"'"&amp;BKPAUTO_XX!AL38&amp;"',"&amp;"'"&amp;BKPAUTO_XX!AM38&amp;"',"&amp;"'"&amp;BKPAUTO_XX!AN38&amp;"',"&amp;"'"&amp;BKPAUTO_XX!AO38&amp;"',"&amp;"'"&amp;BKPAUTO_XX!AP38&amp;"',"&amp;"'"&amp;BKPAUTO_XX!AQ38&amp;"',"&amp;"'"&amp;BKPAUTO_XX!AR38&amp;"',"&amp;"'"&amp;BKPAUTO_XX!AS38&amp;"',"&amp;"'"&amp;BKPAUTO_XX!AT38&amp;"',"&amp;"'"&amp;BKPAUTO_XX!AU38&amp;"',"&amp;"'"&amp;BKPAUTO_XX!AV38&amp;"',"&amp;"'"&amp;BKPAUTO_XX!AX38&amp;"',"&amp;"'"&amp;BKPAUTO_XX!AW38&amp;"',"&amp;"'"&amp;BKPAUTO_XX!AY38&amp;"',"&amp;"'"&amp;BKPAUTO_XX!AZ38&amp;"',"&amp;"'"&amp;BKPAUTO_XX!BA38&amp;"',"&amp;"'"&amp;BKPAUTO_XX!BB38&amp;"',"&amp;"'"&amp;BKPAUTO_XX!BC38&amp;"',"&amp;"'"&amp;BKPAUTO_XX!BD38&amp;"',"&amp;"'"&amp;BKPAUTO_XX!BE38&amp;"',"&amp;"'"&amp;BKPAUTO_XX!BF38&amp;"',"&amp;"'"&amp;BKPAUTO_XX!BG38&amp;"',"&amp;"'"&amp;BKPAUTO_XX!BH38&amp;"',"&amp;"'"&amp;BKPAUTO_XX!BI38&amp;"',"&amp;"'"&amp;BKPAUTO_XX!BJ38&amp;"',"&amp;"'"&amp;BKPAUTO_XX!BK38&amp;"',"&amp;"'"&amp;BKPAUTO_XX!BL38&amp;"',"&amp;"'"&amp;BKPAUTO_XX!BM38&amp;"',"&amp;"'"&amp;BKPAUTO_XX!BN38&amp;"',"&amp;"'"&amp;BKPAUTO_XX!BO38&amp;"',"&amp;"'"&amp;BKPAUTO_XX!BP38&amp;"',"&amp;"'"&amp;BKPAUTO_XX!BQ38&amp;"',"&amp;"'"&amp;BKPAUTO_XX!BR38&amp;"',"&amp;"'"&amp;BKPAUTO_XX!BS38&amp;"',"&amp;"'"&amp;BKPAUTO_XX!BT38&amp;"',"&amp;"'"&amp;BKPAUTO_XX!BU38&amp;"',"&amp;"'"&amp;BKPAUTO_XX!BV38&amp;"',"&amp;"'"&amp;BKPAUTO_XX!BX38&amp;"',"&amp;"'"&amp;BKPAUTO_XX!BW38&amp;"',"&amp;"'"&amp;BKPAUTO_XX!BY38&amp;"',"&amp;"'"&amp;BKPAUTO_XX!BZ38&amp;"',"&amp;"'"&amp;BKPAUTO_XX!CA38&amp;"',"&amp;"'"&amp;BKPAUTO_XX!CB38&amp;"',"&amp;"'"&amp;BKPAUTO_XX!CC38&amp;"',"&amp;"'"&amp;BKPAUTO_XX!CD38&amp;"');"</f>
        <v>INSERT INTO `scripts_repo`.`documentacao` (`id`, `crit`, `impact`, `call`, `trat_err`, `resp1`, `tel1`, `email1`, `resp2`, `tel2`, `email2`, `resp3`, `tel3`, `email3`, `client`, `segment`, `manager`, `creation`, `creator`, `effective`, `from`, `to`, `request`, `change`, `suspension`, `status`, `job`, `job_desc`, `system`, `appl`, `process`, `developer`, `start_resp`, `sched_status`, `sched_tool`, `job_stream`, `crtm_table`, `crtm_group`, `crtm_app`, `cassched_group`, `caesp_app`, `caesp_event`, `asgzeke_system`, `asgzeke_event`, `cafaqs_group`, `cafaqs_event`, `twszos_app`, `job_plan`, `plataform`, `so`, `step`, `calendar`, `start_time`, `start_time_lim`, `process_time`, `event_trigger`, `job_predecessor`, `job_sucessor`, `contigency`, `program`, `server`, `path`, `owner`, `sap_input_folder`, `sap_parallel`, `variant`, `parameters`, `printer`, `spool_title`, `printer_proc`, `printer_format`, `input_file`, `input_file_name`, `input_file_dir`, `input_file_transf`, `input_retention_days`, `output_file`, `output_file_name`, `output_file_path`, `output_file_transf`, `ouput_retention_days`, `notes`) VALUES ('1697','Média','Médio','Imediatamente','Em caso de incidentes (Abend ou alto tempo de processamento): Abrir um incidente severidade 2 para  IBM Cross Technical Support - CTS01 (I-STO-BR-STORAGE-SHD).
Caso a mensagem de erro seja conforme abaixo um Incidente no Máximo Severidade 2 deverá ser aberto para IBM Cross Technical Support - CTS02 (I-SMD-BR-UNIX-SHD):
  "ERRO!!! Nao foi possivel montar o filesystem /sp/promax/nfex/int!!! RC = 256!!! Bad file number!!!"
OBSERVAÇÃO: Reprocessar o job após solução do problema em 100% dos casos, pois, do contrário, haverá perda permanente desse backup.','IBM Cross Technical Support (CTS01 24X7)
IBM Cross Technical Support (CTS02 24X7)','CTS01 -  (19) 2132-5137 / (19) 2132-4601
CTS02 -  (19) 2132-4636','CTS01 - cts01@br.ibm.com
CTS02 - cts02@br.ibm.com','IBM Cross Technical Support Leader (CTS01 Leader)
IBM Cross Technical Support Leader (CTS02 Leader)','CTS01 CTS02 Leader - Rodrigo Ruy Silviano - (19) 2132 3670 / (19)  99747 - 2820','Rodrigo Ruy Silviano - rruy@br.ibm.com','Client First leader - Cluster16
IBM Ambev Account team','Ricardo Itiro Kuwano  - (19) 2132 2471 / (19) 99625-5182
IBM Ambev Account team','Ricardo Itiro Kuwano  - ricardok@br.ibm.com
IBM Ambev Account team','ABV','Bebidas','Ronan Gaeti &lt;ronan.gaeti@ambev.com.br&gt;','42339','HBSIS Informática Ltda.','Permanente','42392','','Implantação','','','Implantação Concluída','BKPAUTO_PRX_DISP_SHADOW_VG_SU_ACSXP6_01','Sincroniza arquivos entre os discos
Este job é responsável por iniciar sincronismo dos volumes do shadowimage apos o expo rt do VG
/amb/operador/bin/free_fc_promax : Script para liberar os volumes do shadowimage ','SISTEMA PROMAX','PROMAX','Backup Promax','HBSIS','IBM','Ativo','TWS - Tivoli Workload Scheduler','BKPAUTO_PRX_SU','','','','','','','','','','','','','Baixa','UNIX','Cíclica','DIÁRIO - DE 00:00 até 23:55','','','','','','','','/amb/operador/bin/free_fc_promax','ACSXP6','/amb/operador/bin','root','','','','PARM1 = -g PARM2 = SU','','','','','','/su/amb/local/flag_diario_disp_si_su_start','','','','','','','','','');</v>
      </c>
    </row>
    <row r="39" spans="1:3" x14ac:dyDescent="0.2">
      <c r="A39" s="1" t="str">
        <f t="shared" si="0"/>
        <v>1698</v>
      </c>
      <c r="C39" s="1" t="str">
        <f>$C$1&amp;"'"&amp;BKPAUTO_XX!A39&amp;"',"&amp;"'"&amp;BKPAUTO_XX!B39&amp;"',"&amp;"'"&amp;BKPAUTO_XX!C39&amp;"',"&amp;"'"&amp;BKPAUTO_XX!D39&amp;"',"&amp;"'"&amp;BKPAUTO_XX!E39&amp;"',"&amp;"'"&amp;BKPAUTO_XX!F39&amp;"',"&amp;"'"&amp;BKPAUTO_XX!G39&amp;"',"&amp;"'"&amp;BKPAUTO_XX!H39&amp;"',"&amp;"'"&amp;BKPAUTO_XX!I39&amp;"',"&amp;"'"&amp;BKPAUTO_XX!J39&amp;"',"&amp;"'"&amp;BKPAUTO_XX!K39&amp;"',"&amp;"'"&amp;BKPAUTO_XX!L39&amp;"',"&amp;"'"&amp;BKPAUTO_XX!M39&amp;"',"&amp;"'"&amp;BKPAUTO_XX!N39&amp;"',"&amp;"'"&amp;BKPAUTO_XX!O39&amp;"',"&amp;"'"&amp;BKPAUTO_XX!P39&amp;"',"&amp;"'"&amp;BKPAUTO_XX!Q39&amp;"',"&amp;"'"&amp;BKPAUTO_XX!R39&amp;"',"&amp;"'"&amp;BKPAUTO_XX!S39&amp;"',"&amp;"'"&amp;BKPAUTO_XX!T39&amp;"',"&amp;"'"&amp;BKPAUTO_XX!U39&amp;"',"&amp;"'"&amp;BKPAUTO_XX!V39&amp;"',"&amp;"'"&amp;BKPAUTO_XX!X39&amp;"',"&amp;"'"&amp;BKPAUTO_XX!W39&amp;"',"&amp;"'"&amp;BKPAUTO_XX!Y39&amp;"',"&amp;"'"&amp;BKPAUTO_XX!Z39&amp;"',"&amp;"'"&amp;BKPAUTO_XX!AA39&amp;"',"&amp;"'"&amp;BKPAUTO_XX!AB39&amp;"',"&amp;"'"&amp;BKPAUTO_XX!AC39&amp;"',"&amp;"'"&amp;BKPAUTO_XX!AD39&amp;"',"&amp;"'"&amp;BKPAUTO_XX!AE39&amp;"',"&amp;"'"&amp;BKPAUTO_XX!AF39&amp;"',"&amp;"'"&amp;BKPAUTO_XX!AG39&amp;"',"&amp;"'"&amp;BKPAUTO_XX!AH39&amp;"',"&amp;"'"&amp;BKPAUTO_XX!AI39&amp;"',"&amp;"'"&amp;BKPAUTO_XX!AJ39&amp;"',"&amp;"'"&amp;BKPAUTO_XX!AK39&amp;"',"&amp;"'"&amp;BKPAUTO_XX!AL39&amp;"',"&amp;"'"&amp;BKPAUTO_XX!AM39&amp;"',"&amp;"'"&amp;BKPAUTO_XX!AN39&amp;"',"&amp;"'"&amp;BKPAUTO_XX!AO39&amp;"',"&amp;"'"&amp;BKPAUTO_XX!AP39&amp;"',"&amp;"'"&amp;BKPAUTO_XX!AQ39&amp;"',"&amp;"'"&amp;BKPAUTO_XX!AR39&amp;"',"&amp;"'"&amp;BKPAUTO_XX!AS39&amp;"',"&amp;"'"&amp;BKPAUTO_XX!AT39&amp;"',"&amp;"'"&amp;BKPAUTO_XX!AU39&amp;"',"&amp;"'"&amp;BKPAUTO_XX!AV39&amp;"',"&amp;"'"&amp;BKPAUTO_XX!AX39&amp;"',"&amp;"'"&amp;BKPAUTO_XX!AW39&amp;"',"&amp;"'"&amp;BKPAUTO_XX!AY39&amp;"',"&amp;"'"&amp;BKPAUTO_XX!AZ39&amp;"',"&amp;"'"&amp;BKPAUTO_XX!BA39&amp;"',"&amp;"'"&amp;BKPAUTO_XX!BB39&amp;"',"&amp;"'"&amp;BKPAUTO_XX!BC39&amp;"',"&amp;"'"&amp;BKPAUTO_XX!BD39&amp;"',"&amp;"'"&amp;BKPAUTO_XX!BE39&amp;"',"&amp;"'"&amp;BKPAUTO_XX!BF39&amp;"',"&amp;"'"&amp;BKPAUTO_XX!BG39&amp;"',"&amp;"'"&amp;BKPAUTO_XX!BH39&amp;"',"&amp;"'"&amp;BKPAUTO_XX!BI39&amp;"',"&amp;"'"&amp;BKPAUTO_XX!BJ39&amp;"',"&amp;"'"&amp;BKPAUTO_XX!BK39&amp;"',"&amp;"'"&amp;BKPAUTO_XX!BL39&amp;"',"&amp;"'"&amp;BKPAUTO_XX!BM39&amp;"',"&amp;"'"&amp;BKPAUTO_XX!BN39&amp;"',"&amp;"'"&amp;BKPAUTO_XX!BO39&amp;"',"&amp;"'"&amp;BKPAUTO_XX!BP39&amp;"',"&amp;"'"&amp;BKPAUTO_XX!BQ39&amp;"',"&amp;"'"&amp;BKPAUTO_XX!BR39&amp;"',"&amp;"'"&amp;BKPAUTO_XX!BS39&amp;"',"&amp;"'"&amp;BKPAUTO_XX!BT39&amp;"',"&amp;"'"&amp;BKPAUTO_XX!BU39&amp;"',"&amp;"'"&amp;BKPAUTO_XX!BV39&amp;"',"&amp;"'"&amp;BKPAUTO_XX!BX39&amp;"',"&amp;"'"&amp;BKPAUTO_XX!BW39&amp;"',"&amp;"'"&amp;BKPAUTO_XX!BY39&amp;"',"&amp;"'"&amp;BKPAUTO_XX!BZ39&amp;"',"&amp;"'"&amp;BKPAUTO_XX!CA39&amp;"',"&amp;"'"&amp;BKPAUTO_XX!CB39&amp;"',"&amp;"'"&amp;BKPAUTO_XX!CC39&amp;"',"&amp;"'"&amp;BKPAUTO_XX!CD39&amp;"');"</f>
        <v>INSERT INTO `scripts_repo`.`documentacao` (`id`, `crit`, `impact`, `call`, `trat_err`, `resp1`, `tel1`, `email1`, `resp2`, `tel2`, `email2`, `resp3`, `tel3`, `email3`, `client`, `segment`, `manager`, `creation`, `creator`, `effective`, `from`, `to`, `request`, `change`, `suspension`, `status`, `job`, `job_desc`, `system`, `appl`, `process`, `developer`, `start_resp`, `sched_status`, `sched_tool`, `job_stream`, `crtm_table`, `crtm_group`, `crtm_app`, `cassched_group`, `caesp_app`, `caesp_event`, `asgzeke_system`, `asgzeke_event`, `cafaqs_group`, `cafaqs_event`, `twszos_app`, `job_plan`, `plataform`, `so`, `step`, `calendar`, `start_time`, `start_time_lim`, `process_time`, `event_trigger`, `job_predecessor`, `job_sucessor`, `contigency`, `program`, `server`, `path`, `owner`, `sap_input_folder`, `sap_parallel`, `variant`, `parameters`, `printer`, `spool_title`, `printer_proc`, `printer_format`, `input_file`, `input_file_name`, `input_file_dir`, `input_file_transf`, `input_retention_days`, `output_file`, `output_file_name`, `output_file_path`, `output_file_transf`, `ouput_retention_days`, `notes`) VALUES ('1698','Média','Médio','Imediatamente','Em caso de incidentes (Abend ou alto tempo de processamento): Abrir um incidente severidade 2 para  IBM Cross Technical Support - CTS01 (I-STO-BR-STORAGE-SHD).
Caso a mensagem de erro seja conforme abaixo um Incidente no Máximo Severidade 2 deverá ser aberto para IBM Cross Technical Support - CTS02 (I-SMD-BR-UNIX-SHD):
  "ERRO!!! Nao foi possivel montar o filesystem /sp/promax/nfex/int!!! RC = 256!!! Bad file number!!!"
OBSERVAÇÃO: Reprocessar o job após solução do problema em 100% dos casos, pois, do contrário, haverá perda permanente desse backup.','IBM Cross Technical Support (CTS01 24X7)
IBM Cross Technical Support (CTS02 24X7)','CTS01 -  (19) 2132-5137 / (19) 2132-4601
CTS02 -  (19) 2132-4637','CTS01 - cts01@br.ibm.com
CTS02 - cts02@br.ibm.com','IBM Cross Technical Support Leader (CTS01 Leader)
IBM Cross Technical Support Leader (CTS02 Leader)','CTS01 CTS02 Leader - Rodrigo Ruy Silviano - (19) 2132 3670 / (19)  99747 - 2821','Rodrigo Ruy Silviano - rruy@br.ibm.com','Client First leader - Cluster16
IBM Ambev Account team','Ricardo Itiro Kuwano  - (19) 2132 2471 / (19) 99625-5182
IBM Ambev Account team','Ricardo Itiro Kuwano  - ricardok@br.ibm.com
IBM Ambev Account team','ABV','Bebidas','Ronan Gaeti &lt;ronan.gaeti@ambev.com.br&gt;','42339','HBSIS Informática Ltda.','Permanente','42392','','Implantação','','','Implantação Concluída','BKPAUTO_PRX_SPLIT_SHADOW_VG_SU_ACSXP6_01','Execução do Backup
Este job é responsável por quebrar o espelho dos volumes do shadowimage.
/amb/operador/bin/flash_fc_promax: Script para quebrar o espelho dos volumes do shadowimage','SISTEMA PROMAX','PROMAX','Backup Promax','HBSIS','IBM','Ativo','TWS - Tivoli Workload Scheduler','BKPAUTO_PRX_SU','','','','','','','','','','','','','Baixa','UNIX','Cíclica','DIÁRIO - DE 00:00 até 23:55','','','','','','','','/amb/operador/bin/flash_fc_promax','ACSXP6','/amb/operador/bin','root','','','','PARM1 = -g PARM2 = SU','','','','','','','','','','','','','','','');</v>
      </c>
    </row>
    <row r="40" spans="1:3" x14ac:dyDescent="0.2">
      <c r="A40" s="1" t="str">
        <f t="shared" si="0"/>
        <v>1699</v>
      </c>
      <c r="C40" s="1" t="str">
        <f>$C$1&amp;"'"&amp;BKPAUTO_XX!A40&amp;"',"&amp;"'"&amp;BKPAUTO_XX!B40&amp;"',"&amp;"'"&amp;BKPAUTO_XX!C40&amp;"',"&amp;"'"&amp;BKPAUTO_XX!D40&amp;"',"&amp;"'"&amp;BKPAUTO_XX!E40&amp;"',"&amp;"'"&amp;BKPAUTO_XX!F40&amp;"',"&amp;"'"&amp;BKPAUTO_XX!G40&amp;"',"&amp;"'"&amp;BKPAUTO_XX!H40&amp;"',"&amp;"'"&amp;BKPAUTO_XX!I40&amp;"',"&amp;"'"&amp;BKPAUTO_XX!J40&amp;"',"&amp;"'"&amp;BKPAUTO_XX!K40&amp;"',"&amp;"'"&amp;BKPAUTO_XX!L40&amp;"',"&amp;"'"&amp;BKPAUTO_XX!M40&amp;"',"&amp;"'"&amp;BKPAUTO_XX!N40&amp;"',"&amp;"'"&amp;BKPAUTO_XX!O40&amp;"',"&amp;"'"&amp;BKPAUTO_XX!P40&amp;"',"&amp;"'"&amp;BKPAUTO_XX!Q40&amp;"',"&amp;"'"&amp;BKPAUTO_XX!R40&amp;"',"&amp;"'"&amp;BKPAUTO_XX!S40&amp;"',"&amp;"'"&amp;BKPAUTO_XX!T40&amp;"',"&amp;"'"&amp;BKPAUTO_XX!U40&amp;"',"&amp;"'"&amp;BKPAUTO_XX!V40&amp;"',"&amp;"'"&amp;BKPAUTO_XX!X40&amp;"',"&amp;"'"&amp;BKPAUTO_XX!W40&amp;"',"&amp;"'"&amp;BKPAUTO_XX!Y40&amp;"',"&amp;"'"&amp;BKPAUTO_XX!Z40&amp;"',"&amp;"'"&amp;BKPAUTO_XX!AA40&amp;"',"&amp;"'"&amp;BKPAUTO_XX!AB40&amp;"',"&amp;"'"&amp;BKPAUTO_XX!AC40&amp;"',"&amp;"'"&amp;BKPAUTO_XX!AD40&amp;"',"&amp;"'"&amp;BKPAUTO_XX!AE40&amp;"',"&amp;"'"&amp;BKPAUTO_XX!AF40&amp;"',"&amp;"'"&amp;BKPAUTO_XX!AG40&amp;"',"&amp;"'"&amp;BKPAUTO_XX!AH40&amp;"',"&amp;"'"&amp;BKPAUTO_XX!AI40&amp;"',"&amp;"'"&amp;BKPAUTO_XX!AJ40&amp;"',"&amp;"'"&amp;BKPAUTO_XX!AK40&amp;"',"&amp;"'"&amp;BKPAUTO_XX!AL40&amp;"',"&amp;"'"&amp;BKPAUTO_XX!AM40&amp;"',"&amp;"'"&amp;BKPAUTO_XX!AN40&amp;"',"&amp;"'"&amp;BKPAUTO_XX!AO40&amp;"',"&amp;"'"&amp;BKPAUTO_XX!AP40&amp;"',"&amp;"'"&amp;BKPAUTO_XX!AQ40&amp;"',"&amp;"'"&amp;BKPAUTO_XX!AR40&amp;"',"&amp;"'"&amp;BKPAUTO_XX!AS40&amp;"',"&amp;"'"&amp;BKPAUTO_XX!AT40&amp;"',"&amp;"'"&amp;BKPAUTO_XX!AU40&amp;"',"&amp;"'"&amp;BKPAUTO_XX!AV40&amp;"',"&amp;"'"&amp;BKPAUTO_XX!AX40&amp;"',"&amp;"'"&amp;BKPAUTO_XX!AW40&amp;"',"&amp;"'"&amp;BKPAUTO_XX!AY40&amp;"',"&amp;"'"&amp;BKPAUTO_XX!AZ40&amp;"',"&amp;"'"&amp;BKPAUTO_XX!BA40&amp;"',"&amp;"'"&amp;BKPAUTO_XX!BB40&amp;"',"&amp;"'"&amp;BKPAUTO_XX!BC40&amp;"',"&amp;"'"&amp;BKPAUTO_XX!BD40&amp;"',"&amp;"'"&amp;BKPAUTO_XX!BE40&amp;"',"&amp;"'"&amp;BKPAUTO_XX!BF40&amp;"',"&amp;"'"&amp;BKPAUTO_XX!BG40&amp;"',"&amp;"'"&amp;BKPAUTO_XX!BH40&amp;"',"&amp;"'"&amp;BKPAUTO_XX!BI40&amp;"',"&amp;"'"&amp;BKPAUTO_XX!BJ40&amp;"',"&amp;"'"&amp;BKPAUTO_XX!BK40&amp;"',"&amp;"'"&amp;BKPAUTO_XX!BL40&amp;"',"&amp;"'"&amp;BKPAUTO_XX!BM40&amp;"',"&amp;"'"&amp;BKPAUTO_XX!BN40&amp;"',"&amp;"'"&amp;BKPAUTO_XX!BO40&amp;"',"&amp;"'"&amp;BKPAUTO_XX!BP40&amp;"',"&amp;"'"&amp;BKPAUTO_XX!BQ40&amp;"',"&amp;"'"&amp;BKPAUTO_XX!BR40&amp;"',"&amp;"'"&amp;BKPAUTO_XX!BS40&amp;"',"&amp;"'"&amp;BKPAUTO_XX!BT40&amp;"',"&amp;"'"&amp;BKPAUTO_XX!BU40&amp;"',"&amp;"'"&amp;BKPAUTO_XX!BV40&amp;"',"&amp;"'"&amp;BKPAUTO_XX!BX40&amp;"',"&amp;"'"&amp;BKPAUTO_XX!BW40&amp;"',"&amp;"'"&amp;BKPAUTO_XX!BY40&amp;"',"&amp;"'"&amp;BKPAUTO_XX!BZ40&amp;"',"&amp;"'"&amp;BKPAUTO_XX!CA40&amp;"',"&amp;"'"&amp;BKPAUTO_XX!CB40&amp;"',"&amp;"'"&amp;BKPAUTO_XX!CC40&amp;"',"&amp;"'"&amp;BKPAUTO_XX!CD40&amp;"');"</f>
        <v>INSERT INTO `scripts_repo`.`documentacao` (`id`, `crit`, `impact`, `call`, `trat_err`, `resp1`, `tel1`, `email1`, `resp2`, `tel2`, `email2`, `resp3`, `tel3`, `email3`, `client`, `segment`, `manager`, `creation`, `creator`, `effective`, `from`, `to`, `request`, `change`, `suspension`, `status`, `job`, `job_desc`, `system`, `appl`, `process`, `developer`, `start_resp`, `sched_status`, `sched_tool`, `job_stream`, `crtm_table`, `crtm_group`, `crtm_app`, `cassched_group`, `caesp_app`, `caesp_event`, `asgzeke_system`, `asgzeke_event`, `cafaqs_group`, `cafaqs_event`, `twszos_app`, `job_plan`, `plataform`, `so`, `step`, `calendar`, `start_time`, `start_time_lim`, `process_time`, `event_trigger`, `job_predecessor`, `job_sucessor`, `contigency`, `program`, `server`, `path`, `owner`, `sap_input_folder`, `sap_parallel`, `variant`, `parameters`, `printer`, `spool_title`, `printer_proc`, `printer_format`, `input_file`, `input_file_name`, `input_file_dir`, `input_file_transf`, `input_retention_days`, `output_file`, `output_file_name`, `output_file_path`, `output_file_transf`, `ouput_retention_days`, `notes`) VALUES ('1699','Média','Não deletará a Flag criada pela usuário a qual é responsável por liberar o backup.
A atualização diária do Promax não será executada, podendo causar problemas para o negócio a partir das 7h da manhã.','Imediatamente','Em caso de incidentes (Abend ou alto tempo de processamento): Abrir um incidente severidade 2 para  IBM Cross Technical Support - CTS01 (I-STO-BR-STORAGE-SHD).
Caso a mensagem de erro seja conforme abaixo um Incidente no Máximo Severidade 2 deverá ser aberto para IBM Cross Technical Support - CTS02 (I-SMD-BR-UNIX-SHD):
  "ERRO!!! Nao foi possivel montar o filesystem /sp/promax/nfex/int!!! RC = 256!!! Bad file number!!!"
OBSERVAÇÃO: Reprocessar o job após solução do problema em 100% dos casos, pois, do contrário, haverá perda permanente desse backup.','IBM Cross Technical Support (CTS01 24X7)
IBM Cross Technical Support (CTS02 24X7)','CTS01 -  (19) 2132-5137 / (19) 2132-4601
CTS02 -  (19) 2132-4638','CTS01 - cts01@br.ibm.com
CTS02 - cts02@br.ibm.com','IBM Cross Technical Support Leader (CTS01 Leader)
IBM Cross Technical Support Leader (CTS02 Leader)','CTS01 CTS02 Leader - Rodrigo Ruy Silviano - (19) 2132 3670 / (19)  99747 - 2822','Rodrigo Ruy Silviano - rruy@br.ibm.com','Client First leader - Cluster16
IBM Ambev Account team','Ricardo Itiro Kuwano  - (19) 2132 2471 / (19) 99625-5182
IBM Ambev Account team','Ricardo Itiro Kuwano  - ricardok@br.ibm.com
IBM Ambev Account team','ABV','Bebidas','Ronan Gaeti &lt;ronan.gaeti@ambev.com.br&gt;','42339','HBSIS Informática Ltda.','Permanente','42392','','Implantação','','','Implantação Concluída','BKPAUTO_PRX_BKP_AUTOMATICO_SU_ACPRXSU_01','Exclui arquivo FLAG e executa PW00760S','SISTEMA PROMAX','PROMAX','Backup Promax','HBSIS','IBM','Ativo','TWS - Tivoli Workload Scheduler','BKPAUTO_PRX_SU','','','','','','','','','','','','','Baixa','UNIX','Cíclica','DIÁRIO - DE 00:00 até 23:55','','','','','','','','/amb/eventbin/bkp_automatico.sh','ACPRXSU','/amb/eventbin','root','','','','PARM1 = su','','','','','','','','','','','','','','','');</v>
      </c>
    </row>
    <row r="41" spans="1:3" x14ac:dyDescent="0.2">
      <c r="A41" s="1" t="str">
        <f t="shared" si="0"/>
        <v>1700</v>
      </c>
      <c r="C41" s="1" t="str">
        <f>$C$1&amp;"'"&amp;BKPAUTO_XX!A41&amp;"',"&amp;"'"&amp;BKPAUTO_XX!B41&amp;"',"&amp;"'"&amp;BKPAUTO_XX!C41&amp;"',"&amp;"'"&amp;BKPAUTO_XX!D41&amp;"',"&amp;"'"&amp;BKPAUTO_XX!E41&amp;"',"&amp;"'"&amp;BKPAUTO_XX!F41&amp;"',"&amp;"'"&amp;BKPAUTO_XX!G41&amp;"',"&amp;"'"&amp;BKPAUTO_XX!H41&amp;"',"&amp;"'"&amp;BKPAUTO_XX!I41&amp;"',"&amp;"'"&amp;BKPAUTO_XX!J41&amp;"',"&amp;"'"&amp;BKPAUTO_XX!K41&amp;"',"&amp;"'"&amp;BKPAUTO_XX!L41&amp;"',"&amp;"'"&amp;BKPAUTO_XX!M41&amp;"',"&amp;"'"&amp;BKPAUTO_XX!N41&amp;"',"&amp;"'"&amp;BKPAUTO_XX!O41&amp;"',"&amp;"'"&amp;BKPAUTO_XX!P41&amp;"',"&amp;"'"&amp;BKPAUTO_XX!Q41&amp;"',"&amp;"'"&amp;BKPAUTO_XX!R41&amp;"',"&amp;"'"&amp;BKPAUTO_XX!S41&amp;"',"&amp;"'"&amp;BKPAUTO_XX!T41&amp;"',"&amp;"'"&amp;BKPAUTO_XX!U41&amp;"',"&amp;"'"&amp;BKPAUTO_XX!V41&amp;"',"&amp;"'"&amp;BKPAUTO_XX!X41&amp;"',"&amp;"'"&amp;BKPAUTO_XX!W41&amp;"',"&amp;"'"&amp;BKPAUTO_XX!Y41&amp;"',"&amp;"'"&amp;BKPAUTO_XX!Z41&amp;"',"&amp;"'"&amp;BKPAUTO_XX!AA41&amp;"',"&amp;"'"&amp;BKPAUTO_XX!AB41&amp;"',"&amp;"'"&amp;BKPAUTO_XX!AC41&amp;"',"&amp;"'"&amp;BKPAUTO_XX!AD41&amp;"',"&amp;"'"&amp;BKPAUTO_XX!AE41&amp;"',"&amp;"'"&amp;BKPAUTO_XX!AF41&amp;"',"&amp;"'"&amp;BKPAUTO_XX!AG41&amp;"',"&amp;"'"&amp;BKPAUTO_XX!AH41&amp;"',"&amp;"'"&amp;BKPAUTO_XX!AI41&amp;"',"&amp;"'"&amp;BKPAUTO_XX!AJ41&amp;"',"&amp;"'"&amp;BKPAUTO_XX!AK41&amp;"',"&amp;"'"&amp;BKPAUTO_XX!AL41&amp;"',"&amp;"'"&amp;BKPAUTO_XX!AM41&amp;"',"&amp;"'"&amp;BKPAUTO_XX!AN41&amp;"',"&amp;"'"&amp;BKPAUTO_XX!AO41&amp;"',"&amp;"'"&amp;BKPAUTO_XX!AP41&amp;"',"&amp;"'"&amp;BKPAUTO_XX!AQ41&amp;"',"&amp;"'"&amp;BKPAUTO_XX!AR41&amp;"',"&amp;"'"&amp;BKPAUTO_XX!AS41&amp;"',"&amp;"'"&amp;BKPAUTO_XX!AT41&amp;"',"&amp;"'"&amp;BKPAUTO_XX!AU41&amp;"',"&amp;"'"&amp;BKPAUTO_XX!AV41&amp;"',"&amp;"'"&amp;BKPAUTO_XX!AX41&amp;"',"&amp;"'"&amp;BKPAUTO_XX!AW41&amp;"',"&amp;"'"&amp;BKPAUTO_XX!AY41&amp;"',"&amp;"'"&amp;BKPAUTO_XX!AZ41&amp;"',"&amp;"'"&amp;BKPAUTO_XX!BA41&amp;"',"&amp;"'"&amp;BKPAUTO_XX!BB41&amp;"',"&amp;"'"&amp;BKPAUTO_XX!BC41&amp;"',"&amp;"'"&amp;BKPAUTO_XX!BD41&amp;"',"&amp;"'"&amp;BKPAUTO_XX!BE41&amp;"',"&amp;"'"&amp;BKPAUTO_XX!BF41&amp;"',"&amp;"'"&amp;BKPAUTO_XX!BG41&amp;"',"&amp;"'"&amp;BKPAUTO_XX!BH41&amp;"',"&amp;"'"&amp;BKPAUTO_XX!BI41&amp;"',"&amp;"'"&amp;BKPAUTO_XX!BJ41&amp;"',"&amp;"'"&amp;BKPAUTO_XX!BK41&amp;"',"&amp;"'"&amp;BKPAUTO_XX!BL41&amp;"',"&amp;"'"&amp;BKPAUTO_XX!BM41&amp;"',"&amp;"'"&amp;BKPAUTO_XX!BN41&amp;"',"&amp;"'"&amp;BKPAUTO_XX!BO41&amp;"',"&amp;"'"&amp;BKPAUTO_XX!BP41&amp;"',"&amp;"'"&amp;BKPAUTO_XX!BQ41&amp;"',"&amp;"'"&amp;BKPAUTO_XX!BR41&amp;"',"&amp;"'"&amp;BKPAUTO_XX!BS41&amp;"',"&amp;"'"&amp;BKPAUTO_XX!BT41&amp;"',"&amp;"'"&amp;BKPAUTO_XX!BU41&amp;"',"&amp;"'"&amp;BKPAUTO_XX!BV41&amp;"',"&amp;"'"&amp;BKPAUTO_XX!BX41&amp;"',"&amp;"'"&amp;BKPAUTO_XX!BW41&amp;"',"&amp;"'"&amp;BKPAUTO_XX!BY41&amp;"',"&amp;"'"&amp;BKPAUTO_XX!BZ41&amp;"',"&amp;"'"&amp;BKPAUTO_XX!CA41&amp;"',"&amp;"'"&amp;BKPAUTO_XX!CB41&amp;"',"&amp;"'"&amp;BKPAUTO_XX!CC41&amp;"',"&amp;"'"&amp;BKPAUTO_XX!CD41&amp;"');"</f>
        <v>INSERT INTO `scripts_repo`.`documentacao` (`id`, `crit`, `impact`, `call`, `trat_err`, `resp1`, `tel1`, `email1`, `resp2`, `tel2`, `email2`, `resp3`, `tel3`, `email3`, `client`, `segment`, `manager`, `creation`, `creator`, `effective`, `from`, `to`, `request`, `change`, `suspension`, `status`, `job`, `job_desc`, `system`, `appl`, `process`, `developer`, `start_resp`, `sched_status`, `sched_tool`, `job_stream`, `crtm_table`, `crtm_group`, `crtm_app`, `cassched_group`, `caesp_app`, `caesp_event`, `asgzeke_system`, `asgzeke_event`, `cafaqs_group`, `cafaqs_event`, `twszos_app`, `job_plan`, `plataform`, `so`, `step`, `calendar`, `start_time`, `start_time_lim`, `process_time`, `event_trigger`, `job_predecessor`, `job_sucessor`, `contigency`, `program`, `server`, `path`, `owner`, `sap_input_folder`, `sap_parallel`, `variant`, `parameters`, `printer`, `spool_title`, `printer_proc`, `printer_format`, `input_file`, `input_file_name`, `input_file_dir`, `input_file_transf`, `input_retention_days`, `output_file`, `output_file_name`, `output_file_path`, `output_file_transf`, `ouput_retention_days`, `notes`) VALUES ('1700','Média','Médio','Imediatamente','Em caso de incidentes (Abend ou alto tempo de processamento): Abrir um incidente severidade 2 para  IBM Cross Technical Support - CTS01 (I-STO-BR-STORAGE-SHD).
Caso a mensagem de erro seja conforme abaixo um Incidente no Máximo Severidade 2 deverá ser aberto para IBM Cross Technical Support - CTS02 (I-SMD-BR-UNIX-SHD):
  "ERRO!!! Nao foi possivel montar o filesystem /sp/promax/nfex/int!!! RC = 256!!! Bad file number!!!"
OBSERVAÇÃO: Reprocessar o job após solução do problema em 100% dos casos, pois, do contrário, haverá perda permanente desse backup.','IBM Cross Technical Support (CTS01 24X7)
IBM Cross Technical Support (CTS02 24X7)','CTS01 -  (19) 2132-5137 / (19) 2132-4601
CTS02 -  (19) 2132-4639','CTS01 - cts01@br.ibm.com
CTS02 - cts02@br.ibm.com','IBM Cross Technical Support Leader (CTS01 Leader)
IBM Cross Technical Support Leader (CTS02 Leader)','CTS01 CTS02 Leader - Rodrigo Ruy Silviano - (19) 2132 3670 / (19)  99747 - 2823','Rodrigo Ruy Silviano - rruy@br.ibm.com','Client First leader - Cluster16
IBM Ambev Account team','Ricardo Itiro Kuwano  - (19) 2132 2471 / (19) 99625-5182
IBM Ambev Account team','Ricardo Itiro Kuwano  - ricardok@br.ibm.com
IBM Ambev Account team','ABV','Bebidas','Ronan Gaeti &lt;ronan.gaeti@ambev.com.br&gt;','42339','HBSIS Informática Ltda.','Permanente','42392','','Implantação','','','Implantação Concluída','BKPAUTO_PRX_BACKUP_FITA_DIARIO_SU_ACSXP6_01','Arquivos são efetivamente gravados em fita
Este job é responsável por  realizar a cópia para fita do backup diário realizado em disco.
/amb/operador/bin/backup_fc_promax: Script para backup dos dados nos volumes do shadowimage no no de backup.','SISTEMA PROMAX','PROMAX','Backup Promax','HBSIS','IBM','Ativo','TWS - Tivoli Workload Scheduler','BKPAUTO_PRX_SU','','','','','','','','','','','','','Baixa','UNIX','Cíclica','DIÁRIO - DE 00:00 até 23:55','','','','','','','','/amb/operador/bin/backup_fc_promax','ACSXP6','/amb/operador/bin','root','','','','PARM1 = -b PARM2 = diario PARM3 = -g PARM4 = SU','','','','','','','','','','','','','','','');</v>
      </c>
    </row>
    <row r="42" spans="1:3" x14ac:dyDescent="0.2">
      <c r="A42" s="1" t="str">
        <f t="shared" si="0"/>
        <v>1701</v>
      </c>
      <c r="C42" s="1" t="str">
        <f>$C$1&amp;"'"&amp;BKPAUTO_XX!A42&amp;"',"&amp;"'"&amp;BKPAUTO_XX!B42&amp;"',"&amp;"'"&amp;BKPAUTO_XX!C42&amp;"',"&amp;"'"&amp;BKPAUTO_XX!D42&amp;"',"&amp;"'"&amp;BKPAUTO_XX!E42&amp;"',"&amp;"'"&amp;BKPAUTO_XX!F42&amp;"',"&amp;"'"&amp;BKPAUTO_XX!G42&amp;"',"&amp;"'"&amp;BKPAUTO_XX!H42&amp;"',"&amp;"'"&amp;BKPAUTO_XX!I42&amp;"',"&amp;"'"&amp;BKPAUTO_XX!J42&amp;"',"&amp;"'"&amp;BKPAUTO_XX!K42&amp;"',"&amp;"'"&amp;BKPAUTO_XX!L42&amp;"',"&amp;"'"&amp;BKPAUTO_XX!M42&amp;"',"&amp;"'"&amp;BKPAUTO_XX!N42&amp;"',"&amp;"'"&amp;BKPAUTO_XX!O42&amp;"',"&amp;"'"&amp;BKPAUTO_XX!P42&amp;"',"&amp;"'"&amp;BKPAUTO_XX!Q42&amp;"',"&amp;"'"&amp;BKPAUTO_XX!R42&amp;"',"&amp;"'"&amp;BKPAUTO_XX!S42&amp;"',"&amp;"'"&amp;BKPAUTO_XX!T42&amp;"',"&amp;"'"&amp;BKPAUTO_XX!U42&amp;"',"&amp;"'"&amp;BKPAUTO_XX!V42&amp;"',"&amp;"'"&amp;BKPAUTO_XX!X42&amp;"',"&amp;"'"&amp;BKPAUTO_XX!W42&amp;"',"&amp;"'"&amp;BKPAUTO_XX!Y42&amp;"',"&amp;"'"&amp;BKPAUTO_XX!Z42&amp;"',"&amp;"'"&amp;BKPAUTO_XX!AA42&amp;"',"&amp;"'"&amp;BKPAUTO_XX!AB42&amp;"',"&amp;"'"&amp;BKPAUTO_XX!AC42&amp;"',"&amp;"'"&amp;BKPAUTO_XX!AD42&amp;"',"&amp;"'"&amp;BKPAUTO_XX!AE42&amp;"',"&amp;"'"&amp;BKPAUTO_XX!AF42&amp;"',"&amp;"'"&amp;BKPAUTO_XX!AG42&amp;"',"&amp;"'"&amp;BKPAUTO_XX!AH42&amp;"',"&amp;"'"&amp;BKPAUTO_XX!AI42&amp;"',"&amp;"'"&amp;BKPAUTO_XX!AJ42&amp;"',"&amp;"'"&amp;BKPAUTO_XX!AK42&amp;"',"&amp;"'"&amp;BKPAUTO_XX!AL42&amp;"',"&amp;"'"&amp;BKPAUTO_XX!AM42&amp;"',"&amp;"'"&amp;BKPAUTO_XX!AN42&amp;"',"&amp;"'"&amp;BKPAUTO_XX!AO42&amp;"',"&amp;"'"&amp;BKPAUTO_XX!AP42&amp;"',"&amp;"'"&amp;BKPAUTO_XX!AQ42&amp;"',"&amp;"'"&amp;BKPAUTO_XX!AR42&amp;"',"&amp;"'"&amp;BKPAUTO_XX!AS42&amp;"',"&amp;"'"&amp;BKPAUTO_XX!AT42&amp;"',"&amp;"'"&amp;BKPAUTO_XX!AU42&amp;"',"&amp;"'"&amp;BKPAUTO_XX!AV42&amp;"',"&amp;"'"&amp;BKPAUTO_XX!AX42&amp;"',"&amp;"'"&amp;BKPAUTO_XX!AW42&amp;"',"&amp;"'"&amp;BKPAUTO_XX!AY42&amp;"',"&amp;"'"&amp;BKPAUTO_XX!AZ42&amp;"',"&amp;"'"&amp;BKPAUTO_XX!BA42&amp;"',"&amp;"'"&amp;BKPAUTO_XX!BB42&amp;"',"&amp;"'"&amp;BKPAUTO_XX!BC42&amp;"',"&amp;"'"&amp;BKPAUTO_XX!BD42&amp;"',"&amp;"'"&amp;BKPAUTO_XX!BE42&amp;"',"&amp;"'"&amp;BKPAUTO_XX!BF42&amp;"',"&amp;"'"&amp;BKPAUTO_XX!BG42&amp;"',"&amp;"'"&amp;BKPAUTO_XX!BH42&amp;"',"&amp;"'"&amp;BKPAUTO_XX!BI42&amp;"',"&amp;"'"&amp;BKPAUTO_XX!BJ42&amp;"',"&amp;"'"&amp;BKPAUTO_XX!BK42&amp;"',"&amp;"'"&amp;BKPAUTO_XX!BL42&amp;"',"&amp;"'"&amp;BKPAUTO_XX!BM42&amp;"',"&amp;"'"&amp;BKPAUTO_XX!BN42&amp;"',"&amp;"'"&amp;BKPAUTO_XX!BO42&amp;"',"&amp;"'"&amp;BKPAUTO_XX!BP42&amp;"',"&amp;"'"&amp;BKPAUTO_XX!BQ42&amp;"',"&amp;"'"&amp;BKPAUTO_XX!BR42&amp;"',"&amp;"'"&amp;BKPAUTO_XX!BS42&amp;"',"&amp;"'"&amp;BKPAUTO_XX!BT42&amp;"',"&amp;"'"&amp;BKPAUTO_XX!BU42&amp;"',"&amp;"'"&amp;BKPAUTO_XX!BV42&amp;"',"&amp;"'"&amp;BKPAUTO_XX!BX42&amp;"',"&amp;"'"&amp;BKPAUTO_XX!BW42&amp;"',"&amp;"'"&amp;BKPAUTO_XX!BY42&amp;"',"&amp;"'"&amp;BKPAUTO_XX!BZ42&amp;"',"&amp;"'"&amp;BKPAUTO_XX!CA42&amp;"',"&amp;"'"&amp;BKPAUTO_XX!CB42&amp;"',"&amp;"'"&amp;BKPAUTO_XX!CC42&amp;"',"&amp;"'"&amp;BKPAUTO_XX!CD42&amp;"');"</f>
        <v>INSERT INTO `scripts_repo`.`documentacao` (`id`, `crit`, `impact`, `call`, `trat_err`, `resp1`, `tel1`, `email1`, `resp2`, `tel2`, `email2`, `resp3`, `tel3`, `email3`, `client`, `segment`, `manager`, `creation`, `creator`, `effective`, `from`, `to`, `request`, `change`, `suspension`, `status`, `job`, `job_desc`, `system`, `appl`, `process`, `developer`, `start_resp`, `sched_status`, `sched_tool`, `job_stream`, `crtm_table`, `crtm_group`, `crtm_app`, `cassched_group`, `caesp_app`, `caesp_event`, `asgzeke_system`, `asgzeke_event`, `cafaqs_group`, `cafaqs_event`, `twszos_app`, `job_plan`, `plataform`, `so`, `step`, `calendar`, `start_time`, `start_time_lim`, `process_time`, `event_trigger`, `job_predecessor`, `job_sucessor`, `contigency`, `program`, `server`, `path`, `owner`, `sap_input_folder`, `sap_parallel`, `variant`, `parameters`, `printer`, `spool_title`, `printer_proc`, `printer_format`, `input_file`, `input_file_name`, `input_file_dir`, `input_file_transf`, `input_retention_days`, `output_file`, `output_file_name`, `output_file_path`, `output_file_transf`, `ouput_retention_days`, `notes`) VALUES ('1701','Média','Médio','Imediatamente','Em caso de incidentes (Abend ou alto tempo de processamento): Abrir um incidente severidade 2 para  IBM Cross Technical Support - CTS01 (I-STO-BR-STORAGE-SHD).
Caso a mensagem de erro seja conforme abaixo um Incidente no Máximo Severidade 2 deverá ser aberto para IBM Cross Technical Support - CTS02 (I-SMD-BR-UNIX-SHD):
  "ERRO!!! Nao foi possivel montar o filesystem /sp/promax/nfex/int!!! RC = 256!!! Bad file number!!!"
OBSERVAÇÃO: Reprocessar o job após solução do problema em 100% dos casos, pois, do contrário, haverá perda permanente desse backup.','IBM Cross Technical Support (CTS01 24X7)
IBM Cross Technical Support (CTS02 24X7)','CTS01 -  (19) 2132-5137 / (19) 2132-4601
CTS02 -  (19) 2132-4640','CTS01 - cts01@br.ibm.com
CTS02 - cts02@br.ibm.com','IBM Cross Technical Support Leader (CTS01 Leader)
IBM Cross Technical Support Leader (CTS02 Leader)','CTS01 CTS02 Leader - Rodrigo Ruy Silviano - (19) 2132 3670 / (19)  99747 - 2824','Rodrigo Ruy Silviano - rruy@br.ibm.com','Client First leader - Cluster16
IBM Ambev Account team','Ricardo Itiro Kuwano  - (19) 2132 2471 / (19) 99625-5182
IBM Ambev Account team','Ricardo Itiro Kuwano  - ricardok@br.ibm.com
IBM Ambev Account team','ABV','Bebidas','Ronan Gaeti &lt;ronan.gaeti@ambev.com.br&gt;','42339','HBSIS Informática Ltda.','Permanente','42392','','Implantação','','','Implantação Concluída','BKPAUTO_PRX_SUB_BKPAUTO_SU_ACPRXSU_01','Job é agendado novamente','SISTEMA PROMAX','PROMAX','Backup Promax','HBSIS','IBM','Ativo','TWS - Tivoli Workload Scheduler','BKPAUTO_PRX_SU','','','','','','','','','','','','','Baixa','UNIX','Cíclica','DIÁRIO - DE 00:00 até 23:55','','','','','','','','/itws/mdm/TWA/TWS/scripts/submit','ACPRXSU','/itws/mdm/TWA/TWS/scripts/','root','','','','PARM1 = acprxsu PARM2 = BKPAUTO_PRX_SU','','','','','','','','','','','','','','','');</v>
      </c>
    </row>
    <row r="43" spans="1:3" x14ac:dyDescent="0.2">
      <c r="A43" s="1" t="str">
        <f t="shared" si="0"/>
        <v>1702</v>
      </c>
      <c r="C43" s="1" t="str">
        <f>$C$1&amp;"'"&amp;BKPAUTO_XX!A43&amp;"',"&amp;"'"&amp;BKPAUTO_XX!B43&amp;"',"&amp;"'"&amp;BKPAUTO_XX!C43&amp;"',"&amp;"'"&amp;BKPAUTO_XX!D43&amp;"',"&amp;"'"&amp;BKPAUTO_XX!E43&amp;"',"&amp;"'"&amp;BKPAUTO_XX!F43&amp;"',"&amp;"'"&amp;BKPAUTO_XX!G43&amp;"',"&amp;"'"&amp;BKPAUTO_XX!H43&amp;"',"&amp;"'"&amp;BKPAUTO_XX!I43&amp;"',"&amp;"'"&amp;BKPAUTO_XX!J43&amp;"',"&amp;"'"&amp;BKPAUTO_XX!K43&amp;"',"&amp;"'"&amp;BKPAUTO_XX!L43&amp;"',"&amp;"'"&amp;BKPAUTO_XX!M43&amp;"',"&amp;"'"&amp;BKPAUTO_XX!N43&amp;"',"&amp;"'"&amp;BKPAUTO_XX!O43&amp;"',"&amp;"'"&amp;BKPAUTO_XX!P43&amp;"',"&amp;"'"&amp;BKPAUTO_XX!Q43&amp;"',"&amp;"'"&amp;BKPAUTO_XX!R43&amp;"',"&amp;"'"&amp;BKPAUTO_XX!S43&amp;"',"&amp;"'"&amp;BKPAUTO_XX!T43&amp;"',"&amp;"'"&amp;BKPAUTO_XX!U43&amp;"',"&amp;"'"&amp;BKPAUTO_XX!V43&amp;"',"&amp;"'"&amp;BKPAUTO_XX!X43&amp;"',"&amp;"'"&amp;BKPAUTO_XX!W43&amp;"',"&amp;"'"&amp;BKPAUTO_XX!Y43&amp;"',"&amp;"'"&amp;BKPAUTO_XX!Z43&amp;"',"&amp;"'"&amp;BKPAUTO_XX!AA43&amp;"',"&amp;"'"&amp;BKPAUTO_XX!AB43&amp;"',"&amp;"'"&amp;BKPAUTO_XX!AC43&amp;"',"&amp;"'"&amp;BKPAUTO_XX!AD43&amp;"',"&amp;"'"&amp;BKPAUTO_XX!AE43&amp;"',"&amp;"'"&amp;BKPAUTO_XX!AF43&amp;"',"&amp;"'"&amp;BKPAUTO_XX!AG43&amp;"',"&amp;"'"&amp;BKPAUTO_XX!AH43&amp;"',"&amp;"'"&amp;BKPAUTO_XX!AI43&amp;"',"&amp;"'"&amp;BKPAUTO_XX!AJ43&amp;"',"&amp;"'"&amp;BKPAUTO_XX!AK43&amp;"',"&amp;"'"&amp;BKPAUTO_XX!AL43&amp;"',"&amp;"'"&amp;BKPAUTO_XX!AM43&amp;"',"&amp;"'"&amp;BKPAUTO_XX!AN43&amp;"',"&amp;"'"&amp;BKPAUTO_XX!AO43&amp;"',"&amp;"'"&amp;BKPAUTO_XX!AP43&amp;"',"&amp;"'"&amp;BKPAUTO_XX!AQ43&amp;"',"&amp;"'"&amp;BKPAUTO_XX!AR43&amp;"',"&amp;"'"&amp;BKPAUTO_XX!AS43&amp;"',"&amp;"'"&amp;BKPAUTO_XX!AT43&amp;"',"&amp;"'"&amp;BKPAUTO_XX!AU43&amp;"',"&amp;"'"&amp;BKPAUTO_XX!AV43&amp;"',"&amp;"'"&amp;BKPAUTO_XX!AX43&amp;"',"&amp;"'"&amp;BKPAUTO_XX!AW43&amp;"',"&amp;"'"&amp;BKPAUTO_XX!AY43&amp;"',"&amp;"'"&amp;BKPAUTO_XX!AZ43&amp;"',"&amp;"'"&amp;BKPAUTO_XX!BA43&amp;"',"&amp;"'"&amp;BKPAUTO_XX!BB43&amp;"',"&amp;"'"&amp;BKPAUTO_XX!BC43&amp;"',"&amp;"'"&amp;BKPAUTO_XX!BD43&amp;"',"&amp;"'"&amp;BKPAUTO_XX!BE43&amp;"',"&amp;"'"&amp;BKPAUTO_XX!BF43&amp;"',"&amp;"'"&amp;BKPAUTO_XX!BG43&amp;"',"&amp;"'"&amp;BKPAUTO_XX!BH43&amp;"',"&amp;"'"&amp;BKPAUTO_XX!BI43&amp;"',"&amp;"'"&amp;BKPAUTO_XX!BJ43&amp;"',"&amp;"'"&amp;BKPAUTO_XX!BK43&amp;"',"&amp;"'"&amp;BKPAUTO_XX!BL43&amp;"',"&amp;"'"&amp;BKPAUTO_XX!BM43&amp;"',"&amp;"'"&amp;BKPAUTO_XX!BN43&amp;"',"&amp;"'"&amp;BKPAUTO_XX!BO43&amp;"',"&amp;"'"&amp;BKPAUTO_XX!BP43&amp;"',"&amp;"'"&amp;BKPAUTO_XX!BQ43&amp;"',"&amp;"'"&amp;BKPAUTO_XX!BR43&amp;"',"&amp;"'"&amp;BKPAUTO_XX!BS43&amp;"',"&amp;"'"&amp;BKPAUTO_XX!BT43&amp;"',"&amp;"'"&amp;BKPAUTO_XX!BU43&amp;"',"&amp;"'"&amp;BKPAUTO_XX!BV43&amp;"',"&amp;"'"&amp;BKPAUTO_XX!BX43&amp;"',"&amp;"'"&amp;BKPAUTO_XX!BW43&amp;"',"&amp;"'"&amp;BKPAUTO_XX!BY43&amp;"',"&amp;"'"&amp;BKPAUTO_XX!BZ43&amp;"',"&amp;"'"&amp;BKPAUTO_XX!CA43&amp;"',"&amp;"'"&amp;BKPAUTO_XX!CB43&amp;"',"&amp;"'"&amp;BKPAUTO_XX!CC43&amp;"',"&amp;"'"&amp;BKPAUTO_XX!CD43&amp;"');"</f>
        <v>INSERT INTO `scripts_repo`.`documentacao` (`id`, `crit`, `impact`, `call`, `trat_err`, `resp1`, `tel1`, `email1`, `resp2`, `tel2`, `email2`, `resp3`, `tel3`, `email3`, `client`, `segment`, `manager`, `creation`, `creator`, `effective`, `from`, `to`, `request`, `change`, `suspension`, `status`, `job`, `job_desc`, `system`, `appl`, `process`, `developer`, `start_resp`, `sched_status`, `sched_tool`, `job_stream`, `crtm_table`, `crtm_group`, `crtm_app`, `cassched_group`, `caesp_app`, `caesp_event`, `asgzeke_system`, `asgzeke_event`, `cafaqs_group`, `cafaqs_event`, `twszos_app`, `job_plan`, `plataform`, `so`, `step`, `calendar`, `start_time`, `start_time_lim`, `process_time`, `event_trigger`, `job_predecessor`, `job_sucessor`, `contigency`, `program`, `server`, `path`, `owner`, `sap_input_folder`, `sap_parallel`, `variant`, `parameters`, `printer`, `spool_title`, `printer_proc`, `printer_format`, `input_file`, `input_file_name`, `input_file_dir`, `input_file_transf`, `input_retention_days`, `output_file`, `output_file_name`, `output_file_path`, `output_file_transf`, `ouput_retention_days`, `notes`) VALUES ('1702','Baixa','Baixo','Enviar email','Em caso de incidentes (Abend ou alto tempo de processamento):Notificar os responsáveis por e-mail.','Suporte HBSIS','24X7 - (47) 2123 - 5800 - opção 1 (CDD)','suporte_tws@hbsis.com.br','Horário Comercial - Robson Leandro Pereira
Fora do Horário Comercial - Acionar Terceiro responsável a ser acionado','Horário Comercial - (47) 2123.5833
Fora do Horário Comercial - Acionar Terceiro responsável a ser acionado','Horário Comercial - robson.pereira@hbsis.com.br
Fora do Horário Comercial - Acionar Terceiro responsável a ser acionado','Horário Comercial - Robson Leandro Pereira
Fora do Horário Comercial - Acionar Terceiro responsável a ser acionado','Horário Comercial - (47) 2123.5833
Fora do Horário Comercial - Acionar Terceiro responsável a ser acionado','Horário Comercial - robson.pereira@hbsis.com.br
Fora do Horário Comercial - Acionar Terceiro responsável a ser acionado','ABV','Bebidas','Ronan Gaeti &lt;ronan.gaeti@ambev.com.br&gt;','42339','HBSIS Informática Ltda.','Permanente','42392','','Implantação','','','Implantação Concluída','TESTE_BKPAUTO_PRX_FAKE_VG_TT_ACSXPA_01','Execução FAKE do Backup','SISTEMA PROMAX','PROMAX','Backup Promax','HBSIS','IBM','Ativo','TWS - Tivoli Workload Scheduler','BKPAUTO_PRX_TT','','','','','','','','','','','','','Baixa','UNIX','Cíclica','DIÁRIO - DE 00:00 até 23:55','','','','','','','','/usr/bin/sleep','ACSXPA','/usr/bin','root','','','','PARM1 = 300','','','','','','/tt/amb/local/flag_diario_disp_si_tt_start','','','','','','','','','');</v>
      </c>
    </row>
    <row r="44" spans="1:3" x14ac:dyDescent="0.2">
      <c r="A44" s="1" t="str">
        <f t="shared" si="0"/>
        <v>1703</v>
      </c>
      <c r="C44" s="1" t="str">
        <f>$C$1&amp;"'"&amp;BKPAUTO_XX!A44&amp;"',"&amp;"'"&amp;BKPAUTO_XX!B44&amp;"',"&amp;"'"&amp;BKPAUTO_XX!C44&amp;"',"&amp;"'"&amp;BKPAUTO_XX!D44&amp;"',"&amp;"'"&amp;BKPAUTO_XX!E44&amp;"',"&amp;"'"&amp;BKPAUTO_XX!F44&amp;"',"&amp;"'"&amp;BKPAUTO_XX!G44&amp;"',"&amp;"'"&amp;BKPAUTO_XX!H44&amp;"',"&amp;"'"&amp;BKPAUTO_XX!I44&amp;"',"&amp;"'"&amp;BKPAUTO_XX!J44&amp;"',"&amp;"'"&amp;BKPAUTO_XX!K44&amp;"',"&amp;"'"&amp;BKPAUTO_XX!L44&amp;"',"&amp;"'"&amp;BKPAUTO_XX!M44&amp;"',"&amp;"'"&amp;BKPAUTO_XX!N44&amp;"',"&amp;"'"&amp;BKPAUTO_XX!O44&amp;"',"&amp;"'"&amp;BKPAUTO_XX!P44&amp;"',"&amp;"'"&amp;BKPAUTO_XX!Q44&amp;"',"&amp;"'"&amp;BKPAUTO_XX!R44&amp;"',"&amp;"'"&amp;BKPAUTO_XX!S44&amp;"',"&amp;"'"&amp;BKPAUTO_XX!T44&amp;"',"&amp;"'"&amp;BKPAUTO_XX!U44&amp;"',"&amp;"'"&amp;BKPAUTO_XX!V44&amp;"',"&amp;"'"&amp;BKPAUTO_XX!X44&amp;"',"&amp;"'"&amp;BKPAUTO_XX!W44&amp;"',"&amp;"'"&amp;BKPAUTO_XX!Y44&amp;"',"&amp;"'"&amp;BKPAUTO_XX!Z44&amp;"',"&amp;"'"&amp;BKPAUTO_XX!AA44&amp;"',"&amp;"'"&amp;BKPAUTO_XX!AB44&amp;"',"&amp;"'"&amp;BKPAUTO_XX!AC44&amp;"',"&amp;"'"&amp;BKPAUTO_XX!AD44&amp;"',"&amp;"'"&amp;BKPAUTO_XX!AE44&amp;"',"&amp;"'"&amp;BKPAUTO_XX!AF44&amp;"',"&amp;"'"&amp;BKPAUTO_XX!AG44&amp;"',"&amp;"'"&amp;BKPAUTO_XX!AH44&amp;"',"&amp;"'"&amp;BKPAUTO_XX!AI44&amp;"',"&amp;"'"&amp;BKPAUTO_XX!AJ44&amp;"',"&amp;"'"&amp;BKPAUTO_XX!AK44&amp;"',"&amp;"'"&amp;BKPAUTO_XX!AL44&amp;"',"&amp;"'"&amp;BKPAUTO_XX!AM44&amp;"',"&amp;"'"&amp;BKPAUTO_XX!AN44&amp;"',"&amp;"'"&amp;BKPAUTO_XX!AO44&amp;"',"&amp;"'"&amp;BKPAUTO_XX!AP44&amp;"',"&amp;"'"&amp;BKPAUTO_XX!AQ44&amp;"',"&amp;"'"&amp;BKPAUTO_XX!AR44&amp;"',"&amp;"'"&amp;BKPAUTO_XX!AS44&amp;"',"&amp;"'"&amp;BKPAUTO_XX!AT44&amp;"',"&amp;"'"&amp;BKPAUTO_XX!AU44&amp;"',"&amp;"'"&amp;BKPAUTO_XX!AV44&amp;"',"&amp;"'"&amp;BKPAUTO_XX!AX44&amp;"',"&amp;"'"&amp;BKPAUTO_XX!AW44&amp;"',"&amp;"'"&amp;BKPAUTO_XX!AY44&amp;"',"&amp;"'"&amp;BKPAUTO_XX!AZ44&amp;"',"&amp;"'"&amp;BKPAUTO_XX!BA44&amp;"',"&amp;"'"&amp;BKPAUTO_XX!BB44&amp;"',"&amp;"'"&amp;BKPAUTO_XX!BC44&amp;"',"&amp;"'"&amp;BKPAUTO_XX!BD44&amp;"',"&amp;"'"&amp;BKPAUTO_XX!BE44&amp;"',"&amp;"'"&amp;BKPAUTO_XX!BF44&amp;"',"&amp;"'"&amp;BKPAUTO_XX!BG44&amp;"',"&amp;"'"&amp;BKPAUTO_XX!BH44&amp;"',"&amp;"'"&amp;BKPAUTO_XX!BI44&amp;"',"&amp;"'"&amp;BKPAUTO_XX!BJ44&amp;"',"&amp;"'"&amp;BKPAUTO_XX!BK44&amp;"',"&amp;"'"&amp;BKPAUTO_XX!BL44&amp;"',"&amp;"'"&amp;BKPAUTO_XX!BM44&amp;"',"&amp;"'"&amp;BKPAUTO_XX!BN44&amp;"',"&amp;"'"&amp;BKPAUTO_XX!BO44&amp;"',"&amp;"'"&amp;BKPAUTO_XX!BP44&amp;"',"&amp;"'"&amp;BKPAUTO_XX!BQ44&amp;"',"&amp;"'"&amp;BKPAUTO_XX!BR44&amp;"',"&amp;"'"&amp;BKPAUTO_XX!BS44&amp;"',"&amp;"'"&amp;BKPAUTO_XX!BT44&amp;"',"&amp;"'"&amp;BKPAUTO_XX!BU44&amp;"',"&amp;"'"&amp;BKPAUTO_XX!BV44&amp;"',"&amp;"'"&amp;BKPAUTO_XX!BX44&amp;"',"&amp;"'"&amp;BKPAUTO_XX!BW44&amp;"',"&amp;"'"&amp;BKPAUTO_XX!BY44&amp;"',"&amp;"'"&amp;BKPAUTO_XX!BZ44&amp;"',"&amp;"'"&amp;BKPAUTO_XX!CA44&amp;"',"&amp;"'"&amp;BKPAUTO_XX!CB44&amp;"',"&amp;"'"&amp;BKPAUTO_XX!CC44&amp;"',"&amp;"'"&amp;BKPAUTO_XX!CD44&amp;"');"</f>
        <v>INSERT INTO `scripts_repo`.`documentacao` (`id`, `crit`, `impact`, `call`, `trat_err`, `resp1`, `tel1`, `email1`, `resp2`, `tel2`, `email2`, `resp3`, `tel3`, `email3`, `client`, `segment`, `manager`, `creation`, `creator`, `effective`, `from`, `to`, `request`, `change`, `suspension`, `status`, `job`, `job_desc`, `system`, `appl`, `process`, `developer`, `start_resp`, `sched_status`, `sched_tool`, `job_stream`, `crtm_table`, `crtm_group`, `crtm_app`, `cassched_group`, `caesp_app`, `caesp_event`, `asgzeke_system`, `asgzeke_event`, `cafaqs_group`, `cafaqs_event`, `twszos_app`, `job_plan`, `plataform`, `so`, `step`, `calendar`, `start_time`, `start_time_lim`, `process_time`, `event_trigger`, `job_predecessor`, `job_sucessor`, `contigency`, `program`, `server`, `path`, `owner`, `sap_input_folder`, `sap_parallel`, `variant`, `parameters`, `printer`, `spool_title`, `printer_proc`, `printer_format`, `input_file`, `input_file_name`, `input_file_dir`, `input_file_transf`, `input_retention_days`, `output_file`, `output_file_name`, `output_file_path`, `output_file_transf`, `ouput_retention_days`, `notes`) VALUES ('1703','Baixa','Baixo','Enviar email','Em caso de incidentes (Abend ou alto tempo de processamento):Notificar os responsáveis por e-mail.','Suporte HBSIS','24X7 - (47) 2123 - 5800 - opção 1 (CDD)','suporte_tws@hbsis.com.br','Horário Comercial - Robson Leandro Pereira
Fora do Horário Comercial - Acionar Terceiro responsável a ser acionado','Horário Comercial - (47) 2123.5833
Fora do Horário Comercial - Acionar Terceiro responsável a ser acionado','Horário Comercial - robson.pereira@hbsis.com.br
Fora do Horário Comercial - Acionar Terceiro responsável a ser acionado','Horário Comercial - Robson Leandro Pereira
Fora do Horário Comercial - Acionar Terceiro responsável a ser acionado','Horário Comercial - (47) 2123.5833
Fora do Horário Comercial - Acionar Terceiro responsável a ser acionado','Horário Comercial - robson.pereira@hbsis.com.br
Fora do Horário Comercial - Acionar Terceiro responsável a ser acionado','ABV','Bebidas','Ronan Gaeti &lt;ronan.gaeti@ambev.com.br&gt;','42339','HBSIS Informática Ltda.','Permanente','42392','','Implantação','','','Implantação Concluída','TESTE_BKPAUTO_PRX_BKP_AUTOMATICO_TT_ACSXPA_01','Exclui arquivo FLAG e executa PW00760S','SISTEMA PROMAX','PROMAX','Backup Promax','HBSIS','IBM','Ativo','TWS - Tivoli Workload Scheduler','BKPAUTO_PRX_TT','','','','','','','','','','','','','Baixa','UNIX','Cíclica','DIÁRIO - DE 00:00 até 23:55','','','','','','','','/amb/eventbin/bkp_automatico.sh','ACSXPA','/amb/eventbin','root','','','','PARM1 = tt','','','','','','','','','','','','','','','');</v>
      </c>
    </row>
    <row r="45" spans="1:3" x14ac:dyDescent="0.2">
      <c r="A45" s="1" t="str">
        <f t="shared" si="0"/>
        <v>1704</v>
      </c>
      <c r="C45" s="1" t="str">
        <f>$C$1&amp;"'"&amp;BKPAUTO_XX!A45&amp;"',"&amp;"'"&amp;BKPAUTO_XX!B45&amp;"',"&amp;"'"&amp;BKPAUTO_XX!C45&amp;"',"&amp;"'"&amp;BKPAUTO_XX!D45&amp;"',"&amp;"'"&amp;BKPAUTO_XX!E45&amp;"',"&amp;"'"&amp;BKPAUTO_XX!F45&amp;"',"&amp;"'"&amp;BKPAUTO_XX!G45&amp;"',"&amp;"'"&amp;BKPAUTO_XX!H45&amp;"',"&amp;"'"&amp;BKPAUTO_XX!I45&amp;"',"&amp;"'"&amp;BKPAUTO_XX!J45&amp;"',"&amp;"'"&amp;BKPAUTO_XX!K45&amp;"',"&amp;"'"&amp;BKPAUTO_XX!L45&amp;"',"&amp;"'"&amp;BKPAUTO_XX!M45&amp;"',"&amp;"'"&amp;BKPAUTO_XX!N45&amp;"',"&amp;"'"&amp;BKPAUTO_XX!O45&amp;"',"&amp;"'"&amp;BKPAUTO_XX!P45&amp;"',"&amp;"'"&amp;BKPAUTO_XX!Q45&amp;"',"&amp;"'"&amp;BKPAUTO_XX!R45&amp;"',"&amp;"'"&amp;BKPAUTO_XX!S45&amp;"',"&amp;"'"&amp;BKPAUTO_XX!T45&amp;"',"&amp;"'"&amp;BKPAUTO_XX!U45&amp;"',"&amp;"'"&amp;BKPAUTO_XX!V45&amp;"',"&amp;"'"&amp;BKPAUTO_XX!X45&amp;"',"&amp;"'"&amp;BKPAUTO_XX!W45&amp;"',"&amp;"'"&amp;BKPAUTO_XX!Y45&amp;"',"&amp;"'"&amp;BKPAUTO_XX!Z45&amp;"',"&amp;"'"&amp;BKPAUTO_XX!AA45&amp;"',"&amp;"'"&amp;BKPAUTO_XX!AB45&amp;"',"&amp;"'"&amp;BKPAUTO_XX!AC45&amp;"',"&amp;"'"&amp;BKPAUTO_XX!AD45&amp;"',"&amp;"'"&amp;BKPAUTO_XX!AE45&amp;"',"&amp;"'"&amp;BKPAUTO_XX!AF45&amp;"',"&amp;"'"&amp;BKPAUTO_XX!AG45&amp;"',"&amp;"'"&amp;BKPAUTO_XX!AH45&amp;"',"&amp;"'"&amp;BKPAUTO_XX!AI45&amp;"',"&amp;"'"&amp;BKPAUTO_XX!AJ45&amp;"',"&amp;"'"&amp;BKPAUTO_XX!AK45&amp;"',"&amp;"'"&amp;BKPAUTO_XX!AL45&amp;"',"&amp;"'"&amp;BKPAUTO_XX!AM45&amp;"',"&amp;"'"&amp;BKPAUTO_XX!AN45&amp;"',"&amp;"'"&amp;BKPAUTO_XX!AO45&amp;"',"&amp;"'"&amp;BKPAUTO_XX!AP45&amp;"',"&amp;"'"&amp;BKPAUTO_XX!AQ45&amp;"',"&amp;"'"&amp;BKPAUTO_XX!AR45&amp;"',"&amp;"'"&amp;BKPAUTO_XX!AS45&amp;"',"&amp;"'"&amp;BKPAUTO_XX!AT45&amp;"',"&amp;"'"&amp;BKPAUTO_XX!AU45&amp;"',"&amp;"'"&amp;BKPAUTO_XX!AV45&amp;"',"&amp;"'"&amp;BKPAUTO_XX!AX45&amp;"',"&amp;"'"&amp;BKPAUTO_XX!AW45&amp;"',"&amp;"'"&amp;BKPAUTO_XX!AY45&amp;"',"&amp;"'"&amp;BKPAUTO_XX!AZ45&amp;"',"&amp;"'"&amp;BKPAUTO_XX!BA45&amp;"',"&amp;"'"&amp;BKPAUTO_XX!BB45&amp;"',"&amp;"'"&amp;BKPAUTO_XX!BC45&amp;"',"&amp;"'"&amp;BKPAUTO_XX!BD45&amp;"',"&amp;"'"&amp;BKPAUTO_XX!BE45&amp;"',"&amp;"'"&amp;BKPAUTO_XX!BF45&amp;"',"&amp;"'"&amp;BKPAUTO_XX!BG45&amp;"',"&amp;"'"&amp;BKPAUTO_XX!BH45&amp;"',"&amp;"'"&amp;BKPAUTO_XX!BI45&amp;"',"&amp;"'"&amp;BKPAUTO_XX!BJ45&amp;"',"&amp;"'"&amp;BKPAUTO_XX!BK45&amp;"',"&amp;"'"&amp;BKPAUTO_XX!BL45&amp;"',"&amp;"'"&amp;BKPAUTO_XX!BM45&amp;"',"&amp;"'"&amp;BKPAUTO_XX!BN45&amp;"',"&amp;"'"&amp;BKPAUTO_XX!BO45&amp;"',"&amp;"'"&amp;BKPAUTO_XX!BP45&amp;"',"&amp;"'"&amp;BKPAUTO_XX!BQ45&amp;"',"&amp;"'"&amp;BKPAUTO_XX!BR45&amp;"',"&amp;"'"&amp;BKPAUTO_XX!BS45&amp;"',"&amp;"'"&amp;BKPAUTO_XX!BT45&amp;"',"&amp;"'"&amp;BKPAUTO_XX!BU45&amp;"',"&amp;"'"&amp;BKPAUTO_XX!BV45&amp;"',"&amp;"'"&amp;BKPAUTO_XX!BX45&amp;"',"&amp;"'"&amp;BKPAUTO_XX!BW45&amp;"',"&amp;"'"&amp;BKPAUTO_XX!BY45&amp;"',"&amp;"'"&amp;BKPAUTO_XX!BZ45&amp;"',"&amp;"'"&amp;BKPAUTO_XX!CA45&amp;"',"&amp;"'"&amp;BKPAUTO_XX!CB45&amp;"',"&amp;"'"&amp;BKPAUTO_XX!CC45&amp;"',"&amp;"'"&amp;BKPAUTO_XX!CD45&amp;"');"</f>
        <v>INSERT INTO `scripts_repo`.`documentacao` (`id`, `crit`, `impact`, `call`, `trat_err`, `resp1`, `tel1`, `email1`, `resp2`, `tel2`, `email2`, `resp3`, `tel3`, `email3`, `client`, `segment`, `manager`, `creation`, `creator`, `effective`, `from`, `to`, `request`, `change`, `suspension`, `status`, `job`, `job_desc`, `system`, `appl`, `process`, `developer`, `start_resp`, `sched_status`, `sched_tool`, `job_stream`, `crtm_table`, `crtm_group`, `crtm_app`, `cassched_group`, `caesp_app`, `caesp_event`, `asgzeke_system`, `asgzeke_event`, `cafaqs_group`, `cafaqs_event`, `twszos_app`, `job_plan`, `plataform`, `so`, `step`, `calendar`, `start_time`, `start_time_lim`, `process_time`, `event_trigger`, `job_predecessor`, `job_sucessor`, `contigency`, `program`, `server`, `path`, `owner`, `sap_input_folder`, `sap_parallel`, `variant`, `parameters`, `printer`, `spool_title`, `printer_proc`, `printer_format`, `input_file`, `input_file_name`, `input_file_dir`, `input_file_transf`, `input_retention_days`, `output_file`, `output_file_name`, `output_file_path`, `output_file_transf`, `ouput_retention_days`, `notes`) VALUES ('1704','Baixa','Baixo','Enviar email','Em caso de incidentes (Abend ou alto tempo de processamento):Notificar os responsáveis por e-mail.','Suporte HBSIS','24X7 - (47) 2123 - 5800 - opção 1 (CDD)','suporte_tws@hbsis.com.br','Horário Comercial - Robson Leandro Pereira
Fora do Horário Comercial - Acionar Terceiro responsável a ser acionado','Horário Comercial - (47) 2123.5833
Fora do Horário Comercial - Acionar Terceiro responsável a ser acionado','Horário Comercial - robson.pereira@hbsis.com.br
Fora do Horário Comercial - Acionar Terceiro responsável a ser acionado','Horário Comercial - Robson Leandro Pereira
Fora do Horário Comercial - Acionar Terceiro responsável a ser acionado','Horário Comercial - (47) 2123.5833
Fora do Horário Comercial - Acionar Terceiro responsável a ser acionado','Horário Comercial - robson.pereira@hbsis.com.br
Fora do Horário Comercial - Acionar Terceiro responsável a ser acionado','ABV','Bebidas','Ronan Gaeti &lt;ronan.gaeti@ambev.com.br&gt;','42339','HBSIS Informática Ltda.','Permanente','42392','','Implantação','','','Implantação Concluída','TESTE_BKPAUTO_PRX_SUB_BKPAUTO_TT_ACSXPA_01','Job é agendado novamente','SISTEMA PROMAX','PROMAX','Backup Promax','HBSIS','IBM','Ativo','TWS - Tivoli Workload Scheduler','BKPAUTO_PRX_TT','','','','','','','','','','','','','Baixa','UNIX','Cíclica','DIÁRIO - DE 00:00 até 23:55','','','','','','','','/itws/mdm/TWA/TWS/scripts/submit','ACSXPA','/itws/mdm/TWA/TWS/scripts/','root','','','','PARM1 = acsxpa PARM2 = BKPAUTO_PRX_TT','','','','','','','','','','','','','','','');</v>
      </c>
    </row>
    <row r="46" spans="1:3" x14ac:dyDescent="0.2">
      <c r="A46" s="1" t="str">
        <f t="shared" si="0"/>
        <v>1705</v>
      </c>
      <c r="C46" s="1" t="str">
        <f>$C$1&amp;"'"&amp;BKPAUTO_XX!A46&amp;"',"&amp;"'"&amp;BKPAUTO_XX!B46&amp;"',"&amp;"'"&amp;BKPAUTO_XX!C46&amp;"',"&amp;"'"&amp;BKPAUTO_XX!D46&amp;"',"&amp;"'"&amp;BKPAUTO_XX!E46&amp;"',"&amp;"'"&amp;BKPAUTO_XX!F46&amp;"',"&amp;"'"&amp;BKPAUTO_XX!G46&amp;"',"&amp;"'"&amp;BKPAUTO_XX!H46&amp;"',"&amp;"'"&amp;BKPAUTO_XX!I46&amp;"',"&amp;"'"&amp;BKPAUTO_XX!J46&amp;"',"&amp;"'"&amp;BKPAUTO_XX!K46&amp;"',"&amp;"'"&amp;BKPAUTO_XX!L46&amp;"',"&amp;"'"&amp;BKPAUTO_XX!M46&amp;"',"&amp;"'"&amp;BKPAUTO_XX!N46&amp;"',"&amp;"'"&amp;BKPAUTO_XX!O46&amp;"',"&amp;"'"&amp;BKPAUTO_XX!P46&amp;"',"&amp;"'"&amp;BKPAUTO_XX!Q46&amp;"',"&amp;"'"&amp;BKPAUTO_XX!R46&amp;"',"&amp;"'"&amp;BKPAUTO_XX!S46&amp;"',"&amp;"'"&amp;BKPAUTO_XX!T46&amp;"',"&amp;"'"&amp;BKPAUTO_XX!U46&amp;"',"&amp;"'"&amp;BKPAUTO_XX!V46&amp;"',"&amp;"'"&amp;BKPAUTO_XX!X46&amp;"',"&amp;"'"&amp;BKPAUTO_XX!W46&amp;"',"&amp;"'"&amp;BKPAUTO_XX!Y46&amp;"',"&amp;"'"&amp;BKPAUTO_XX!Z46&amp;"',"&amp;"'"&amp;BKPAUTO_XX!AA46&amp;"',"&amp;"'"&amp;BKPAUTO_XX!AB46&amp;"',"&amp;"'"&amp;BKPAUTO_XX!AC46&amp;"',"&amp;"'"&amp;BKPAUTO_XX!AD46&amp;"',"&amp;"'"&amp;BKPAUTO_XX!AE46&amp;"',"&amp;"'"&amp;BKPAUTO_XX!AF46&amp;"',"&amp;"'"&amp;BKPAUTO_XX!AG46&amp;"',"&amp;"'"&amp;BKPAUTO_XX!AH46&amp;"',"&amp;"'"&amp;BKPAUTO_XX!AI46&amp;"',"&amp;"'"&amp;BKPAUTO_XX!AJ46&amp;"',"&amp;"'"&amp;BKPAUTO_XX!AK46&amp;"',"&amp;"'"&amp;BKPAUTO_XX!AL46&amp;"',"&amp;"'"&amp;BKPAUTO_XX!AM46&amp;"',"&amp;"'"&amp;BKPAUTO_XX!AN46&amp;"',"&amp;"'"&amp;BKPAUTO_XX!AO46&amp;"',"&amp;"'"&amp;BKPAUTO_XX!AP46&amp;"',"&amp;"'"&amp;BKPAUTO_XX!AQ46&amp;"',"&amp;"'"&amp;BKPAUTO_XX!AR46&amp;"',"&amp;"'"&amp;BKPAUTO_XX!AS46&amp;"',"&amp;"'"&amp;BKPAUTO_XX!AT46&amp;"',"&amp;"'"&amp;BKPAUTO_XX!AU46&amp;"',"&amp;"'"&amp;BKPAUTO_XX!AV46&amp;"',"&amp;"'"&amp;BKPAUTO_XX!AX46&amp;"',"&amp;"'"&amp;BKPAUTO_XX!AW46&amp;"',"&amp;"'"&amp;BKPAUTO_XX!AY46&amp;"',"&amp;"'"&amp;BKPAUTO_XX!AZ46&amp;"',"&amp;"'"&amp;BKPAUTO_XX!BA46&amp;"',"&amp;"'"&amp;BKPAUTO_XX!BB46&amp;"',"&amp;"'"&amp;BKPAUTO_XX!BC46&amp;"',"&amp;"'"&amp;BKPAUTO_XX!BD46&amp;"',"&amp;"'"&amp;BKPAUTO_XX!BE46&amp;"',"&amp;"'"&amp;BKPAUTO_XX!BF46&amp;"',"&amp;"'"&amp;BKPAUTO_XX!BG46&amp;"',"&amp;"'"&amp;BKPAUTO_XX!BH46&amp;"',"&amp;"'"&amp;BKPAUTO_XX!BI46&amp;"',"&amp;"'"&amp;BKPAUTO_XX!BJ46&amp;"',"&amp;"'"&amp;BKPAUTO_XX!BK46&amp;"',"&amp;"'"&amp;BKPAUTO_XX!BL46&amp;"',"&amp;"'"&amp;BKPAUTO_XX!BM46&amp;"',"&amp;"'"&amp;BKPAUTO_XX!BN46&amp;"',"&amp;"'"&amp;BKPAUTO_XX!BO46&amp;"',"&amp;"'"&amp;BKPAUTO_XX!BP46&amp;"',"&amp;"'"&amp;BKPAUTO_XX!BQ46&amp;"',"&amp;"'"&amp;BKPAUTO_XX!BR46&amp;"',"&amp;"'"&amp;BKPAUTO_XX!BS46&amp;"',"&amp;"'"&amp;BKPAUTO_XX!BT46&amp;"',"&amp;"'"&amp;BKPAUTO_XX!BU46&amp;"',"&amp;"'"&amp;BKPAUTO_XX!BV46&amp;"',"&amp;"'"&amp;BKPAUTO_XX!BX46&amp;"',"&amp;"'"&amp;BKPAUTO_XX!BW46&amp;"',"&amp;"'"&amp;BKPAUTO_XX!BY46&amp;"',"&amp;"'"&amp;BKPAUTO_XX!BZ46&amp;"',"&amp;"'"&amp;BKPAUTO_XX!CA46&amp;"',"&amp;"'"&amp;BKPAUTO_XX!CB46&amp;"',"&amp;"'"&amp;BKPAUTO_XX!CC46&amp;"',"&amp;"'"&amp;BKPAUTO_XX!CD46&amp;"');"</f>
        <v>INSERT INTO `scripts_repo`.`documentacao` (`id`, `crit`, `impact`, `call`, `trat_err`, `resp1`, `tel1`, `email1`, `resp2`, `tel2`, `email2`, `resp3`, `tel3`, `email3`, `client`, `segment`, `manager`, `creation`, `creator`, `effective`, `from`, `to`, `request`, `change`, `suspension`, `status`, `job`, `job_desc`, `system`, `appl`, `process`, `developer`, `start_resp`, `sched_status`, `sched_tool`, `job_stream`, `crtm_table`, `crtm_group`, `crtm_app`, `cassched_group`, `caesp_app`, `caesp_event`, `asgzeke_system`, `asgzeke_event`, `cafaqs_group`, `cafaqs_event`, `twszos_app`, `job_plan`, `plataform`, `so`, `step`, `calendar`, `start_time`, `start_time_lim`, `process_time`, `event_trigger`, `job_predecessor`, `job_sucessor`, `contigency`, `program`, `server`, `path`, `owner`, `sap_input_folder`, `sap_parallel`, `variant`, `parameters`, `printer`, `spool_title`, `printer_proc`, `printer_format`, `input_file`, `input_file_name`, `input_file_dir`, `input_file_transf`, `input_retention_days`, `output_file`, `output_file_name`, `output_file_path`, `output_file_transf`, `ouput_retention_days`, `notes`) VALUES ('1705','Baixa','Baixo','Enviar email','Em caso de incidentes (Abend ou alto tempo de processamento):Notificar os responsáveis por e-mail.','Suporte HBSIS','24X7 - (47) 2123 - 5800 - opção 1 (CDD)','suporte_tws@hbsis.com.br','Horário Comercial - Robson Leandro Pereira
Fora do Horário Comercial - Acionar Terceiro responsável a ser acionado','Horário Comercial - (47) 2123.5833
Fora do Horário Comercial - Acionar Terceiro responsável a ser acionado','Horário Comercial - robson.pereira@hbsis.com.br
Fora do Horário Comercial - Acionar Terceiro responsável a ser acionado','Horário Comercial - Robson Leandro Pereira
Fora do Horário Comercial - Acionar Terceiro responsável a ser acionado','Horário Comercial - (47) 2123.5833
Fora do Horário Comercial - Acionar Terceiro responsável a ser acionado','Horário Comercial - robson.pereira@hbsis.com.br
Fora do Horário Comercial - Acionar Terceiro responsável a ser acionado','ABV','Bebidas','Ronan Gaeti &lt;ronan.gaeti@ambev.com.br&gt;','42339','HBSIS Informática Ltda.','Permanente','42392','','Implantação','','','Implantação Concluída','TESTE_BKPAUTO_PRX_FAKE_VG_QA_ACSXPA_01','Execução FAKE do Backup','SISTEMA PROMAX','PROMAX','Backup Promax','HBSIS','IBM','Ativo','TWS - Tivoli Workload Scheduler','BKPAUTO_PRX_QA','','','','','','','','','','','','','Baixa','UNIX','Cíclica','DIÁRIO - DE 00:00 até 23:55','','','','','','','','/usr/bin/sleep','ACSXPA','/usr/bin','root','','','','PARM1 = 300','','','','','','/qa/amb/local/flag_diario_disp_si_qa_start','','','','','','','','','');</v>
      </c>
    </row>
    <row r="47" spans="1:3" x14ac:dyDescent="0.2">
      <c r="A47" s="1" t="str">
        <f t="shared" si="0"/>
        <v>1706</v>
      </c>
      <c r="C47" s="1" t="str">
        <f>$C$1&amp;"'"&amp;BKPAUTO_XX!A47&amp;"',"&amp;"'"&amp;BKPAUTO_XX!B47&amp;"',"&amp;"'"&amp;BKPAUTO_XX!C47&amp;"',"&amp;"'"&amp;BKPAUTO_XX!D47&amp;"',"&amp;"'"&amp;BKPAUTO_XX!E47&amp;"',"&amp;"'"&amp;BKPAUTO_XX!F47&amp;"',"&amp;"'"&amp;BKPAUTO_XX!G47&amp;"',"&amp;"'"&amp;BKPAUTO_XX!H47&amp;"',"&amp;"'"&amp;BKPAUTO_XX!I47&amp;"',"&amp;"'"&amp;BKPAUTO_XX!J47&amp;"',"&amp;"'"&amp;BKPAUTO_XX!K47&amp;"',"&amp;"'"&amp;BKPAUTO_XX!L47&amp;"',"&amp;"'"&amp;BKPAUTO_XX!M47&amp;"',"&amp;"'"&amp;BKPAUTO_XX!N47&amp;"',"&amp;"'"&amp;BKPAUTO_XX!O47&amp;"',"&amp;"'"&amp;BKPAUTO_XX!P47&amp;"',"&amp;"'"&amp;BKPAUTO_XX!Q47&amp;"',"&amp;"'"&amp;BKPAUTO_XX!R47&amp;"',"&amp;"'"&amp;BKPAUTO_XX!S47&amp;"',"&amp;"'"&amp;BKPAUTO_XX!T47&amp;"',"&amp;"'"&amp;BKPAUTO_XX!U47&amp;"',"&amp;"'"&amp;BKPAUTO_XX!V47&amp;"',"&amp;"'"&amp;BKPAUTO_XX!X47&amp;"',"&amp;"'"&amp;BKPAUTO_XX!W47&amp;"',"&amp;"'"&amp;BKPAUTO_XX!Y47&amp;"',"&amp;"'"&amp;BKPAUTO_XX!Z47&amp;"',"&amp;"'"&amp;BKPAUTO_XX!AA47&amp;"',"&amp;"'"&amp;BKPAUTO_XX!AB47&amp;"',"&amp;"'"&amp;BKPAUTO_XX!AC47&amp;"',"&amp;"'"&amp;BKPAUTO_XX!AD47&amp;"',"&amp;"'"&amp;BKPAUTO_XX!AE47&amp;"',"&amp;"'"&amp;BKPAUTO_XX!AF47&amp;"',"&amp;"'"&amp;BKPAUTO_XX!AG47&amp;"',"&amp;"'"&amp;BKPAUTO_XX!AH47&amp;"',"&amp;"'"&amp;BKPAUTO_XX!AI47&amp;"',"&amp;"'"&amp;BKPAUTO_XX!AJ47&amp;"',"&amp;"'"&amp;BKPAUTO_XX!AK47&amp;"',"&amp;"'"&amp;BKPAUTO_XX!AL47&amp;"',"&amp;"'"&amp;BKPAUTO_XX!AM47&amp;"',"&amp;"'"&amp;BKPAUTO_XX!AN47&amp;"',"&amp;"'"&amp;BKPAUTO_XX!AO47&amp;"',"&amp;"'"&amp;BKPAUTO_XX!AP47&amp;"',"&amp;"'"&amp;BKPAUTO_XX!AQ47&amp;"',"&amp;"'"&amp;BKPAUTO_XX!AR47&amp;"',"&amp;"'"&amp;BKPAUTO_XX!AS47&amp;"',"&amp;"'"&amp;BKPAUTO_XX!AT47&amp;"',"&amp;"'"&amp;BKPAUTO_XX!AU47&amp;"',"&amp;"'"&amp;BKPAUTO_XX!AV47&amp;"',"&amp;"'"&amp;BKPAUTO_XX!AX47&amp;"',"&amp;"'"&amp;BKPAUTO_XX!AW47&amp;"',"&amp;"'"&amp;BKPAUTO_XX!AY47&amp;"',"&amp;"'"&amp;BKPAUTO_XX!AZ47&amp;"',"&amp;"'"&amp;BKPAUTO_XX!BA47&amp;"',"&amp;"'"&amp;BKPAUTO_XX!BB47&amp;"',"&amp;"'"&amp;BKPAUTO_XX!BC47&amp;"',"&amp;"'"&amp;BKPAUTO_XX!BD47&amp;"',"&amp;"'"&amp;BKPAUTO_XX!BE47&amp;"',"&amp;"'"&amp;BKPAUTO_XX!BF47&amp;"',"&amp;"'"&amp;BKPAUTO_XX!BG47&amp;"',"&amp;"'"&amp;BKPAUTO_XX!BH47&amp;"',"&amp;"'"&amp;BKPAUTO_XX!BI47&amp;"',"&amp;"'"&amp;BKPAUTO_XX!BJ47&amp;"',"&amp;"'"&amp;BKPAUTO_XX!BK47&amp;"',"&amp;"'"&amp;BKPAUTO_XX!BL47&amp;"',"&amp;"'"&amp;BKPAUTO_XX!BM47&amp;"',"&amp;"'"&amp;BKPAUTO_XX!BN47&amp;"',"&amp;"'"&amp;BKPAUTO_XX!BO47&amp;"',"&amp;"'"&amp;BKPAUTO_XX!BP47&amp;"',"&amp;"'"&amp;BKPAUTO_XX!BQ47&amp;"',"&amp;"'"&amp;BKPAUTO_XX!BR47&amp;"',"&amp;"'"&amp;BKPAUTO_XX!BS47&amp;"',"&amp;"'"&amp;BKPAUTO_XX!BT47&amp;"',"&amp;"'"&amp;BKPAUTO_XX!BU47&amp;"',"&amp;"'"&amp;BKPAUTO_XX!BV47&amp;"',"&amp;"'"&amp;BKPAUTO_XX!BX47&amp;"',"&amp;"'"&amp;BKPAUTO_XX!BW47&amp;"',"&amp;"'"&amp;BKPAUTO_XX!BY47&amp;"',"&amp;"'"&amp;BKPAUTO_XX!BZ47&amp;"',"&amp;"'"&amp;BKPAUTO_XX!CA47&amp;"',"&amp;"'"&amp;BKPAUTO_XX!CB47&amp;"',"&amp;"'"&amp;BKPAUTO_XX!CC47&amp;"',"&amp;"'"&amp;BKPAUTO_XX!CD47&amp;"');"</f>
        <v>INSERT INTO `scripts_repo`.`documentacao` (`id`, `crit`, `impact`, `call`, `trat_err`, `resp1`, `tel1`, `email1`, `resp2`, `tel2`, `email2`, `resp3`, `tel3`, `email3`, `client`, `segment`, `manager`, `creation`, `creator`, `effective`, `from`, `to`, `request`, `change`, `suspension`, `status`, `job`, `job_desc`, `system`, `appl`, `process`, `developer`, `start_resp`, `sched_status`, `sched_tool`, `job_stream`, `crtm_table`, `crtm_group`, `crtm_app`, `cassched_group`, `caesp_app`, `caesp_event`, `asgzeke_system`, `asgzeke_event`, `cafaqs_group`, `cafaqs_event`, `twszos_app`, `job_plan`, `plataform`, `so`, `step`, `calendar`, `start_time`, `start_time_lim`, `process_time`, `event_trigger`, `job_predecessor`, `job_sucessor`, `contigency`, `program`, `server`, `path`, `owner`, `sap_input_folder`, `sap_parallel`, `variant`, `parameters`, `printer`, `spool_title`, `printer_proc`, `printer_format`, `input_file`, `input_file_name`, `input_file_dir`, `input_file_transf`, `input_retention_days`, `output_file`, `output_file_name`, `output_file_path`, `output_file_transf`, `ouput_retention_days`, `notes`) VALUES ('1706','Baixa','Baixo','Enviar email','Em caso de incidentes (Abend ou alto tempo de processamento):Notificar os responsáveis por e-mail.','Suporte HBSIS','24X7 - (47) 2123 - 5800 - opção 1 (CDD)','suporte_tws@hbsis.com.br','Horário Comercial - Robson Leandro Pereira
Fora do Horário Comercial - Acionar Terceiro responsável a ser acionado','Horário Comercial - (47) 2123.5833
Fora do Horário Comercial - Acionar Terceiro responsável a ser acionado','Horário Comercial - robson.pereira@hbsis.com.br
Fora do Horário Comercial - Acionar Terceiro responsável a ser acionado','Horário Comercial - Robson Leandro Pereira
Fora do Horário Comercial - Acionar Terceiro responsável a ser acionado','Horário Comercial - (47) 2123.5833
Fora do Horário Comercial - Acionar Terceiro responsável a ser acionado','Horário Comercial - robson.pereira@hbsis.com.br
Fora do Horário Comercial - Acionar Terceiro responsável a ser acionado','ABV','Bebidas','Ronan Gaeti &lt;ronan.gaeti@ambev.com.br&gt;','42339','HBSIS Informática Ltda.','Permanente','42392','','Implantação','','','Implantação Concluída','TESTE_BKPAUTO_PRX_BKP_AUTOMATICO_QA_ACSXPA_01','Exclui arquivo FLAG e executa PW00760S','SISTEMA PROMAX','PROMAX','Backup Promax','HBSIS','IBM','Ativo','TWS - Tivoli Workload Scheduler','BKPAUTO_PRX_QA','','','','','','','','','','','','','Baixa','UNIX','Cíclica','DIÁRIO - DE 00:00 até 23:55','','','','','','','','/amb/eventbin/bkp_automatico.sh','ACSXPA','/amb/eventbin','root','','','','PARM1 = qa','','','','','','','','','','','','','','','');</v>
      </c>
    </row>
    <row r="48" spans="1:3" x14ac:dyDescent="0.2">
      <c r="A48" s="1" t="str">
        <f t="shared" si="0"/>
        <v>1707</v>
      </c>
      <c r="C48" s="1" t="str">
        <f>$C$1&amp;"'"&amp;BKPAUTO_XX!A48&amp;"',"&amp;"'"&amp;BKPAUTO_XX!B48&amp;"',"&amp;"'"&amp;BKPAUTO_XX!C48&amp;"',"&amp;"'"&amp;BKPAUTO_XX!D48&amp;"',"&amp;"'"&amp;BKPAUTO_XX!E48&amp;"',"&amp;"'"&amp;BKPAUTO_XX!F48&amp;"',"&amp;"'"&amp;BKPAUTO_XX!G48&amp;"',"&amp;"'"&amp;BKPAUTO_XX!H48&amp;"',"&amp;"'"&amp;BKPAUTO_XX!I48&amp;"',"&amp;"'"&amp;BKPAUTO_XX!J48&amp;"',"&amp;"'"&amp;BKPAUTO_XX!K48&amp;"',"&amp;"'"&amp;BKPAUTO_XX!L48&amp;"',"&amp;"'"&amp;BKPAUTO_XX!M48&amp;"',"&amp;"'"&amp;BKPAUTO_XX!N48&amp;"',"&amp;"'"&amp;BKPAUTO_XX!O48&amp;"',"&amp;"'"&amp;BKPAUTO_XX!P48&amp;"',"&amp;"'"&amp;BKPAUTO_XX!Q48&amp;"',"&amp;"'"&amp;BKPAUTO_XX!R48&amp;"',"&amp;"'"&amp;BKPAUTO_XX!S48&amp;"',"&amp;"'"&amp;BKPAUTO_XX!T48&amp;"',"&amp;"'"&amp;BKPAUTO_XX!U48&amp;"',"&amp;"'"&amp;BKPAUTO_XX!V48&amp;"',"&amp;"'"&amp;BKPAUTO_XX!X48&amp;"',"&amp;"'"&amp;BKPAUTO_XX!W48&amp;"',"&amp;"'"&amp;BKPAUTO_XX!Y48&amp;"',"&amp;"'"&amp;BKPAUTO_XX!Z48&amp;"',"&amp;"'"&amp;BKPAUTO_XX!AA48&amp;"',"&amp;"'"&amp;BKPAUTO_XX!AB48&amp;"',"&amp;"'"&amp;BKPAUTO_XX!AC48&amp;"',"&amp;"'"&amp;BKPAUTO_XX!AD48&amp;"',"&amp;"'"&amp;BKPAUTO_XX!AE48&amp;"',"&amp;"'"&amp;BKPAUTO_XX!AF48&amp;"',"&amp;"'"&amp;BKPAUTO_XX!AG48&amp;"',"&amp;"'"&amp;BKPAUTO_XX!AH48&amp;"',"&amp;"'"&amp;BKPAUTO_XX!AI48&amp;"',"&amp;"'"&amp;BKPAUTO_XX!AJ48&amp;"',"&amp;"'"&amp;BKPAUTO_XX!AK48&amp;"',"&amp;"'"&amp;BKPAUTO_XX!AL48&amp;"',"&amp;"'"&amp;BKPAUTO_XX!AM48&amp;"',"&amp;"'"&amp;BKPAUTO_XX!AN48&amp;"',"&amp;"'"&amp;BKPAUTO_XX!AO48&amp;"',"&amp;"'"&amp;BKPAUTO_XX!AP48&amp;"',"&amp;"'"&amp;BKPAUTO_XX!AQ48&amp;"',"&amp;"'"&amp;BKPAUTO_XX!AR48&amp;"',"&amp;"'"&amp;BKPAUTO_XX!AS48&amp;"',"&amp;"'"&amp;BKPAUTO_XX!AT48&amp;"',"&amp;"'"&amp;BKPAUTO_XX!AU48&amp;"',"&amp;"'"&amp;BKPAUTO_XX!AV48&amp;"',"&amp;"'"&amp;BKPAUTO_XX!AX48&amp;"',"&amp;"'"&amp;BKPAUTO_XX!AW48&amp;"',"&amp;"'"&amp;BKPAUTO_XX!AY48&amp;"',"&amp;"'"&amp;BKPAUTO_XX!AZ48&amp;"',"&amp;"'"&amp;BKPAUTO_XX!BA48&amp;"',"&amp;"'"&amp;BKPAUTO_XX!BB48&amp;"',"&amp;"'"&amp;BKPAUTO_XX!BC48&amp;"',"&amp;"'"&amp;BKPAUTO_XX!BD48&amp;"',"&amp;"'"&amp;BKPAUTO_XX!BE48&amp;"',"&amp;"'"&amp;BKPAUTO_XX!BF48&amp;"',"&amp;"'"&amp;BKPAUTO_XX!BG48&amp;"',"&amp;"'"&amp;BKPAUTO_XX!BH48&amp;"',"&amp;"'"&amp;BKPAUTO_XX!BI48&amp;"',"&amp;"'"&amp;BKPAUTO_XX!BJ48&amp;"',"&amp;"'"&amp;BKPAUTO_XX!BK48&amp;"',"&amp;"'"&amp;BKPAUTO_XX!BL48&amp;"',"&amp;"'"&amp;BKPAUTO_XX!BM48&amp;"',"&amp;"'"&amp;BKPAUTO_XX!BN48&amp;"',"&amp;"'"&amp;BKPAUTO_XX!BO48&amp;"',"&amp;"'"&amp;BKPAUTO_XX!BP48&amp;"',"&amp;"'"&amp;BKPAUTO_XX!BQ48&amp;"',"&amp;"'"&amp;BKPAUTO_XX!BR48&amp;"',"&amp;"'"&amp;BKPAUTO_XX!BS48&amp;"',"&amp;"'"&amp;BKPAUTO_XX!BT48&amp;"',"&amp;"'"&amp;BKPAUTO_XX!BU48&amp;"',"&amp;"'"&amp;BKPAUTO_XX!BV48&amp;"',"&amp;"'"&amp;BKPAUTO_XX!BX48&amp;"',"&amp;"'"&amp;BKPAUTO_XX!BW48&amp;"',"&amp;"'"&amp;BKPAUTO_XX!BY48&amp;"',"&amp;"'"&amp;BKPAUTO_XX!BZ48&amp;"',"&amp;"'"&amp;BKPAUTO_XX!CA48&amp;"',"&amp;"'"&amp;BKPAUTO_XX!CB48&amp;"',"&amp;"'"&amp;BKPAUTO_XX!CC48&amp;"',"&amp;"'"&amp;BKPAUTO_XX!CD48&amp;"');"</f>
        <v>INSERT INTO `scripts_repo`.`documentacao` (`id`, `crit`, `impact`, `call`, `trat_err`, `resp1`, `tel1`, `email1`, `resp2`, `tel2`, `email2`, `resp3`, `tel3`, `email3`, `client`, `segment`, `manager`, `creation`, `creator`, `effective`, `from`, `to`, `request`, `change`, `suspension`, `status`, `job`, `job_desc`, `system`, `appl`, `process`, `developer`, `start_resp`, `sched_status`, `sched_tool`, `job_stream`, `crtm_table`, `crtm_group`, `crtm_app`, `cassched_group`, `caesp_app`, `caesp_event`, `asgzeke_system`, `asgzeke_event`, `cafaqs_group`, `cafaqs_event`, `twszos_app`, `job_plan`, `plataform`, `so`, `step`, `calendar`, `start_time`, `start_time_lim`, `process_time`, `event_trigger`, `job_predecessor`, `job_sucessor`, `contigency`, `program`, `server`, `path`, `owner`, `sap_input_folder`, `sap_parallel`, `variant`, `parameters`, `printer`, `spool_title`, `printer_proc`, `printer_format`, `input_file`, `input_file_name`, `input_file_dir`, `input_file_transf`, `input_retention_days`, `output_file`, `output_file_name`, `output_file_path`, `output_file_transf`, `ouput_retention_days`, `notes`) VALUES ('1707','Baixa','Baixo','Enviar email','Em caso de incidentes (Abend ou alto tempo de processamento):Notificar os responsáveis por e-mail.','Suporte HBSIS','24X7 - (47) 2123 - 5800 - opção 1 (CDD)','suporte_tws@hbsis.com.br','Horário Comercial - Robson Leandro Pereira
Fora do Horário Comercial - Acionar Terceiro responsável a ser acionado','Horário Comercial - (47) 2123.5833
Fora do Horário Comercial - Acionar Terceiro responsável a ser acionado','Horário Comercial - robson.pereira@hbsis.com.br
Fora do Horário Comercial - Acionar Terceiro responsável a ser acionado','Horário Comercial - Robson Leandro Pereira
Fora do Horário Comercial - Acionar Terceiro responsável a ser acionado','Horário Comercial - (47) 2123.5833
Fora do Horário Comercial - Acionar Terceiro responsável a ser acionado','Horário Comercial - robson.pereira@hbsis.com.br
Fora do Horário Comercial - Acionar Terceiro responsável a ser acionado','ABV','Bebidas','Ronan Gaeti &lt;ronan.gaeti@ambev.com.br&gt;','42339','HBSIS Informática Ltda.','Permanente','42392','','Implantação','','','Implantação Concluída','TESTE_BKPAUTO_PRX_SUB_BKPAUTO_QA_ACSXPA_01','Job é agendado novamente','SISTEMA PROMAX','PROMAX','Backup Promax','HBSIS','IBM','Ativo','TWS - Tivoli Workload Scheduler','BKPAUTO_PRX_QA','','','','','','','','','','','','','Baixa','UNIX','Cíclica','DIÁRIO - DE 00:00 até 23:55','','','','','','','','/itws/mdm/TWA/TWS/scripts/submit','ACSXPA','/itws/mdm/TWA/TWS/scripts/','root','','','','PARM1 = acsxpa PARM2 = BKPAUTO_PRX_QA','','','','','','','','','','','','','','','');</v>
      </c>
    </row>
    <row r="49" spans="1:3" x14ac:dyDescent="0.2">
      <c r="A49" s="1" t="str">
        <f t="shared" si="0"/>
        <v>1708</v>
      </c>
      <c r="C49" s="1" t="str">
        <f>$C$1&amp;"'"&amp;BKPAUTO_XX!A49&amp;"',"&amp;"'"&amp;BKPAUTO_XX!B49&amp;"',"&amp;"'"&amp;BKPAUTO_XX!C49&amp;"',"&amp;"'"&amp;BKPAUTO_XX!D49&amp;"',"&amp;"'"&amp;BKPAUTO_XX!E49&amp;"',"&amp;"'"&amp;BKPAUTO_XX!F49&amp;"',"&amp;"'"&amp;BKPAUTO_XX!G49&amp;"',"&amp;"'"&amp;BKPAUTO_XX!H49&amp;"',"&amp;"'"&amp;BKPAUTO_XX!I49&amp;"',"&amp;"'"&amp;BKPAUTO_XX!J49&amp;"',"&amp;"'"&amp;BKPAUTO_XX!K49&amp;"',"&amp;"'"&amp;BKPAUTO_XX!L49&amp;"',"&amp;"'"&amp;BKPAUTO_XX!M49&amp;"',"&amp;"'"&amp;BKPAUTO_XX!N49&amp;"',"&amp;"'"&amp;BKPAUTO_XX!O49&amp;"',"&amp;"'"&amp;BKPAUTO_XX!P49&amp;"',"&amp;"'"&amp;BKPAUTO_XX!Q49&amp;"',"&amp;"'"&amp;BKPAUTO_XX!R49&amp;"',"&amp;"'"&amp;BKPAUTO_XX!S49&amp;"',"&amp;"'"&amp;BKPAUTO_XX!T49&amp;"',"&amp;"'"&amp;BKPAUTO_XX!U49&amp;"',"&amp;"'"&amp;BKPAUTO_XX!V49&amp;"',"&amp;"'"&amp;BKPAUTO_XX!X49&amp;"',"&amp;"'"&amp;BKPAUTO_XX!W49&amp;"',"&amp;"'"&amp;BKPAUTO_XX!Y49&amp;"',"&amp;"'"&amp;BKPAUTO_XX!Z49&amp;"',"&amp;"'"&amp;BKPAUTO_XX!AA49&amp;"',"&amp;"'"&amp;BKPAUTO_XX!AB49&amp;"',"&amp;"'"&amp;BKPAUTO_XX!AC49&amp;"',"&amp;"'"&amp;BKPAUTO_XX!AD49&amp;"',"&amp;"'"&amp;BKPAUTO_XX!AE49&amp;"',"&amp;"'"&amp;BKPAUTO_XX!AF49&amp;"',"&amp;"'"&amp;BKPAUTO_XX!AG49&amp;"',"&amp;"'"&amp;BKPAUTO_XX!AH49&amp;"',"&amp;"'"&amp;BKPAUTO_XX!AI49&amp;"',"&amp;"'"&amp;BKPAUTO_XX!AJ49&amp;"',"&amp;"'"&amp;BKPAUTO_XX!AK49&amp;"',"&amp;"'"&amp;BKPAUTO_XX!AL49&amp;"',"&amp;"'"&amp;BKPAUTO_XX!AM49&amp;"',"&amp;"'"&amp;BKPAUTO_XX!AN49&amp;"',"&amp;"'"&amp;BKPAUTO_XX!AO49&amp;"',"&amp;"'"&amp;BKPAUTO_XX!AP49&amp;"',"&amp;"'"&amp;BKPAUTO_XX!AQ49&amp;"',"&amp;"'"&amp;BKPAUTO_XX!AR49&amp;"',"&amp;"'"&amp;BKPAUTO_XX!AS49&amp;"',"&amp;"'"&amp;BKPAUTO_XX!AT49&amp;"',"&amp;"'"&amp;BKPAUTO_XX!AU49&amp;"',"&amp;"'"&amp;BKPAUTO_XX!AV49&amp;"',"&amp;"'"&amp;BKPAUTO_XX!AX49&amp;"',"&amp;"'"&amp;BKPAUTO_XX!AW49&amp;"',"&amp;"'"&amp;BKPAUTO_XX!AY49&amp;"',"&amp;"'"&amp;BKPAUTO_XX!AZ49&amp;"',"&amp;"'"&amp;BKPAUTO_XX!BA49&amp;"',"&amp;"'"&amp;BKPAUTO_XX!BB49&amp;"',"&amp;"'"&amp;BKPAUTO_XX!BC49&amp;"',"&amp;"'"&amp;BKPAUTO_XX!BD49&amp;"',"&amp;"'"&amp;BKPAUTO_XX!BE49&amp;"',"&amp;"'"&amp;BKPAUTO_XX!BF49&amp;"',"&amp;"'"&amp;BKPAUTO_XX!BG49&amp;"',"&amp;"'"&amp;BKPAUTO_XX!BH49&amp;"',"&amp;"'"&amp;BKPAUTO_XX!BI49&amp;"',"&amp;"'"&amp;BKPAUTO_XX!BJ49&amp;"',"&amp;"'"&amp;BKPAUTO_XX!BK49&amp;"',"&amp;"'"&amp;BKPAUTO_XX!BL49&amp;"',"&amp;"'"&amp;BKPAUTO_XX!BM49&amp;"',"&amp;"'"&amp;BKPAUTO_XX!BN49&amp;"',"&amp;"'"&amp;BKPAUTO_XX!BO49&amp;"',"&amp;"'"&amp;BKPAUTO_XX!BP49&amp;"',"&amp;"'"&amp;BKPAUTO_XX!BQ49&amp;"',"&amp;"'"&amp;BKPAUTO_XX!BR49&amp;"',"&amp;"'"&amp;BKPAUTO_XX!BS49&amp;"',"&amp;"'"&amp;BKPAUTO_XX!BT49&amp;"',"&amp;"'"&amp;BKPAUTO_XX!BU49&amp;"',"&amp;"'"&amp;BKPAUTO_XX!BV49&amp;"',"&amp;"'"&amp;BKPAUTO_XX!BX49&amp;"',"&amp;"'"&amp;BKPAUTO_XX!BW49&amp;"',"&amp;"'"&amp;BKPAUTO_XX!BY49&amp;"',"&amp;"'"&amp;BKPAUTO_XX!BZ49&amp;"',"&amp;"'"&amp;BKPAUTO_XX!CA49&amp;"',"&amp;"'"&amp;BKPAUTO_XX!CB49&amp;"',"&amp;"'"&amp;BKPAUTO_XX!CC49&amp;"',"&amp;"'"&amp;BKPAUTO_XX!CD49&amp;"');"</f>
        <v>INSERT INTO `scripts_repo`.`documentacao` (`id`, `crit`, `impact`, `call`, `trat_err`, `resp1`, `tel1`, `email1`, `resp2`, `tel2`, `email2`, `resp3`, `tel3`, `email3`, `client`, `segment`, `manager`, `creation`, `creator`, `effective`, `from`, `to`, `request`, `change`, `suspension`, `status`, `job`, `job_desc`, `system`, `appl`, `process`, `developer`, `start_resp`, `sched_status`, `sched_tool`, `job_stream`, `crtm_table`, `crtm_group`, `crtm_app`, `cassched_group`, `caesp_app`, `caesp_event`, `asgzeke_system`, `asgzeke_event`, `cafaqs_group`, `cafaqs_event`, `twszos_app`, `job_plan`, `plataform`, `so`, `step`, `calendar`, `start_time`, `start_time_lim`, `process_time`, `event_trigger`, `job_predecessor`, `job_sucessor`, `contigency`, `program`, `server`, `path`, `owner`, `sap_input_folder`, `sap_parallel`, `variant`, `parameters`, `printer`, `spool_title`, `printer_proc`, `printer_format`, `input_file`, `input_file_name`, `input_file_dir`, `input_file_transf`, `input_retention_days`, `output_file`, `output_file_name`, `output_file_path`, `output_file_transf`, `ouput_retention_days`, `notes`) VALUES ('1708','Baixa','Baixo','Enviar email','Em caso de incidentes (Abend ou alto tempo de processamento):Notificar os responsáveis por e-mail.','Suporte HBSIS','24X7 - (47) 2123 - 5800 - opção 1 (CDD)','suporte_tws@hbsis.com.br','Horário Comercial - Robson Leandro Pereira
Fora do Horário Comercial - Acionar Terceiro responsável a ser acionado','Horário Comercial - (47) 2123.5833
Fora do Horário Comercial - Acionar Terceiro responsável a ser acionado','Horário Comercial - robson.pereira@hbsis.com.br
Fora do Horário Comercial - Acionar Terceiro responsável a ser acionado','Horário Comercial - Robson Leandro Pereira
Fora do Horário Comercial - Acionar Terceiro responsável a ser acionado','Horário Comercial - (47) 2123.5833
Fora do Horário Comercial - Acionar Terceiro responsável a ser acionado','Horário Comercial - robson.pereira@hbsis.com.br
Fora do Horário Comercial - Acionar Terceiro responsável a ser acionado','ABV','Bebidas','Ronan Gaeti &lt;ronan.gaeti@ambev.com.br&gt;','42339','HBSIS Informática Ltda.','Permanente','42392','','Implantação','','','Implantação Concluída','TESTE_BKPAUTO_PRX_FAKE_VG_TC_ACSXPA_01','Execução FAKE do Backup','SISTEMA PROMAX','PROMAX','Backup Promax','HBSIS','IBM','Ativo','TWS - Tivoli Workload Scheduler','BKPAUTO_PRX_TC','','','','','','','','','','','','','Baixa','UNIX','Cíclica','DIÁRIO - DE 00:00 até 23:55','','','','','','','','/usr/bin/sleep','ACSXPA','/usr/bin','root','','','','PARM1 = 300','','','','','','/tc/amb/local/flag_diario_disp_si_tc_start','','','','','','','','','');</v>
      </c>
    </row>
    <row r="50" spans="1:3" x14ac:dyDescent="0.2">
      <c r="A50" s="1" t="str">
        <f t="shared" si="0"/>
        <v>1709</v>
      </c>
      <c r="C50" s="1" t="str">
        <f>$C$1&amp;"'"&amp;BKPAUTO_XX!A50&amp;"',"&amp;"'"&amp;BKPAUTO_XX!B50&amp;"',"&amp;"'"&amp;BKPAUTO_XX!C50&amp;"',"&amp;"'"&amp;BKPAUTO_XX!D50&amp;"',"&amp;"'"&amp;BKPAUTO_XX!E50&amp;"',"&amp;"'"&amp;BKPAUTO_XX!F50&amp;"',"&amp;"'"&amp;BKPAUTO_XX!G50&amp;"',"&amp;"'"&amp;BKPAUTO_XX!H50&amp;"',"&amp;"'"&amp;BKPAUTO_XX!I50&amp;"',"&amp;"'"&amp;BKPAUTO_XX!J50&amp;"',"&amp;"'"&amp;BKPAUTO_XX!K50&amp;"',"&amp;"'"&amp;BKPAUTO_XX!L50&amp;"',"&amp;"'"&amp;BKPAUTO_XX!M50&amp;"',"&amp;"'"&amp;BKPAUTO_XX!N50&amp;"',"&amp;"'"&amp;BKPAUTO_XX!O50&amp;"',"&amp;"'"&amp;BKPAUTO_XX!P50&amp;"',"&amp;"'"&amp;BKPAUTO_XX!Q50&amp;"',"&amp;"'"&amp;BKPAUTO_XX!R50&amp;"',"&amp;"'"&amp;BKPAUTO_XX!S50&amp;"',"&amp;"'"&amp;BKPAUTO_XX!T50&amp;"',"&amp;"'"&amp;BKPAUTO_XX!U50&amp;"',"&amp;"'"&amp;BKPAUTO_XX!V50&amp;"',"&amp;"'"&amp;BKPAUTO_XX!X50&amp;"',"&amp;"'"&amp;BKPAUTO_XX!W50&amp;"',"&amp;"'"&amp;BKPAUTO_XX!Y50&amp;"',"&amp;"'"&amp;BKPAUTO_XX!Z50&amp;"',"&amp;"'"&amp;BKPAUTO_XX!AA50&amp;"',"&amp;"'"&amp;BKPAUTO_XX!AB50&amp;"',"&amp;"'"&amp;BKPAUTO_XX!AC50&amp;"',"&amp;"'"&amp;BKPAUTO_XX!AD50&amp;"',"&amp;"'"&amp;BKPAUTO_XX!AE50&amp;"',"&amp;"'"&amp;BKPAUTO_XX!AF50&amp;"',"&amp;"'"&amp;BKPAUTO_XX!AG50&amp;"',"&amp;"'"&amp;BKPAUTO_XX!AH50&amp;"',"&amp;"'"&amp;BKPAUTO_XX!AI50&amp;"',"&amp;"'"&amp;BKPAUTO_XX!AJ50&amp;"',"&amp;"'"&amp;BKPAUTO_XX!AK50&amp;"',"&amp;"'"&amp;BKPAUTO_XX!AL50&amp;"',"&amp;"'"&amp;BKPAUTO_XX!AM50&amp;"',"&amp;"'"&amp;BKPAUTO_XX!AN50&amp;"',"&amp;"'"&amp;BKPAUTO_XX!AO50&amp;"',"&amp;"'"&amp;BKPAUTO_XX!AP50&amp;"',"&amp;"'"&amp;BKPAUTO_XX!AQ50&amp;"',"&amp;"'"&amp;BKPAUTO_XX!AR50&amp;"',"&amp;"'"&amp;BKPAUTO_XX!AS50&amp;"',"&amp;"'"&amp;BKPAUTO_XX!AT50&amp;"',"&amp;"'"&amp;BKPAUTO_XX!AU50&amp;"',"&amp;"'"&amp;BKPAUTO_XX!AV50&amp;"',"&amp;"'"&amp;BKPAUTO_XX!AX50&amp;"',"&amp;"'"&amp;BKPAUTO_XX!AW50&amp;"',"&amp;"'"&amp;BKPAUTO_XX!AY50&amp;"',"&amp;"'"&amp;BKPAUTO_XX!AZ50&amp;"',"&amp;"'"&amp;BKPAUTO_XX!BA50&amp;"',"&amp;"'"&amp;BKPAUTO_XX!BB50&amp;"',"&amp;"'"&amp;BKPAUTO_XX!BC50&amp;"',"&amp;"'"&amp;BKPAUTO_XX!BD50&amp;"',"&amp;"'"&amp;BKPAUTO_XX!BE50&amp;"',"&amp;"'"&amp;BKPAUTO_XX!BF50&amp;"',"&amp;"'"&amp;BKPAUTO_XX!BG50&amp;"',"&amp;"'"&amp;BKPAUTO_XX!BH50&amp;"',"&amp;"'"&amp;BKPAUTO_XX!BI50&amp;"',"&amp;"'"&amp;BKPAUTO_XX!BJ50&amp;"',"&amp;"'"&amp;BKPAUTO_XX!BK50&amp;"',"&amp;"'"&amp;BKPAUTO_XX!BL50&amp;"',"&amp;"'"&amp;BKPAUTO_XX!BM50&amp;"',"&amp;"'"&amp;BKPAUTO_XX!BN50&amp;"',"&amp;"'"&amp;BKPAUTO_XX!BO50&amp;"',"&amp;"'"&amp;BKPAUTO_XX!BP50&amp;"',"&amp;"'"&amp;BKPAUTO_XX!BQ50&amp;"',"&amp;"'"&amp;BKPAUTO_XX!BR50&amp;"',"&amp;"'"&amp;BKPAUTO_XX!BS50&amp;"',"&amp;"'"&amp;BKPAUTO_XX!BT50&amp;"',"&amp;"'"&amp;BKPAUTO_XX!BU50&amp;"',"&amp;"'"&amp;BKPAUTO_XX!BV50&amp;"',"&amp;"'"&amp;BKPAUTO_XX!BX50&amp;"',"&amp;"'"&amp;BKPAUTO_XX!BW50&amp;"',"&amp;"'"&amp;BKPAUTO_XX!BY50&amp;"',"&amp;"'"&amp;BKPAUTO_XX!BZ50&amp;"',"&amp;"'"&amp;BKPAUTO_XX!CA50&amp;"',"&amp;"'"&amp;BKPAUTO_XX!CB50&amp;"',"&amp;"'"&amp;BKPAUTO_XX!CC50&amp;"',"&amp;"'"&amp;BKPAUTO_XX!CD50&amp;"');"</f>
        <v>INSERT INTO `scripts_repo`.`documentacao` (`id`, `crit`, `impact`, `call`, `trat_err`, `resp1`, `tel1`, `email1`, `resp2`, `tel2`, `email2`, `resp3`, `tel3`, `email3`, `client`, `segment`, `manager`, `creation`, `creator`, `effective`, `from`, `to`, `request`, `change`, `suspension`, `status`, `job`, `job_desc`, `system`, `appl`, `process`, `developer`, `start_resp`, `sched_status`, `sched_tool`, `job_stream`, `crtm_table`, `crtm_group`, `crtm_app`, `cassched_group`, `caesp_app`, `caesp_event`, `asgzeke_system`, `asgzeke_event`, `cafaqs_group`, `cafaqs_event`, `twszos_app`, `job_plan`, `plataform`, `so`, `step`, `calendar`, `start_time`, `start_time_lim`, `process_time`, `event_trigger`, `job_predecessor`, `job_sucessor`, `contigency`, `program`, `server`, `path`, `owner`, `sap_input_folder`, `sap_parallel`, `variant`, `parameters`, `printer`, `spool_title`, `printer_proc`, `printer_format`, `input_file`, `input_file_name`, `input_file_dir`, `input_file_transf`, `input_retention_days`, `output_file`, `output_file_name`, `output_file_path`, `output_file_transf`, `ouput_retention_days`, `notes`) VALUES ('1709','Baixa','Baixo','Enviar email','Em caso de incidentes (Abend ou alto tempo de processamento):Notificar os responsáveis por e-mail.','Suporte HBSIS','24X7 - (47) 2123 - 5800 - opção 1 (CDD)','suporte_tws@hbsis.com.br','Horário Comercial - Robson Leandro Pereira
Fora do Horário Comercial - Acionar Terceiro responsável a ser acionado','Horário Comercial - (47) 2123.5833
Fora do Horário Comercial - Acionar Terceiro responsável a ser acionado','Horário Comercial - robson.pereira@hbsis.com.br
Fora do Horário Comercial - Acionar Terceiro responsável a ser acionado','Horário Comercial - Robson Leandro Pereira
Fora do Horário Comercial - Acionar Terceiro responsável a ser acionado','Horário Comercial - (47) 2123.5833
Fora do Horário Comercial - Acionar Terceiro responsável a ser acionado','Horário Comercial - robson.pereira@hbsis.com.br
Fora do Horário Comercial - Acionar Terceiro responsável a ser acionado','ABV','Bebidas','Ronan Gaeti &lt;ronan.gaeti@ambev.com.br&gt;','42339','HBSIS Informática Ltda.','Permanente','42392','','Implantação','','','Implantação Concluída','TESTE_BKPAUTO_PRX_BKP_AUTOMATICO_TC_ACSXPA_01','Exclui arquivo FLAG e executa PW00760S','SISTEMA PROMAX','PROMAX','Backup Promax','HBSIS','IBM','Ativo','TWS - Tivoli Workload Scheduler','BKPAUTO_PRX_TC','','','','','','','','','','','','','Baixa','UNIX','Cíclica','DIÁRIO - DE 00:00 até 23:55','','','','','','','','/amb/eventbin/bkp_automatico.sh','ACSXPA','/amb/eventbin','root','','','','PARM1 = tc','','','','','','','','','','','','','','','');</v>
      </c>
    </row>
    <row r="51" spans="1:3" x14ac:dyDescent="0.2">
      <c r="A51" s="1" t="str">
        <f t="shared" si="0"/>
        <v>1710</v>
      </c>
      <c r="C51" s="1" t="str">
        <f>$C$1&amp;"'"&amp;BKPAUTO_XX!A51&amp;"',"&amp;"'"&amp;BKPAUTO_XX!B51&amp;"',"&amp;"'"&amp;BKPAUTO_XX!C51&amp;"',"&amp;"'"&amp;BKPAUTO_XX!D51&amp;"',"&amp;"'"&amp;BKPAUTO_XX!E51&amp;"',"&amp;"'"&amp;BKPAUTO_XX!F51&amp;"',"&amp;"'"&amp;BKPAUTO_XX!G51&amp;"',"&amp;"'"&amp;BKPAUTO_XX!H51&amp;"',"&amp;"'"&amp;BKPAUTO_XX!I51&amp;"',"&amp;"'"&amp;BKPAUTO_XX!J51&amp;"',"&amp;"'"&amp;BKPAUTO_XX!K51&amp;"',"&amp;"'"&amp;BKPAUTO_XX!L51&amp;"',"&amp;"'"&amp;BKPAUTO_XX!M51&amp;"',"&amp;"'"&amp;BKPAUTO_XX!N51&amp;"',"&amp;"'"&amp;BKPAUTO_XX!O51&amp;"',"&amp;"'"&amp;BKPAUTO_XX!P51&amp;"',"&amp;"'"&amp;BKPAUTO_XX!Q51&amp;"',"&amp;"'"&amp;BKPAUTO_XX!R51&amp;"',"&amp;"'"&amp;BKPAUTO_XX!S51&amp;"',"&amp;"'"&amp;BKPAUTO_XX!T51&amp;"',"&amp;"'"&amp;BKPAUTO_XX!U51&amp;"',"&amp;"'"&amp;BKPAUTO_XX!V51&amp;"',"&amp;"'"&amp;BKPAUTO_XX!X51&amp;"',"&amp;"'"&amp;BKPAUTO_XX!W51&amp;"',"&amp;"'"&amp;BKPAUTO_XX!Y51&amp;"',"&amp;"'"&amp;BKPAUTO_XX!Z51&amp;"',"&amp;"'"&amp;BKPAUTO_XX!AA51&amp;"',"&amp;"'"&amp;BKPAUTO_XX!AB51&amp;"',"&amp;"'"&amp;BKPAUTO_XX!AC51&amp;"',"&amp;"'"&amp;BKPAUTO_XX!AD51&amp;"',"&amp;"'"&amp;BKPAUTO_XX!AE51&amp;"',"&amp;"'"&amp;BKPAUTO_XX!AF51&amp;"',"&amp;"'"&amp;BKPAUTO_XX!AG51&amp;"',"&amp;"'"&amp;BKPAUTO_XX!AH51&amp;"',"&amp;"'"&amp;BKPAUTO_XX!AI51&amp;"',"&amp;"'"&amp;BKPAUTO_XX!AJ51&amp;"',"&amp;"'"&amp;BKPAUTO_XX!AK51&amp;"',"&amp;"'"&amp;BKPAUTO_XX!AL51&amp;"',"&amp;"'"&amp;BKPAUTO_XX!AM51&amp;"',"&amp;"'"&amp;BKPAUTO_XX!AN51&amp;"',"&amp;"'"&amp;BKPAUTO_XX!AO51&amp;"',"&amp;"'"&amp;BKPAUTO_XX!AP51&amp;"',"&amp;"'"&amp;BKPAUTO_XX!AQ51&amp;"',"&amp;"'"&amp;BKPAUTO_XX!AR51&amp;"',"&amp;"'"&amp;BKPAUTO_XX!AS51&amp;"',"&amp;"'"&amp;BKPAUTO_XX!AT51&amp;"',"&amp;"'"&amp;BKPAUTO_XX!AU51&amp;"',"&amp;"'"&amp;BKPAUTO_XX!AV51&amp;"',"&amp;"'"&amp;BKPAUTO_XX!AX51&amp;"',"&amp;"'"&amp;BKPAUTO_XX!AW51&amp;"',"&amp;"'"&amp;BKPAUTO_XX!AY51&amp;"',"&amp;"'"&amp;BKPAUTO_XX!AZ51&amp;"',"&amp;"'"&amp;BKPAUTO_XX!BA51&amp;"',"&amp;"'"&amp;BKPAUTO_XX!BB51&amp;"',"&amp;"'"&amp;BKPAUTO_XX!BC51&amp;"',"&amp;"'"&amp;BKPAUTO_XX!BD51&amp;"',"&amp;"'"&amp;BKPAUTO_XX!BE51&amp;"',"&amp;"'"&amp;BKPAUTO_XX!BF51&amp;"',"&amp;"'"&amp;BKPAUTO_XX!BG51&amp;"',"&amp;"'"&amp;BKPAUTO_XX!BH51&amp;"',"&amp;"'"&amp;BKPAUTO_XX!BI51&amp;"',"&amp;"'"&amp;BKPAUTO_XX!BJ51&amp;"',"&amp;"'"&amp;BKPAUTO_XX!BK51&amp;"',"&amp;"'"&amp;BKPAUTO_XX!BL51&amp;"',"&amp;"'"&amp;BKPAUTO_XX!BM51&amp;"',"&amp;"'"&amp;BKPAUTO_XX!BN51&amp;"',"&amp;"'"&amp;BKPAUTO_XX!BO51&amp;"',"&amp;"'"&amp;BKPAUTO_XX!BP51&amp;"',"&amp;"'"&amp;BKPAUTO_XX!BQ51&amp;"',"&amp;"'"&amp;BKPAUTO_XX!BR51&amp;"',"&amp;"'"&amp;BKPAUTO_XX!BS51&amp;"',"&amp;"'"&amp;BKPAUTO_XX!BT51&amp;"',"&amp;"'"&amp;BKPAUTO_XX!BU51&amp;"',"&amp;"'"&amp;BKPAUTO_XX!BV51&amp;"',"&amp;"'"&amp;BKPAUTO_XX!BX51&amp;"',"&amp;"'"&amp;BKPAUTO_XX!BW51&amp;"',"&amp;"'"&amp;BKPAUTO_XX!BY51&amp;"',"&amp;"'"&amp;BKPAUTO_XX!BZ51&amp;"',"&amp;"'"&amp;BKPAUTO_XX!CA51&amp;"',"&amp;"'"&amp;BKPAUTO_XX!CB51&amp;"',"&amp;"'"&amp;BKPAUTO_XX!CC51&amp;"',"&amp;"'"&amp;BKPAUTO_XX!CD51&amp;"');"</f>
        <v>INSERT INTO `scripts_repo`.`documentacao` (`id`, `crit`, `impact`, `call`, `trat_err`, `resp1`, `tel1`, `email1`, `resp2`, `tel2`, `email2`, `resp3`, `tel3`, `email3`, `client`, `segment`, `manager`, `creation`, `creator`, `effective`, `from`, `to`, `request`, `change`, `suspension`, `status`, `job`, `job_desc`, `system`, `appl`, `process`, `developer`, `start_resp`, `sched_status`, `sched_tool`, `job_stream`, `crtm_table`, `crtm_group`, `crtm_app`, `cassched_group`, `caesp_app`, `caesp_event`, `asgzeke_system`, `asgzeke_event`, `cafaqs_group`, `cafaqs_event`, `twszos_app`, `job_plan`, `plataform`, `so`, `step`, `calendar`, `start_time`, `start_time_lim`, `process_time`, `event_trigger`, `job_predecessor`, `job_sucessor`, `contigency`, `program`, `server`, `path`, `owner`, `sap_input_folder`, `sap_parallel`, `variant`, `parameters`, `printer`, `spool_title`, `printer_proc`, `printer_format`, `input_file`, `input_file_name`, `input_file_dir`, `input_file_transf`, `input_retention_days`, `output_file`, `output_file_name`, `output_file_path`, `output_file_transf`, `ouput_retention_days`, `notes`) VALUES ('1710','Baixa','Baixo','Enviar email','Em caso de incidentes (Abend ou alto tempo de processamento):Notificar os responsáveis por e-mail.','Suporte HBSIS','24X7 - (47) 2123 - 5800 - opção 1 (CDD)','suporte_tws@hbsis.com.br','Horário Comercial - Robson Leandro Pereira
Fora do Horário Comercial - Acionar Terceiro responsável a ser acionado','Horário Comercial - (47) 2123.5833
Fora do Horário Comercial - Acionar Terceiro responsável a ser acionado','Horário Comercial - robson.pereira@hbsis.com.br
Fora do Horário Comercial - Acionar Terceiro responsável a ser acionado','Horário Comercial - Robson Leandro Pereira
Fora do Horário Comercial - Acionar Terceiro responsável a ser acionado','Horário Comercial - (47) 2123.5833
Fora do Horário Comercial - Acionar Terceiro responsável a ser acionado','Horário Comercial - robson.pereira@hbsis.com.br
Fora do Horário Comercial - Acionar Terceiro responsável a ser acionado','ABV','Bebidas','Ronan Gaeti &lt;ronan.gaeti@ambev.com.br&gt;','42339','HBSIS Informática Ltda.','Permanente','42392','','Implantação','','','Implantação Concluída','TESTE_BKPAUTO_PRX_SUB_BKPAUTO_TC_ACSXPA_01','Job é agendado novamente','SISTEMA PROMAX','PROMAX','Backup Promax','HBSIS','IBM','Ativo','TWS - Tivoli Workload Scheduler','BKPAUTO_PRX_TC','','','','','','','','','','','','','Baixa','UNIX','Cíclica','DIÁRIO - DE 00:00 até 23:55','','','','','','','','/itws/mdm/TWA/TWS/scripts/submit','ACSXPA','/itws/mdm/TWA/TWS/scripts/','root','','','','PARM1 = acsxpa PARM2 = BKPAUTO_PRX_TC','','','','','','','','','','','','','','','');</v>
      </c>
    </row>
  </sheetData>
  <pageMargins left="0.511811024" right="0.511811024" top="0.78740157499999996" bottom="0.78740157499999996" header="0.31496062000000002" footer="0.31496062000000002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BKPAUTO_XX</vt:lpstr>
      <vt:lpstr>SQL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Larsen Rocha</dc:creator>
  <cp:lastModifiedBy>Leonardo Larsen Rocha</cp:lastModifiedBy>
  <dcterms:created xsi:type="dcterms:W3CDTF">2015-12-03T15:51:33Z</dcterms:created>
  <dcterms:modified xsi:type="dcterms:W3CDTF">2015-12-04T15:25:50Z</dcterms:modified>
</cp:coreProperties>
</file>