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arallelProgramming\Assignment\HW1\"/>
    </mc:Choice>
  </mc:AlternateContent>
  <xr:revisionPtr revIDLastSave="0" documentId="13_ncr:1_{A692AF64-D086-4DC7-A2E7-A5F67D084B9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工作表3" sheetId="4" r:id="rId1"/>
    <sheet name="工作表4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5" l="1"/>
  <c r="N8" i="5"/>
  <c r="N7" i="5"/>
  <c r="N6" i="5"/>
  <c r="O4" i="5"/>
  <c r="N4" i="5"/>
  <c r="O5" i="5"/>
  <c r="N5" i="5"/>
  <c r="M41" i="4"/>
  <c r="L41" i="4"/>
  <c r="K41" i="4"/>
  <c r="J41" i="4"/>
  <c r="I41" i="4"/>
  <c r="H41" i="4"/>
  <c r="G41" i="4"/>
  <c r="F41" i="4"/>
  <c r="E41" i="4"/>
  <c r="D41" i="4"/>
  <c r="C41" i="4"/>
  <c r="M38" i="4"/>
  <c r="L38" i="4"/>
  <c r="K38" i="4"/>
  <c r="J38" i="4"/>
  <c r="I38" i="4"/>
  <c r="H38" i="4"/>
  <c r="G38" i="4"/>
  <c r="F38" i="4"/>
  <c r="E38" i="4"/>
  <c r="D38" i="4"/>
  <c r="C38" i="4"/>
  <c r="B37" i="4"/>
</calcChain>
</file>

<file path=xl/sharedStrings.xml><?xml version="1.0" encoding="utf-8"?>
<sst xmlns="http://schemas.openxmlformats.org/spreadsheetml/2006/main" count="65" uniqueCount="29">
  <si>
    <t>n</t>
    <phoneticPr fontId="1" type="noConversion"/>
  </si>
  <si>
    <t>I/O</t>
    <phoneticPr fontId="1" type="noConversion"/>
  </si>
  <si>
    <t>Preprocess</t>
    <phoneticPr fontId="1" type="noConversion"/>
  </si>
  <si>
    <t>Computation</t>
    <phoneticPr fontId="1" type="noConversion"/>
  </si>
  <si>
    <t>Communication</t>
    <phoneticPr fontId="1" type="noConversion"/>
  </si>
  <si>
    <t>Total</t>
    <phoneticPr fontId="1" type="noConversion"/>
  </si>
  <si>
    <t>v1-N1</t>
    <phoneticPr fontId="1" type="noConversion"/>
  </si>
  <si>
    <t>v1-N3</t>
    <phoneticPr fontId="1" type="noConversion"/>
  </si>
  <si>
    <t>Ideal</t>
    <phoneticPr fontId="1" type="noConversion"/>
  </si>
  <si>
    <t>Actual</t>
    <phoneticPr fontId="1" type="noConversion"/>
  </si>
  <si>
    <t xml:space="preserve">Actual </t>
    <phoneticPr fontId="1" type="noConversion"/>
  </si>
  <si>
    <t>N1</t>
    <phoneticPr fontId="1" type="noConversion"/>
  </si>
  <si>
    <t>N3</t>
    <phoneticPr fontId="1" type="noConversion"/>
  </si>
  <si>
    <t>n=12</t>
    <phoneticPr fontId="1" type="noConversion"/>
  </si>
  <si>
    <t>N</t>
    <phoneticPr fontId="1" type="noConversion"/>
  </si>
  <si>
    <t>v2-N1</t>
    <phoneticPr fontId="1" type="noConversion"/>
  </si>
  <si>
    <t>v2-N3</t>
    <phoneticPr fontId="1" type="noConversion"/>
  </si>
  <si>
    <t>2-new</t>
    <phoneticPr fontId="1" type="noConversion"/>
  </si>
  <si>
    <t>2-old</t>
    <phoneticPr fontId="1" type="noConversion"/>
  </si>
  <si>
    <t>4-old</t>
    <phoneticPr fontId="1" type="noConversion"/>
  </si>
  <si>
    <t>4-new</t>
    <phoneticPr fontId="1" type="noConversion"/>
  </si>
  <si>
    <t>6-old</t>
    <phoneticPr fontId="1" type="noConversion"/>
  </si>
  <si>
    <t>6-new</t>
    <phoneticPr fontId="1" type="noConversion"/>
  </si>
  <si>
    <t>8-old</t>
    <phoneticPr fontId="1" type="noConversion"/>
  </si>
  <si>
    <t>8-new</t>
    <phoneticPr fontId="1" type="noConversion"/>
  </si>
  <si>
    <t>10-old</t>
    <phoneticPr fontId="1" type="noConversion"/>
  </si>
  <si>
    <t>10-new</t>
    <phoneticPr fontId="1" type="noConversion"/>
  </si>
  <si>
    <t>12-old</t>
    <phoneticPr fontId="1" type="noConversion"/>
  </si>
  <si>
    <t>12-new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</si>
</sst>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single</a:t>
            </a:r>
            <a:r>
              <a:rPr lang="en-US" altLang="zh-TW" baseline="0"/>
              <a:t> node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工作表3!$A$3</c:f>
              <c:strCache>
                <c:ptCount val="1"/>
                <c:pt idx="0">
                  <c:v>Preprocess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工作表3!$B$3:$M$3</c:f>
              <c:numCache>
                <c:formatCode>General</c:formatCode>
                <c:ptCount val="12"/>
                <c:pt idx="0">
                  <c:v>27.595300000000002</c:v>
                </c:pt>
                <c:pt idx="1">
                  <c:v>13.3996</c:v>
                </c:pt>
                <c:pt idx="2">
                  <c:v>9.1281999999999996</c:v>
                </c:pt>
                <c:pt idx="3">
                  <c:v>6.8148</c:v>
                </c:pt>
                <c:pt idx="4">
                  <c:v>5.8253000000000004</c:v>
                </c:pt>
                <c:pt idx="5">
                  <c:v>4.8959999999999999</c:v>
                </c:pt>
                <c:pt idx="6">
                  <c:v>4.2278000000000002</c:v>
                </c:pt>
                <c:pt idx="7">
                  <c:v>3.8668999999999998</c:v>
                </c:pt>
                <c:pt idx="8">
                  <c:v>3.6623000000000001</c:v>
                </c:pt>
                <c:pt idx="9">
                  <c:v>3.4039999999999999</c:v>
                </c:pt>
                <c:pt idx="10">
                  <c:v>3.1587999999999998</c:v>
                </c:pt>
                <c:pt idx="11">
                  <c:v>2.9117000000000002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5-468E-B314-CDAD770AB623}"/>
            </c:ext>
          </c:extLst>
        </c:ser>
        <c:ser>
          <c:idx val="1"/>
          <c:order val="1"/>
          <c:tx>
            <c:strRef>
              <c:f>工作表3!$A$4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工作表3!$B$4:$M$4</c:f>
              <c:numCache>
                <c:formatCode>General</c:formatCode>
                <c:ptCount val="12"/>
                <c:pt idx="0">
                  <c:v>3.6642000000000001</c:v>
                </c:pt>
                <c:pt idx="1">
                  <c:v>2.3239000000000001</c:v>
                </c:pt>
                <c:pt idx="2">
                  <c:v>3.0775000000000001</c:v>
                </c:pt>
                <c:pt idx="3">
                  <c:v>3.2703000000000002</c:v>
                </c:pt>
                <c:pt idx="4">
                  <c:v>2.6179000000000001</c:v>
                </c:pt>
                <c:pt idx="5">
                  <c:v>2.7101000000000002</c:v>
                </c:pt>
                <c:pt idx="6">
                  <c:v>2.7997000000000001</c:v>
                </c:pt>
                <c:pt idx="7">
                  <c:v>2.4249999999999998</c:v>
                </c:pt>
                <c:pt idx="8">
                  <c:v>2.3563000000000001</c:v>
                </c:pt>
                <c:pt idx="9">
                  <c:v>2.5295999999999998</c:v>
                </c:pt>
                <c:pt idx="10">
                  <c:v>2.4687000000000001</c:v>
                </c:pt>
                <c:pt idx="11">
                  <c:v>2.3714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75-468E-B314-CDAD770AB623}"/>
            </c:ext>
          </c:extLst>
        </c:ser>
        <c:ser>
          <c:idx val="2"/>
          <c:order val="2"/>
          <c:tx>
            <c:strRef>
              <c:f>工作表3!$A$5</c:f>
              <c:strCache>
                <c:ptCount val="1"/>
                <c:pt idx="0">
                  <c:v>Communication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工作表3!$B$5:$M$5</c:f>
              <c:numCache>
                <c:formatCode>General</c:formatCode>
                <c:ptCount val="12"/>
                <c:pt idx="0">
                  <c:v>0</c:v>
                </c:pt>
                <c:pt idx="1">
                  <c:v>0.58589999999999998</c:v>
                </c:pt>
                <c:pt idx="2">
                  <c:v>1.8628</c:v>
                </c:pt>
                <c:pt idx="3">
                  <c:v>2.0322</c:v>
                </c:pt>
                <c:pt idx="4">
                  <c:v>2.0857999999999999</c:v>
                </c:pt>
                <c:pt idx="5">
                  <c:v>2.0497999999999998</c:v>
                </c:pt>
                <c:pt idx="6">
                  <c:v>2.1528</c:v>
                </c:pt>
                <c:pt idx="7">
                  <c:v>2.2286999999999999</c:v>
                </c:pt>
                <c:pt idx="8">
                  <c:v>2.3445</c:v>
                </c:pt>
                <c:pt idx="9">
                  <c:v>2.3755999999999999</c:v>
                </c:pt>
                <c:pt idx="10">
                  <c:v>2.4251999999999998</c:v>
                </c:pt>
                <c:pt idx="11">
                  <c:v>2.7646999999999999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75-468E-B314-CDAD770AB623}"/>
            </c:ext>
          </c:extLst>
        </c:ser>
        <c:ser>
          <c:idx val="3"/>
          <c:order val="3"/>
          <c:tx>
            <c:strRef>
              <c:f>工作表3!$A$6</c:f>
              <c:strCache>
                <c:ptCount val="1"/>
                <c:pt idx="0">
                  <c:v>Computation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工作表3!$B$6:$M$6</c:f>
              <c:numCache>
                <c:formatCode>General</c:formatCode>
                <c:ptCount val="12"/>
                <c:pt idx="0">
                  <c:v>0.1769</c:v>
                </c:pt>
                <c:pt idx="1">
                  <c:v>2.3071000000000002</c:v>
                </c:pt>
                <c:pt idx="2">
                  <c:v>2.7612000000000001</c:v>
                </c:pt>
                <c:pt idx="3">
                  <c:v>2.3517999999999999</c:v>
                </c:pt>
                <c:pt idx="4">
                  <c:v>2.6063000000000001</c:v>
                </c:pt>
                <c:pt idx="5">
                  <c:v>2.448</c:v>
                </c:pt>
                <c:pt idx="6">
                  <c:v>2.7757999999999998</c:v>
                </c:pt>
                <c:pt idx="7">
                  <c:v>2.4018000000000002</c:v>
                </c:pt>
                <c:pt idx="8">
                  <c:v>2.9771000000000001</c:v>
                </c:pt>
                <c:pt idx="9">
                  <c:v>2.4262000000000001</c:v>
                </c:pt>
                <c:pt idx="10">
                  <c:v>2.9182999999999999</c:v>
                </c:pt>
                <c:pt idx="11">
                  <c:v>2.5110999999999999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75-468E-B314-CDAD770AB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7500976"/>
        <c:axId val="2117512496"/>
      </c:barChart>
      <c:catAx>
        <c:axId val="211750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#</a:t>
                </a:r>
                <a:r>
                  <a:rPr lang="en-US" altLang="zh-TW" baseline="0"/>
                  <a:t> of processes (4cores/node)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7512496"/>
        <c:crosses val="autoZero"/>
        <c:auto val="1"/>
        <c:lblAlgn val="ctr"/>
        <c:lblOffset val="100"/>
        <c:noMultiLvlLbl val="0"/>
      </c:catAx>
      <c:valAx>
        <c:axId val="21175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runtime</a:t>
                </a:r>
                <a:r>
                  <a:rPr lang="en-US" altLang="zh-TW" baseline="0"/>
                  <a:t> (seconds)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75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multiple</a:t>
            </a:r>
            <a:r>
              <a:rPr lang="en-US" altLang="zh-TW" baseline="0"/>
              <a:t> nodes (3 nodes)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工作表3!$A$11</c:f>
              <c:strCache>
                <c:ptCount val="1"/>
                <c:pt idx="0">
                  <c:v>Preprocess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工作表3!$B$11:$M$11</c:f>
              <c:numCache>
                <c:formatCode>General</c:formatCode>
                <c:ptCount val="12"/>
                <c:pt idx="0">
                  <c:v>27.055199999999999</c:v>
                </c:pt>
                <c:pt idx="1">
                  <c:v>13.558999999999999</c:v>
                </c:pt>
                <c:pt idx="2">
                  <c:v>8.9393999999999991</c:v>
                </c:pt>
                <c:pt idx="3">
                  <c:v>6.6924999999999999</c:v>
                </c:pt>
                <c:pt idx="4">
                  <c:v>5.7469999999999999</c:v>
                </c:pt>
                <c:pt idx="5">
                  <c:v>4.8446999999999996</c:v>
                </c:pt>
                <c:pt idx="6">
                  <c:v>4.2031999999999998</c:v>
                </c:pt>
                <c:pt idx="7">
                  <c:v>3.8974000000000002</c:v>
                </c:pt>
                <c:pt idx="8">
                  <c:v>3.7149999999999999</c:v>
                </c:pt>
                <c:pt idx="9">
                  <c:v>3.4178000000000002</c:v>
                </c:pt>
                <c:pt idx="10">
                  <c:v>3.1444000000000001</c:v>
                </c:pt>
                <c:pt idx="11">
                  <c:v>2.8376999999999999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C-41FC-8468-54D06D8C379A}"/>
            </c:ext>
          </c:extLst>
        </c:ser>
        <c:ser>
          <c:idx val="1"/>
          <c:order val="1"/>
          <c:tx>
            <c:strRef>
              <c:f>工作表3!$A$12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工作表3!$B$12:$M$12</c:f>
              <c:numCache>
                <c:formatCode>General</c:formatCode>
                <c:ptCount val="12"/>
                <c:pt idx="0">
                  <c:v>3.2562000000000002</c:v>
                </c:pt>
                <c:pt idx="1">
                  <c:v>1.6268</c:v>
                </c:pt>
                <c:pt idx="2">
                  <c:v>1.869</c:v>
                </c:pt>
                <c:pt idx="3">
                  <c:v>1.2171000000000001</c:v>
                </c:pt>
                <c:pt idx="4">
                  <c:v>1.9899</c:v>
                </c:pt>
                <c:pt idx="5">
                  <c:v>2.4472</c:v>
                </c:pt>
                <c:pt idx="6">
                  <c:v>2.4073000000000002</c:v>
                </c:pt>
                <c:pt idx="7">
                  <c:v>2.2039</c:v>
                </c:pt>
                <c:pt idx="8">
                  <c:v>2.2078000000000002</c:v>
                </c:pt>
                <c:pt idx="9">
                  <c:v>2.2519999999999998</c:v>
                </c:pt>
                <c:pt idx="10">
                  <c:v>1.8472999999999999</c:v>
                </c:pt>
                <c:pt idx="11">
                  <c:v>1.8951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7C-41FC-8468-54D06D8C379A}"/>
            </c:ext>
          </c:extLst>
        </c:ser>
        <c:ser>
          <c:idx val="2"/>
          <c:order val="2"/>
          <c:tx>
            <c:strRef>
              <c:f>工作表3!$A$13</c:f>
              <c:strCache>
                <c:ptCount val="1"/>
                <c:pt idx="0">
                  <c:v>Communication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工作表3!$B$13:$M$13</c:f>
              <c:numCache>
                <c:formatCode>General</c:formatCode>
                <c:ptCount val="12"/>
                <c:pt idx="0">
                  <c:v>0</c:v>
                </c:pt>
                <c:pt idx="1">
                  <c:v>0.84819999999999995</c:v>
                </c:pt>
                <c:pt idx="2">
                  <c:v>2.0396000000000001</c:v>
                </c:pt>
                <c:pt idx="3">
                  <c:v>1.3042</c:v>
                </c:pt>
                <c:pt idx="4">
                  <c:v>1.0996999999999999</c:v>
                </c:pt>
                <c:pt idx="5">
                  <c:v>1.6329</c:v>
                </c:pt>
                <c:pt idx="6">
                  <c:v>1.6422000000000001</c:v>
                </c:pt>
                <c:pt idx="7">
                  <c:v>2.2978000000000001</c:v>
                </c:pt>
                <c:pt idx="8">
                  <c:v>2.0072999999999999</c:v>
                </c:pt>
                <c:pt idx="9">
                  <c:v>2.2423000000000002</c:v>
                </c:pt>
                <c:pt idx="10">
                  <c:v>2.5834999999999999</c:v>
                </c:pt>
                <c:pt idx="11">
                  <c:v>2.5175999999999998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7C-41FC-8468-54D06D8C379A}"/>
            </c:ext>
          </c:extLst>
        </c:ser>
        <c:ser>
          <c:idx val="3"/>
          <c:order val="3"/>
          <c:tx>
            <c:strRef>
              <c:f>工作表3!$A$14</c:f>
              <c:strCache>
                <c:ptCount val="1"/>
                <c:pt idx="0">
                  <c:v>Computation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工作表3!$B$14:$M$14</c:f>
              <c:numCache>
                <c:formatCode>General</c:formatCode>
                <c:ptCount val="12"/>
                <c:pt idx="0">
                  <c:v>0.1678</c:v>
                </c:pt>
                <c:pt idx="1">
                  <c:v>2.4253999999999998</c:v>
                </c:pt>
                <c:pt idx="2">
                  <c:v>2.8117000000000001</c:v>
                </c:pt>
                <c:pt idx="3">
                  <c:v>2.8544999999999998</c:v>
                </c:pt>
                <c:pt idx="4">
                  <c:v>3.4243000000000001</c:v>
                </c:pt>
                <c:pt idx="5">
                  <c:v>2.2866</c:v>
                </c:pt>
                <c:pt idx="6">
                  <c:v>3.0165999999999999</c:v>
                </c:pt>
                <c:pt idx="7">
                  <c:v>2.3170000000000002</c:v>
                </c:pt>
                <c:pt idx="8">
                  <c:v>2.9563999999999999</c:v>
                </c:pt>
                <c:pt idx="9">
                  <c:v>2.4359000000000002</c:v>
                </c:pt>
                <c:pt idx="10">
                  <c:v>2.5002</c:v>
                </c:pt>
                <c:pt idx="11">
                  <c:v>2.5323000000000002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7C-41FC-8468-54D06D8C3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116176"/>
        <c:axId val="168116656"/>
      </c:barChart>
      <c:catAx>
        <c:axId val="16811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#</a:t>
                </a:r>
                <a:r>
                  <a:rPr lang="en-US" altLang="zh-TW" baseline="0"/>
                  <a:t> of processes (4cores/node)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116656"/>
        <c:crosses val="autoZero"/>
        <c:auto val="1"/>
        <c:lblAlgn val="ctr"/>
        <c:lblOffset val="100"/>
        <c:noMultiLvlLbl val="0"/>
      </c:catAx>
      <c:valAx>
        <c:axId val="1681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</a:t>
                </a:r>
                <a:r>
                  <a:rPr lang="en-US" altLang="zh-TW" baseline="0"/>
                  <a:t>time (seconds)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1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comparison</a:t>
            </a:r>
            <a:r>
              <a:rPr lang="en-US" altLang="zh-TW" baseline="0"/>
              <a:t> with old / new version (1 node)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工作表4!$A$4</c:f>
              <c:strCache>
                <c:ptCount val="1"/>
                <c:pt idx="0">
                  <c:v>Preprocess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工作表4!$B$3:$M$3</c:f>
              <c:strCache>
                <c:ptCount val="12"/>
                <c:pt idx="0">
                  <c:v>2-old</c:v>
                </c:pt>
                <c:pt idx="1">
                  <c:v>2-new</c:v>
                </c:pt>
                <c:pt idx="2">
                  <c:v>4-old</c:v>
                </c:pt>
                <c:pt idx="3">
                  <c:v>4-new</c:v>
                </c:pt>
                <c:pt idx="4">
                  <c:v>6-old</c:v>
                </c:pt>
                <c:pt idx="5">
                  <c:v>6-new</c:v>
                </c:pt>
                <c:pt idx="6">
                  <c:v>8-old</c:v>
                </c:pt>
                <c:pt idx="7">
                  <c:v>8-new</c:v>
                </c:pt>
                <c:pt idx="8">
                  <c:v>10-old</c:v>
                </c:pt>
                <c:pt idx="9">
                  <c:v>10-new</c:v>
                </c:pt>
                <c:pt idx="10">
                  <c:v>12-old</c:v>
                </c:pt>
                <c:pt idx="11">
                  <c:v>12-new</c:v>
                </c:pt>
              </c:strCache>
            </c:strRef>
          </c:cat>
          <c:val>
            <c:numRef>
              <c:f>工作表4!$B$4:$M$4</c:f>
              <c:numCache>
                <c:formatCode>General</c:formatCode>
                <c:ptCount val="12"/>
                <c:pt idx="0">
                  <c:v>13.3996</c:v>
                </c:pt>
                <c:pt idx="1">
                  <c:v>13.3271</c:v>
                </c:pt>
                <c:pt idx="2">
                  <c:v>6.8148</c:v>
                </c:pt>
                <c:pt idx="3">
                  <c:v>6.6767000000000003</c:v>
                </c:pt>
                <c:pt idx="4">
                  <c:v>4.8959999999999999</c:v>
                </c:pt>
                <c:pt idx="5">
                  <c:v>4.7813999999999997</c:v>
                </c:pt>
                <c:pt idx="6">
                  <c:v>3.8668999999999998</c:v>
                </c:pt>
                <c:pt idx="7">
                  <c:v>3.7158000000000002</c:v>
                </c:pt>
                <c:pt idx="8">
                  <c:v>3.4039999999999999</c:v>
                </c:pt>
                <c:pt idx="9">
                  <c:v>3.2481</c:v>
                </c:pt>
                <c:pt idx="10">
                  <c:v>2.9117000000000002</c:v>
                </c:pt>
                <c:pt idx="11">
                  <c:v>2.9165000000000001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C-4E26-85B6-32A71901742E}"/>
            </c:ext>
          </c:extLst>
        </c:ser>
        <c:ser>
          <c:idx val="1"/>
          <c:order val="1"/>
          <c:tx>
            <c:strRef>
              <c:f>工作表4!$A$5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工作表4!$B$3:$M$3</c:f>
              <c:strCache>
                <c:ptCount val="12"/>
                <c:pt idx="0">
                  <c:v>2-old</c:v>
                </c:pt>
                <c:pt idx="1">
                  <c:v>2-new</c:v>
                </c:pt>
                <c:pt idx="2">
                  <c:v>4-old</c:v>
                </c:pt>
                <c:pt idx="3">
                  <c:v>4-new</c:v>
                </c:pt>
                <c:pt idx="4">
                  <c:v>6-old</c:v>
                </c:pt>
                <c:pt idx="5">
                  <c:v>6-new</c:v>
                </c:pt>
                <c:pt idx="6">
                  <c:v>8-old</c:v>
                </c:pt>
                <c:pt idx="7">
                  <c:v>8-new</c:v>
                </c:pt>
                <c:pt idx="8">
                  <c:v>10-old</c:v>
                </c:pt>
                <c:pt idx="9">
                  <c:v>10-new</c:v>
                </c:pt>
                <c:pt idx="10">
                  <c:v>12-old</c:v>
                </c:pt>
                <c:pt idx="11">
                  <c:v>12-new</c:v>
                </c:pt>
              </c:strCache>
            </c:strRef>
          </c:cat>
          <c:val>
            <c:numRef>
              <c:f>工作表4!$B$5:$M$5</c:f>
              <c:numCache>
                <c:formatCode>General</c:formatCode>
                <c:ptCount val="12"/>
                <c:pt idx="0">
                  <c:v>2.3239000000000001</c:v>
                </c:pt>
                <c:pt idx="1">
                  <c:v>2.4197000000000002</c:v>
                </c:pt>
                <c:pt idx="2">
                  <c:v>3.2703000000000002</c:v>
                </c:pt>
                <c:pt idx="3">
                  <c:v>2.2601</c:v>
                </c:pt>
                <c:pt idx="4">
                  <c:v>2.7101000000000002</c:v>
                </c:pt>
                <c:pt idx="5">
                  <c:v>2.2134999999999998</c:v>
                </c:pt>
                <c:pt idx="6">
                  <c:v>2.4249999999999998</c:v>
                </c:pt>
                <c:pt idx="7">
                  <c:v>1.8748</c:v>
                </c:pt>
                <c:pt idx="8">
                  <c:v>2.5295999999999998</c:v>
                </c:pt>
                <c:pt idx="9">
                  <c:v>1.7833000000000001</c:v>
                </c:pt>
                <c:pt idx="10">
                  <c:v>2.3714</c:v>
                </c:pt>
                <c:pt idx="11">
                  <c:v>1.8902000000000001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C-4E26-85B6-32A71901742E}"/>
            </c:ext>
          </c:extLst>
        </c:ser>
        <c:ser>
          <c:idx val="2"/>
          <c:order val="2"/>
          <c:tx>
            <c:strRef>
              <c:f>工作表4!$A$6</c:f>
              <c:strCache>
                <c:ptCount val="1"/>
                <c:pt idx="0">
                  <c:v>Communication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工作表4!$B$3:$M$3</c:f>
              <c:strCache>
                <c:ptCount val="12"/>
                <c:pt idx="0">
                  <c:v>2-old</c:v>
                </c:pt>
                <c:pt idx="1">
                  <c:v>2-new</c:v>
                </c:pt>
                <c:pt idx="2">
                  <c:v>4-old</c:v>
                </c:pt>
                <c:pt idx="3">
                  <c:v>4-new</c:v>
                </c:pt>
                <c:pt idx="4">
                  <c:v>6-old</c:v>
                </c:pt>
                <c:pt idx="5">
                  <c:v>6-new</c:v>
                </c:pt>
                <c:pt idx="6">
                  <c:v>8-old</c:v>
                </c:pt>
                <c:pt idx="7">
                  <c:v>8-new</c:v>
                </c:pt>
                <c:pt idx="8">
                  <c:v>10-old</c:v>
                </c:pt>
                <c:pt idx="9">
                  <c:v>10-new</c:v>
                </c:pt>
                <c:pt idx="10">
                  <c:v>12-old</c:v>
                </c:pt>
                <c:pt idx="11">
                  <c:v>12-new</c:v>
                </c:pt>
              </c:strCache>
            </c:strRef>
          </c:cat>
          <c:val>
            <c:numRef>
              <c:f>工作表4!$B$6:$M$6</c:f>
              <c:numCache>
                <c:formatCode>General</c:formatCode>
                <c:ptCount val="12"/>
                <c:pt idx="0">
                  <c:v>0.58589999999999998</c:v>
                </c:pt>
                <c:pt idx="1">
                  <c:v>0.58360000000000001</c:v>
                </c:pt>
                <c:pt idx="2">
                  <c:v>2.0322</c:v>
                </c:pt>
                <c:pt idx="3">
                  <c:v>2.0114000000000001</c:v>
                </c:pt>
                <c:pt idx="4">
                  <c:v>2.0497999999999998</c:v>
                </c:pt>
                <c:pt idx="5">
                  <c:v>2.1968999999999999</c:v>
                </c:pt>
                <c:pt idx="6">
                  <c:v>2.2286999999999999</c:v>
                </c:pt>
                <c:pt idx="7">
                  <c:v>2.6284000000000001</c:v>
                </c:pt>
                <c:pt idx="8">
                  <c:v>2.3755999999999999</c:v>
                </c:pt>
                <c:pt idx="9">
                  <c:v>2.8060999999999998</c:v>
                </c:pt>
                <c:pt idx="10">
                  <c:v>2.7646999999999999</c:v>
                </c:pt>
                <c:pt idx="11">
                  <c:v>2.5844999999999998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4C-4E26-85B6-32A71901742E}"/>
            </c:ext>
          </c:extLst>
        </c:ser>
        <c:ser>
          <c:idx val="3"/>
          <c:order val="3"/>
          <c:tx>
            <c:strRef>
              <c:f>工作表4!$A$7</c:f>
              <c:strCache>
                <c:ptCount val="1"/>
                <c:pt idx="0">
                  <c:v>Computation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工作表4!$B$3:$M$3</c:f>
              <c:strCache>
                <c:ptCount val="12"/>
                <c:pt idx="0">
                  <c:v>2-old</c:v>
                </c:pt>
                <c:pt idx="1">
                  <c:v>2-new</c:v>
                </c:pt>
                <c:pt idx="2">
                  <c:v>4-old</c:v>
                </c:pt>
                <c:pt idx="3">
                  <c:v>4-new</c:v>
                </c:pt>
                <c:pt idx="4">
                  <c:v>6-old</c:v>
                </c:pt>
                <c:pt idx="5">
                  <c:v>6-new</c:v>
                </c:pt>
                <c:pt idx="6">
                  <c:v>8-old</c:v>
                </c:pt>
                <c:pt idx="7">
                  <c:v>8-new</c:v>
                </c:pt>
                <c:pt idx="8">
                  <c:v>10-old</c:v>
                </c:pt>
                <c:pt idx="9">
                  <c:v>10-new</c:v>
                </c:pt>
                <c:pt idx="10">
                  <c:v>12-old</c:v>
                </c:pt>
                <c:pt idx="11">
                  <c:v>12-new</c:v>
                </c:pt>
              </c:strCache>
            </c:strRef>
          </c:cat>
          <c:val>
            <c:numRef>
              <c:f>工作表4!$B$7:$M$7</c:f>
              <c:numCache>
                <c:formatCode>General</c:formatCode>
                <c:ptCount val="12"/>
                <c:pt idx="0">
                  <c:v>2.3071000000000002</c:v>
                </c:pt>
                <c:pt idx="1">
                  <c:v>2.4321999999999999</c:v>
                </c:pt>
                <c:pt idx="2">
                  <c:v>2.3517999999999999</c:v>
                </c:pt>
                <c:pt idx="3">
                  <c:v>2.3647999999999998</c:v>
                </c:pt>
                <c:pt idx="4">
                  <c:v>2.448</c:v>
                </c:pt>
                <c:pt idx="5">
                  <c:v>2.4075000000000002</c:v>
                </c:pt>
                <c:pt idx="6">
                  <c:v>2.4018000000000002</c:v>
                </c:pt>
                <c:pt idx="7">
                  <c:v>2.3410000000000002</c:v>
                </c:pt>
                <c:pt idx="8">
                  <c:v>2.4262000000000001</c:v>
                </c:pt>
                <c:pt idx="9">
                  <c:v>2.3321000000000001</c:v>
                </c:pt>
                <c:pt idx="10">
                  <c:v>2.5110999999999999</c:v>
                </c:pt>
                <c:pt idx="11">
                  <c:v>2.4952999999999999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4C-4E26-85B6-32A719017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7522576"/>
        <c:axId val="2117536016"/>
      </c:barChart>
      <c:catAx>
        <c:axId val="211752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#</a:t>
                </a:r>
                <a:r>
                  <a:rPr lang="en-US" altLang="zh-TW" baseline="0"/>
                  <a:t> of processes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7536016"/>
        <c:crosses val="autoZero"/>
        <c:auto val="1"/>
        <c:lblAlgn val="ctr"/>
        <c:lblOffset val="100"/>
        <c:noMultiLvlLbl val="0"/>
      </c:catAx>
      <c:valAx>
        <c:axId val="21175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</a:t>
                </a:r>
                <a:r>
                  <a:rPr lang="en-US" altLang="zh-TW" baseline="0"/>
                  <a:t>time (seconds)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752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comparison</a:t>
            </a:r>
            <a:r>
              <a:rPr lang="en-US" altLang="zh-TW" baseline="0"/>
              <a:t> with old / new version (3 nodes)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工作表4!$A$13</c:f>
              <c:strCache>
                <c:ptCount val="1"/>
                <c:pt idx="0">
                  <c:v>Preprocess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工作表4!$B$12:$M$12</c:f>
              <c:strCache>
                <c:ptCount val="12"/>
                <c:pt idx="0">
                  <c:v>2-old</c:v>
                </c:pt>
                <c:pt idx="1">
                  <c:v>2-new</c:v>
                </c:pt>
                <c:pt idx="2">
                  <c:v>4-old</c:v>
                </c:pt>
                <c:pt idx="3">
                  <c:v>4-new</c:v>
                </c:pt>
                <c:pt idx="4">
                  <c:v>6-old</c:v>
                </c:pt>
                <c:pt idx="5">
                  <c:v>6-new</c:v>
                </c:pt>
                <c:pt idx="6">
                  <c:v>8-old</c:v>
                </c:pt>
                <c:pt idx="7">
                  <c:v>8-new</c:v>
                </c:pt>
                <c:pt idx="8">
                  <c:v>10-old</c:v>
                </c:pt>
                <c:pt idx="9">
                  <c:v>10-new</c:v>
                </c:pt>
                <c:pt idx="10">
                  <c:v>12-old</c:v>
                </c:pt>
                <c:pt idx="11">
                  <c:v>12-new</c:v>
                </c:pt>
              </c:strCache>
            </c:strRef>
          </c:cat>
          <c:val>
            <c:numRef>
              <c:f>工作表4!$B$13:$M$13</c:f>
              <c:numCache>
                <c:formatCode>General</c:formatCode>
                <c:ptCount val="12"/>
                <c:pt idx="0">
                  <c:v>13.558999999999999</c:v>
                </c:pt>
                <c:pt idx="1">
                  <c:v>13.184900000000001</c:v>
                </c:pt>
                <c:pt idx="2">
                  <c:v>6.6924999999999999</c:v>
                </c:pt>
                <c:pt idx="3">
                  <c:v>6.5754000000000001</c:v>
                </c:pt>
                <c:pt idx="4">
                  <c:v>4.8446999999999996</c:v>
                </c:pt>
                <c:pt idx="5">
                  <c:v>4.7426000000000004</c:v>
                </c:pt>
                <c:pt idx="6">
                  <c:v>3.8974000000000002</c:v>
                </c:pt>
                <c:pt idx="7">
                  <c:v>3.8178999999999998</c:v>
                </c:pt>
                <c:pt idx="8">
                  <c:v>3.4178000000000002</c:v>
                </c:pt>
                <c:pt idx="9">
                  <c:v>3.3934000000000002</c:v>
                </c:pt>
                <c:pt idx="10">
                  <c:v>2.8376999999999999</c:v>
                </c:pt>
                <c:pt idx="11">
                  <c:v>2.9182999999999999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1-41A9-A44A-5640D46533D6}"/>
            </c:ext>
          </c:extLst>
        </c:ser>
        <c:ser>
          <c:idx val="1"/>
          <c:order val="1"/>
          <c:tx>
            <c:strRef>
              <c:f>工作表4!$A$14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工作表4!$B$12:$M$12</c:f>
              <c:strCache>
                <c:ptCount val="12"/>
                <c:pt idx="0">
                  <c:v>2-old</c:v>
                </c:pt>
                <c:pt idx="1">
                  <c:v>2-new</c:v>
                </c:pt>
                <c:pt idx="2">
                  <c:v>4-old</c:v>
                </c:pt>
                <c:pt idx="3">
                  <c:v>4-new</c:v>
                </c:pt>
                <c:pt idx="4">
                  <c:v>6-old</c:v>
                </c:pt>
                <c:pt idx="5">
                  <c:v>6-new</c:v>
                </c:pt>
                <c:pt idx="6">
                  <c:v>8-old</c:v>
                </c:pt>
                <c:pt idx="7">
                  <c:v>8-new</c:v>
                </c:pt>
                <c:pt idx="8">
                  <c:v>10-old</c:v>
                </c:pt>
                <c:pt idx="9">
                  <c:v>10-new</c:v>
                </c:pt>
                <c:pt idx="10">
                  <c:v>12-old</c:v>
                </c:pt>
                <c:pt idx="11">
                  <c:v>12-new</c:v>
                </c:pt>
              </c:strCache>
            </c:strRef>
          </c:cat>
          <c:val>
            <c:numRef>
              <c:f>工作表4!$B$14:$M$14</c:f>
              <c:numCache>
                <c:formatCode>General</c:formatCode>
                <c:ptCount val="12"/>
                <c:pt idx="0">
                  <c:v>1.6268</c:v>
                </c:pt>
                <c:pt idx="1">
                  <c:v>1.6466000000000001</c:v>
                </c:pt>
                <c:pt idx="2">
                  <c:v>1.2171000000000001</c:v>
                </c:pt>
                <c:pt idx="3">
                  <c:v>1.232</c:v>
                </c:pt>
                <c:pt idx="4">
                  <c:v>2.4472</c:v>
                </c:pt>
                <c:pt idx="5">
                  <c:v>1.5535000000000001</c:v>
                </c:pt>
                <c:pt idx="6">
                  <c:v>2.2039</c:v>
                </c:pt>
                <c:pt idx="7">
                  <c:v>1.5558000000000001</c:v>
                </c:pt>
                <c:pt idx="8">
                  <c:v>2.2519999999999998</c:v>
                </c:pt>
                <c:pt idx="9">
                  <c:v>1.4962</c:v>
                </c:pt>
                <c:pt idx="10">
                  <c:v>1.8951</c:v>
                </c:pt>
                <c:pt idx="11">
                  <c:v>1.4925999999999999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1-41A9-A44A-5640D46533D6}"/>
            </c:ext>
          </c:extLst>
        </c:ser>
        <c:ser>
          <c:idx val="2"/>
          <c:order val="2"/>
          <c:tx>
            <c:strRef>
              <c:f>工作表4!$A$15</c:f>
              <c:strCache>
                <c:ptCount val="1"/>
                <c:pt idx="0">
                  <c:v>Communication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工作表4!$B$12:$M$12</c:f>
              <c:strCache>
                <c:ptCount val="12"/>
                <c:pt idx="0">
                  <c:v>2-old</c:v>
                </c:pt>
                <c:pt idx="1">
                  <c:v>2-new</c:v>
                </c:pt>
                <c:pt idx="2">
                  <c:v>4-old</c:v>
                </c:pt>
                <c:pt idx="3">
                  <c:v>4-new</c:v>
                </c:pt>
                <c:pt idx="4">
                  <c:v>6-old</c:v>
                </c:pt>
                <c:pt idx="5">
                  <c:v>6-new</c:v>
                </c:pt>
                <c:pt idx="6">
                  <c:v>8-old</c:v>
                </c:pt>
                <c:pt idx="7">
                  <c:v>8-new</c:v>
                </c:pt>
                <c:pt idx="8">
                  <c:v>10-old</c:v>
                </c:pt>
                <c:pt idx="9">
                  <c:v>10-new</c:v>
                </c:pt>
                <c:pt idx="10">
                  <c:v>12-old</c:v>
                </c:pt>
                <c:pt idx="11">
                  <c:v>12-new</c:v>
                </c:pt>
              </c:strCache>
            </c:strRef>
          </c:cat>
          <c:val>
            <c:numRef>
              <c:f>工作表4!$B$15:$M$15</c:f>
              <c:numCache>
                <c:formatCode>General</c:formatCode>
                <c:ptCount val="12"/>
                <c:pt idx="0">
                  <c:v>0.84819999999999995</c:v>
                </c:pt>
                <c:pt idx="1">
                  <c:v>0.81910000000000005</c:v>
                </c:pt>
                <c:pt idx="2">
                  <c:v>1.3042</c:v>
                </c:pt>
                <c:pt idx="3">
                  <c:v>1.7219</c:v>
                </c:pt>
                <c:pt idx="4">
                  <c:v>1.6329</c:v>
                </c:pt>
                <c:pt idx="5">
                  <c:v>1.651</c:v>
                </c:pt>
                <c:pt idx="6">
                  <c:v>2.2978000000000001</c:v>
                </c:pt>
                <c:pt idx="7">
                  <c:v>2.2467999999999999</c:v>
                </c:pt>
                <c:pt idx="8">
                  <c:v>2.2423000000000002</c:v>
                </c:pt>
                <c:pt idx="9">
                  <c:v>2.1840999999999999</c:v>
                </c:pt>
                <c:pt idx="10">
                  <c:v>2.5175999999999998</c:v>
                </c:pt>
                <c:pt idx="11">
                  <c:v>2.3643000000000001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1-41A9-A44A-5640D46533D6}"/>
            </c:ext>
          </c:extLst>
        </c:ser>
        <c:ser>
          <c:idx val="3"/>
          <c:order val="3"/>
          <c:tx>
            <c:strRef>
              <c:f>工作表4!$A$16</c:f>
              <c:strCache>
                <c:ptCount val="1"/>
                <c:pt idx="0">
                  <c:v>Computation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工作表4!$B$12:$M$12</c:f>
              <c:strCache>
                <c:ptCount val="12"/>
                <c:pt idx="0">
                  <c:v>2-old</c:v>
                </c:pt>
                <c:pt idx="1">
                  <c:v>2-new</c:v>
                </c:pt>
                <c:pt idx="2">
                  <c:v>4-old</c:v>
                </c:pt>
                <c:pt idx="3">
                  <c:v>4-new</c:v>
                </c:pt>
                <c:pt idx="4">
                  <c:v>6-old</c:v>
                </c:pt>
                <c:pt idx="5">
                  <c:v>6-new</c:v>
                </c:pt>
                <c:pt idx="6">
                  <c:v>8-old</c:v>
                </c:pt>
                <c:pt idx="7">
                  <c:v>8-new</c:v>
                </c:pt>
                <c:pt idx="8">
                  <c:v>10-old</c:v>
                </c:pt>
                <c:pt idx="9">
                  <c:v>10-new</c:v>
                </c:pt>
                <c:pt idx="10">
                  <c:v>12-old</c:v>
                </c:pt>
                <c:pt idx="11">
                  <c:v>12-new</c:v>
                </c:pt>
              </c:strCache>
            </c:strRef>
          </c:cat>
          <c:val>
            <c:numRef>
              <c:f>工作表4!$B$16:$M$16</c:f>
              <c:numCache>
                <c:formatCode>General</c:formatCode>
                <c:ptCount val="12"/>
                <c:pt idx="0">
                  <c:v>2.4253999999999998</c:v>
                </c:pt>
                <c:pt idx="1">
                  <c:v>2.3229000000000002</c:v>
                </c:pt>
                <c:pt idx="2">
                  <c:v>2.8544999999999998</c:v>
                </c:pt>
                <c:pt idx="3">
                  <c:v>2.3008999999999999</c:v>
                </c:pt>
                <c:pt idx="4">
                  <c:v>2.2866</c:v>
                </c:pt>
                <c:pt idx="5">
                  <c:v>2.3942000000000001</c:v>
                </c:pt>
                <c:pt idx="6">
                  <c:v>2.3170000000000002</c:v>
                </c:pt>
                <c:pt idx="7">
                  <c:v>2.3641999999999999</c:v>
                </c:pt>
                <c:pt idx="8">
                  <c:v>2.4359000000000002</c:v>
                </c:pt>
                <c:pt idx="9">
                  <c:v>2.5287000000000002</c:v>
                </c:pt>
                <c:pt idx="10">
                  <c:v>2.5323000000000002</c:v>
                </c:pt>
                <c:pt idx="11">
                  <c:v>2.3805999999999998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01-41A9-A44A-5640D4653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7496176"/>
        <c:axId val="2117517296"/>
      </c:barChart>
      <c:catAx>
        <c:axId val="211749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#</a:t>
                </a:r>
                <a:r>
                  <a:rPr lang="en-US" altLang="zh-TW" baseline="0"/>
                  <a:t> of processes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7517296"/>
        <c:crosses val="autoZero"/>
        <c:auto val="1"/>
        <c:lblAlgn val="ctr"/>
        <c:lblOffset val="100"/>
        <c:noMultiLvlLbl val="0"/>
      </c:catAx>
      <c:valAx>
        <c:axId val="21175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runtime</a:t>
                </a:r>
                <a:r>
                  <a:rPr lang="en-US" altLang="zh-TW" baseline="0"/>
                  <a:t> (seconds)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749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25400</xdr:rowOff>
    </xdr:from>
    <xdr:to>
      <xdr:col>9</xdr:col>
      <xdr:colOff>101600</xdr:colOff>
      <xdr:row>31</xdr:row>
      <xdr:rowOff>6350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3B1162F-6086-E89A-EA33-401AF61CB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298450</xdr:colOff>
      <xdr:row>16</xdr:row>
      <xdr:rowOff>25400</xdr:rowOff>
    </xdr:from>
    <xdr:to>
      <xdr:col>17</xdr:col>
      <xdr:colOff>400050</xdr:colOff>
      <xdr:row>31</xdr:row>
      <xdr:rowOff>6350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EF375E8-9A81-EECC-A70B-4E5C3BC31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17</xdr:row>
      <xdr:rowOff>133350</xdr:rowOff>
    </xdr:from>
    <xdr:to>
      <xdr:col>8</xdr:col>
      <xdr:colOff>469900</xdr:colOff>
      <xdr:row>32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8628999-C1E5-F205-67C5-B94D51707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355600</xdr:colOff>
      <xdr:row>17</xdr:row>
      <xdr:rowOff>139700</xdr:rowOff>
    </xdr:from>
    <xdr:to>
      <xdr:col>17</xdr:col>
      <xdr:colOff>457200</xdr:colOff>
      <xdr:row>32</xdr:row>
      <xdr:rowOff>120650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ABC1123-D5C8-E02F-2B9C-F5EDBB5B2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9A99-3E4D-4A66-A4B1-BA7EF12AAD45}">
  <dimension ref="A1:M52"/>
  <sheetViews>
    <sheetView topLeftCell="A34" workbookViewId="0">
      <selection activeCell="P11" sqref="P11"/>
    </sheetView>
  </sheetViews>
  <sheetFormatPr defaultRowHeight="14.5" x14ac:dyDescent="0.3"/>
  <sheetData>
    <row r="1" spans="1:13" x14ac:dyDescent="0.3">
      <c r="A1" t="s">
        <v>6</v>
      </c>
    </row>
    <row r="2" spans="1:13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3">
      <c r="A3" s="2" t="s">
        <v>2</v>
      </c>
      <c r="B3" s="2">
        <v>27.595300000000002</v>
      </c>
      <c r="C3" s="2">
        <v>13.3996</v>
      </c>
      <c r="D3" s="2">
        <v>9.1281999999999996</v>
      </c>
      <c r="E3" s="2">
        <v>6.8148</v>
      </c>
      <c r="F3" s="2">
        <v>5.8253000000000004</v>
      </c>
      <c r="G3" s="2">
        <v>4.8959999999999999</v>
      </c>
      <c r="H3" s="2">
        <v>4.2278000000000002</v>
      </c>
      <c r="I3" s="2">
        <v>3.8668999999999998</v>
      </c>
      <c r="J3" s="2">
        <v>3.6623000000000001</v>
      </c>
      <c r="K3" s="2">
        <v>3.4039999999999999</v>
      </c>
      <c r="L3" s="2">
        <v>3.1587999999999998</v>
      </c>
      <c r="M3" s="2">
        <v>2.9117000000000002</v>
      </c>
    </row>
    <row r="4" spans="1:13" x14ac:dyDescent="0.3">
      <c r="A4" s="2" t="s">
        <v>1</v>
      </c>
      <c r="B4" s="2">
        <v>3.6642000000000001</v>
      </c>
      <c r="C4" s="2">
        <v>2.3239000000000001</v>
      </c>
      <c r="D4" s="2">
        <v>3.0775000000000001</v>
      </c>
      <c r="E4" s="2">
        <v>3.2703000000000002</v>
      </c>
      <c r="F4" s="2">
        <v>2.6179000000000001</v>
      </c>
      <c r="G4" s="2">
        <v>2.7101000000000002</v>
      </c>
      <c r="H4" s="2">
        <v>2.7997000000000001</v>
      </c>
      <c r="I4" s="2">
        <v>2.4249999999999998</v>
      </c>
      <c r="J4" s="2">
        <v>2.3563000000000001</v>
      </c>
      <c r="K4" s="2">
        <v>2.5295999999999998</v>
      </c>
      <c r="L4" s="2">
        <v>2.4687000000000001</v>
      </c>
      <c r="M4" s="2">
        <v>2.3714</v>
      </c>
    </row>
    <row r="5" spans="1:13" x14ac:dyDescent="0.3">
      <c r="A5" s="2" t="s">
        <v>4</v>
      </c>
      <c r="B5" s="2">
        <v>0</v>
      </c>
      <c r="C5" s="2">
        <v>0.58589999999999998</v>
      </c>
      <c r="D5" s="2">
        <v>1.8628</v>
      </c>
      <c r="E5" s="2">
        <v>2.0322</v>
      </c>
      <c r="F5" s="2">
        <v>2.0857999999999999</v>
      </c>
      <c r="G5" s="2">
        <v>2.0497999999999998</v>
      </c>
      <c r="H5" s="2">
        <v>2.1528</v>
      </c>
      <c r="I5" s="2">
        <v>2.2286999999999999</v>
      </c>
      <c r="J5" s="2">
        <v>2.3445</v>
      </c>
      <c r="K5" s="2">
        <v>2.3755999999999999</v>
      </c>
      <c r="L5" s="2">
        <v>2.4251999999999998</v>
      </c>
      <c r="M5" s="2">
        <v>2.7646999999999999</v>
      </c>
    </row>
    <row r="6" spans="1:13" x14ac:dyDescent="0.3">
      <c r="A6" s="2" t="s">
        <v>3</v>
      </c>
      <c r="B6" s="2">
        <v>0.1769</v>
      </c>
      <c r="C6" s="2">
        <v>2.3071000000000002</v>
      </c>
      <c r="D6" s="2">
        <v>2.7612000000000001</v>
      </c>
      <c r="E6" s="2">
        <v>2.3517999999999999</v>
      </c>
      <c r="F6" s="2">
        <v>2.6063000000000001</v>
      </c>
      <c r="G6" s="2">
        <v>2.448</v>
      </c>
      <c r="H6" s="2">
        <v>2.7757999999999998</v>
      </c>
      <c r="I6" s="2">
        <v>2.4018000000000002</v>
      </c>
      <c r="J6" s="2">
        <v>2.9771000000000001</v>
      </c>
      <c r="K6" s="2">
        <v>2.4262000000000001</v>
      </c>
      <c r="L6" s="2">
        <v>2.9182999999999999</v>
      </c>
      <c r="M6" s="2">
        <v>2.5110999999999999</v>
      </c>
    </row>
    <row r="7" spans="1:13" x14ac:dyDescent="0.3">
      <c r="A7" s="2" t="s">
        <v>5</v>
      </c>
      <c r="B7" s="2">
        <v>31.436399999999999</v>
      </c>
      <c r="C7" s="2">
        <v>18.616399999999999</v>
      </c>
      <c r="D7" s="2">
        <v>16.829699999999999</v>
      </c>
      <c r="E7" s="2">
        <v>14.469099999999999</v>
      </c>
      <c r="F7" s="2">
        <v>13.135300000000001</v>
      </c>
      <c r="G7" s="2">
        <v>12.103899999999999</v>
      </c>
      <c r="H7" s="2">
        <v>11.956200000000001</v>
      </c>
      <c r="I7" s="2">
        <v>10.922499999999999</v>
      </c>
      <c r="J7" s="2">
        <v>11.3401</v>
      </c>
      <c r="K7" s="2">
        <v>10.7355</v>
      </c>
      <c r="L7" s="2">
        <v>10.971</v>
      </c>
      <c r="M7" s="2">
        <v>10.5589</v>
      </c>
    </row>
    <row r="9" spans="1:13" x14ac:dyDescent="0.3">
      <c r="A9" t="s">
        <v>7</v>
      </c>
    </row>
    <row r="10" spans="1:13" x14ac:dyDescent="0.3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x14ac:dyDescent="0.3">
      <c r="A11" s="2" t="s">
        <v>2</v>
      </c>
      <c r="B11" s="2">
        <v>27.055199999999999</v>
      </c>
      <c r="C11" s="2">
        <v>13.558999999999999</v>
      </c>
      <c r="D11" s="2">
        <v>8.9393999999999991</v>
      </c>
      <c r="E11" s="2">
        <v>6.6924999999999999</v>
      </c>
      <c r="F11" s="2">
        <v>5.7469999999999999</v>
      </c>
      <c r="G11" s="2">
        <v>4.8446999999999996</v>
      </c>
      <c r="H11" s="2">
        <v>4.2031999999999998</v>
      </c>
      <c r="I11" s="2">
        <v>3.8974000000000002</v>
      </c>
      <c r="J11" s="2">
        <v>3.7149999999999999</v>
      </c>
      <c r="K11" s="2">
        <v>3.4178000000000002</v>
      </c>
      <c r="L11" s="2">
        <v>3.1444000000000001</v>
      </c>
      <c r="M11" s="2">
        <v>2.8376999999999999</v>
      </c>
    </row>
    <row r="12" spans="1:13" x14ac:dyDescent="0.3">
      <c r="A12" s="2" t="s">
        <v>1</v>
      </c>
      <c r="B12" s="2">
        <v>3.2562000000000002</v>
      </c>
      <c r="C12" s="2">
        <v>1.6268</v>
      </c>
      <c r="D12" s="2">
        <v>1.869</v>
      </c>
      <c r="E12" s="2">
        <v>1.2171000000000001</v>
      </c>
      <c r="F12" s="2">
        <v>1.9899</v>
      </c>
      <c r="G12" s="2">
        <v>2.4472</v>
      </c>
      <c r="H12" s="2">
        <v>2.4073000000000002</v>
      </c>
      <c r="I12" s="2">
        <v>2.2039</v>
      </c>
      <c r="J12" s="2">
        <v>2.2078000000000002</v>
      </c>
      <c r="K12" s="2">
        <v>2.2519999999999998</v>
      </c>
      <c r="L12" s="2">
        <v>1.8472999999999999</v>
      </c>
      <c r="M12" s="2">
        <v>1.8951</v>
      </c>
    </row>
    <row r="13" spans="1:13" x14ac:dyDescent="0.3">
      <c r="A13" s="2" t="s">
        <v>4</v>
      </c>
      <c r="B13" s="2">
        <v>0</v>
      </c>
      <c r="C13" s="2">
        <v>0.84819999999999995</v>
      </c>
      <c r="D13" s="2">
        <v>2.0396000000000001</v>
      </c>
      <c r="E13" s="2">
        <v>1.3042</v>
      </c>
      <c r="F13" s="2">
        <v>1.0996999999999999</v>
      </c>
      <c r="G13" s="2">
        <v>1.6329</v>
      </c>
      <c r="H13" s="2">
        <v>1.6422000000000001</v>
      </c>
      <c r="I13" s="2">
        <v>2.2978000000000001</v>
      </c>
      <c r="J13" s="2">
        <v>2.0072999999999999</v>
      </c>
      <c r="K13" s="2">
        <v>2.2423000000000002</v>
      </c>
      <c r="L13" s="2">
        <v>2.5834999999999999</v>
      </c>
      <c r="M13" s="2">
        <v>2.5175999999999998</v>
      </c>
    </row>
    <row r="14" spans="1:13" x14ac:dyDescent="0.3">
      <c r="A14" s="2" t="s">
        <v>3</v>
      </c>
      <c r="B14" s="2">
        <v>0.1678</v>
      </c>
      <c r="C14" s="2">
        <v>2.4253999999999998</v>
      </c>
      <c r="D14" s="2">
        <v>2.8117000000000001</v>
      </c>
      <c r="E14" s="2">
        <v>2.8544999999999998</v>
      </c>
      <c r="F14" s="2">
        <v>3.4243000000000001</v>
      </c>
      <c r="G14" s="2">
        <v>2.2866</v>
      </c>
      <c r="H14" s="2">
        <v>3.0165999999999999</v>
      </c>
      <c r="I14" s="2">
        <v>2.3170000000000002</v>
      </c>
      <c r="J14" s="2">
        <v>2.9563999999999999</v>
      </c>
      <c r="K14" s="2">
        <v>2.4359000000000002</v>
      </c>
      <c r="L14" s="2">
        <v>2.5002</v>
      </c>
      <c r="M14" s="2">
        <v>2.5323000000000002</v>
      </c>
    </row>
    <row r="15" spans="1:13" x14ac:dyDescent="0.3">
      <c r="A15" s="2" t="s">
        <v>5</v>
      </c>
      <c r="B15" s="2">
        <v>30.479199999999999</v>
      </c>
      <c r="C15" s="2">
        <v>18.459399999999999</v>
      </c>
      <c r="D15" s="2">
        <v>15.659700000000001</v>
      </c>
      <c r="E15" s="2">
        <v>12.068300000000001</v>
      </c>
      <c r="F15" s="2">
        <v>12.260899999999999</v>
      </c>
      <c r="G15" s="2">
        <v>11.211399999999999</v>
      </c>
      <c r="H15" s="2">
        <v>11.269399999999999</v>
      </c>
      <c r="I15" s="2">
        <v>10.716100000000001</v>
      </c>
      <c r="J15" s="2">
        <v>10.8865</v>
      </c>
      <c r="K15" s="2">
        <v>10.348100000000001</v>
      </c>
      <c r="L15" s="2">
        <v>10.0755</v>
      </c>
      <c r="M15" s="2">
        <v>9.7827999999999999</v>
      </c>
    </row>
    <row r="35" spans="1:13" x14ac:dyDescent="0.3">
      <c r="A35" t="s">
        <v>11</v>
      </c>
    </row>
    <row r="36" spans="1:13" x14ac:dyDescent="0.3">
      <c r="A36" t="s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3">
      <c r="A37" t="s">
        <v>8</v>
      </c>
      <c r="B37">
        <f>B7/B7</f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 x14ac:dyDescent="0.3">
      <c r="A38" t="s">
        <v>9</v>
      </c>
      <c r="B38">
        <v>1</v>
      </c>
      <c r="C38">
        <f>B7/C7</f>
        <v>1.6886401237618445</v>
      </c>
      <c r="D38">
        <f>B7/D7</f>
        <v>1.8679120839943673</v>
      </c>
      <c r="E38">
        <f>B7/E7</f>
        <v>2.1726575944599182</v>
      </c>
      <c r="F38">
        <f>B7/F7</f>
        <v>2.3932761337769213</v>
      </c>
      <c r="G38">
        <f>B7/G7</f>
        <v>2.5972124687084328</v>
      </c>
      <c r="H38">
        <f>B7/H7</f>
        <v>2.6292969338084005</v>
      </c>
      <c r="I38">
        <f>B7/I7</f>
        <v>2.8781322957198445</v>
      </c>
      <c r="J38">
        <f>B7/J7</f>
        <v>2.7721448664473858</v>
      </c>
      <c r="K38">
        <f>B7/K7</f>
        <v>2.9282660332541566</v>
      </c>
      <c r="L38">
        <f>B7/L7</f>
        <v>2.8654088050314463</v>
      </c>
      <c r="M38">
        <f>B7/M7</f>
        <v>2.977241947551355</v>
      </c>
    </row>
    <row r="40" spans="1:13" x14ac:dyDescent="0.3">
      <c r="A40" t="s">
        <v>12</v>
      </c>
    </row>
    <row r="41" spans="1:13" x14ac:dyDescent="0.3">
      <c r="A41" t="s">
        <v>10</v>
      </c>
      <c r="B41">
        <v>1</v>
      </c>
      <c r="C41">
        <f>B15/C15</f>
        <v>1.6511479246346035</v>
      </c>
      <c r="D41">
        <f>B15/D15</f>
        <v>1.946346354016999</v>
      </c>
      <c r="E41">
        <f>B15/E15</f>
        <v>2.5255586950937579</v>
      </c>
      <c r="F41">
        <f>B15/F15</f>
        <v>2.4858860279424837</v>
      </c>
      <c r="G41">
        <f>B15/G15</f>
        <v>2.7185900066004245</v>
      </c>
      <c r="H41">
        <f>B15/H15</f>
        <v>2.7045982927218839</v>
      </c>
      <c r="I41">
        <f>B15/I15</f>
        <v>2.8442437080654339</v>
      </c>
      <c r="J41">
        <f>B15/J15</f>
        <v>2.7997244293390895</v>
      </c>
      <c r="K41">
        <f>B15/K15</f>
        <v>2.9453909413322248</v>
      </c>
      <c r="L41">
        <f>B15/L15</f>
        <v>3.0250806411592475</v>
      </c>
      <c r="M41">
        <f>B15/M15</f>
        <v>3.1155906284499326</v>
      </c>
    </row>
    <row r="46" spans="1:13" x14ac:dyDescent="0.3">
      <c r="A46" t="s">
        <v>13</v>
      </c>
    </row>
    <row r="47" spans="1:13" x14ac:dyDescent="0.3">
      <c r="A47" t="s">
        <v>14</v>
      </c>
      <c r="B47">
        <v>1</v>
      </c>
      <c r="C47">
        <v>2</v>
      </c>
      <c r="D47">
        <v>3</v>
      </c>
    </row>
    <row r="48" spans="1:13" x14ac:dyDescent="0.3">
      <c r="A48" s="2" t="s">
        <v>2</v>
      </c>
      <c r="B48">
        <v>2.9256000000000002</v>
      </c>
      <c r="C48">
        <v>2.9184999999999999</v>
      </c>
      <c r="D48">
        <v>2.7814999999999999</v>
      </c>
    </row>
    <row r="49" spans="1:4" x14ac:dyDescent="0.3">
      <c r="A49" s="2" t="s">
        <v>1</v>
      </c>
      <c r="B49">
        <v>2.4476</v>
      </c>
      <c r="C49">
        <v>2.1674000000000002</v>
      </c>
      <c r="D49">
        <v>2.1717</v>
      </c>
    </row>
    <row r="50" spans="1:4" x14ac:dyDescent="0.3">
      <c r="A50" s="2" t="s">
        <v>4</v>
      </c>
      <c r="B50">
        <v>2.7610000000000001</v>
      </c>
      <c r="C50">
        <v>2.5592000000000001</v>
      </c>
      <c r="D50">
        <v>2.9047000000000001</v>
      </c>
    </row>
    <row r="51" spans="1:4" x14ac:dyDescent="0.3">
      <c r="A51" s="2" t="s">
        <v>3</v>
      </c>
      <c r="B51">
        <v>2.5105</v>
      </c>
      <c r="C51">
        <v>2.4710999999999999</v>
      </c>
      <c r="D51">
        <v>2.1524000000000001</v>
      </c>
    </row>
    <row r="52" spans="1:4" x14ac:dyDescent="0.3">
      <c r="A52" s="2" t="s">
        <v>5</v>
      </c>
      <c r="B52">
        <v>10.6447</v>
      </c>
      <c r="C52">
        <v>10.116199999999999</v>
      </c>
      <c r="D52">
        <v>10.010300000000001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1EAD-ACAB-4AC1-B7AF-A92C00C127EB}">
  <dimension ref="A2:O17"/>
  <sheetViews>
    <sheetView tabSelected="1" topLeftCell="A7" workbookViewId="0">
      <selection activeCell="G16" sqref="G16"/>
    </sheetView>
  </sheetViews>
  <sheetFormatPr defaultRowHeight="14.5" x14ac:dyDescent="0.3"/>
  <sheetData>
    <row r="2" spans="1:15" x14ac:dyDescent="0.3">
      <c r="A2" t="s">
        <v>15</v>
      </c>
    </row>
    <row r="3" spans="1:15" x14ac:dyDescent="0.3">
      <c r="A3" s="1" t="s">
        <v>0</v>
      </c>
      <c r="B3" s="1" t="s">
        <v>18</v>
      </c>
      <c r="C3" s="1" t="s">
        <v>17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</row>
    <row r="4" spans="1:15" x14ac:dyDescent="0.3">
      <c r="A4" s="2" t="s">
        <v>2</v>
      </c>
      <c r="B4" s="2">
        <v>13.3996</v>
      </c>
      <c r="C4" s="2">
        <v>13.3271</v>
      </c>
      <c r="D4" s="2">
        <v>6.8148</v>
      </c>
      <c r="E4" s="2">
        <v>6.6767000000000003</v>
      </c>
      <c r="F4" s="2">
        <v>4.8959999999999999</v>
      </c>
      <c r="G4" s="2">
        <v>4.7813999999999997</v>
      </c>
      <c r="H4" s="2">
        <v>3.8668999999999998</v>
      </c>
      <c r="I4" s="2">
        <v>3.7158000000000002</v>
      </c>
      <c r="J4" s="2">
        <v>3.4039999999999999</v>
      </c>
      <c r="K4" s="2">
        <v>3.2481</v>
      </c>
      <c r="L4" s="2">
        <v>2.9117000000000002</v>
      </c>
      <c r="M4" s="2">
        <v>2.9165000000000001</v>
      </c>
      <c r="N4">
        <f t="shared" ref="N4:O6" si="0">(B4+D4+F4+H4+J4+L4)/6</f>
        <v>5.8821666666666665</v>
      </c>
      <c r="O4">
        <f t="shared" si="0"/>
        <v>5.7775999999999996</v>
      </c>
    </row>
    <row r="5" spans="1:15" x14ac:dyDescent="0.3">
      <c r="A5" s="2" t="s">
        <v>1</v>
      </c>
      <c r="B5" s="2">
        <v>2.3239000000000001</v>
      </c>
      <c r="C5" s="2">
        <v>2.4197000000000002</v>
      </c>
      <c r="D5" s="2">
        <v>3.2703000000000002</v>
      </c>
      <c r="E5" s="2">
        <v>2.2601</v>
      </c>
      <c r="F5" s="2">
        <v>2.7101000000000002</v>
      </c>
      <c r="G5" s="2">
        <v>2.2134999999999998</v>
      </c>
      <c r="H5" s="2">
        <v>2.4249999999999998</v>
      </c>
      <c r="I5" s="2">
        <v>1.8748</v>
      </c>
      <c r="J5" s="2">
        <v>2.5295999999999998</v>
      </c>
      <c r="K5" s="2">
        <v>1.7833000000000001</v>
      </c>
      <c r="L5" s="2">
        <v>2.3714</v>
      </c>
      <c r="M5" s="2">
        <v>1.8902000000000001</v>
      </c>
      <c r="N5" s="3">
        <f t="shared" si="0"/>
        <v>2.6050500000000003</v>
      </c>
      <c r="O5">
        <f t="shared" si="0"/>
        <v>2.0736000000000003</v>
      </c>
    </row>
    <row r="6" spans="1:15" x14ac:dyDescent="0.3">
      <c r="A6" s="2" t="s">
        <v>4</v>
      </c>
      <c r="B6" s="2">
        <v>0.58589999999999998</v>
      </c>
      <c r="C6" s="2">
        <v>0.58360000000000001</v>
      </c>
      <c r="D6" s="2">
        <v>2.0322</v>
      </c>
      <c r="E6" s="2">
        <v>2.0114000000000001</v>
      </c>
      <c r="F6" s="2">
        <v>2.0497999999999998</v>
      </c>
      <c r="G6" s="2">
        <v>2.1968999999999999</v>
      </c>
      <c r="H6" s="2">
        <v>2.2286999999999999</v>
      </c>
      <c r="I6" s="2">
        <v>2.6284000000000001</v>
      </c>
      <c r="J6" s="2">
        <v>2.3755999999999999</v>
      </c>
      <c r="K6" s="2">
        <v>2.8060999999999998</v>
      </c>
      <c r="L6" s="2">
        <v>2.7646999999999999</v>
      </c>
      <c r="M6" s="2">
        <v>2.5844999999999998</v>
      </c>
      <c r="N6">
        <f t="shared" si="0"/>
        <v>2.0061499999999999</v>
      </c>
      <c r="O6">
        <f t="shared" si="0"/>
        <v>2.1351499999999999</v>
      </c>
    </row>
    <row r="7" spans="1:15" x14ac:dyDescent="0.3">
      <c r="A7" s="2" t="s">
        <v>3</v>
      </c>
      <c r="B7" s="2">
        <v>2.3071000000000002</v>
      </c>
      <c r="C7" s="2">
        <v>2.4321999999999999</v>
      </c>
      <c r="D7" s="2">
        <v>2.3517999999999999</v>
      </c>
      <c r="E7" s="2">
        <v>2.3647999999999998</v>
      </c>
      <c r="F7" s="2">
        <v>2.448</v>
      </c>
      <c r="G7" s="2">
        <v>2.4075000000000002</v>
      </c>
      <c r="H7" s="2">
        <v>2.4018000000000002</v>
      </c>
      <c r="I7" s="2">
        <v>2.3410000000000002</v>
      </c>
      <c r="J7" s="2">
        <v>2.4262000000000001</v>
      </c>
      <c r="K7" s="2">
        <v>2.3321000000000001</v>
      </c>
      <c r="L7" s="2">
        <v>2.5110999999999999</v>
      </c>
      <c r="M7" s="2">
        <v>2.4952999999999999</v>
      </c>
      <c r="N7">
        <f>(B7+D7+F7+H7+J7+L7)/6</f>
        <v>2.4076666666666662</v>
      </c>
    </row>
    <row r="8" spans="1:15" x14ac:dyDescent="0.3">
      <c r="A8" s="2" t="s">
        <v>5</v>
      </c>
      <c r="B8" s="2">
        <v>18.616399999999999</v>
      </c>
      <c r="C8" s="2">
        <v>18.762599999999999</v>
      </c>
      <c r="D8" s="2">
        <v>14.469099999999999</v>
      </c>
      <c r="E8" s="2">
        <v>13.313000000000001</v>
      </c>
      <c r="F8" s="2">
        <v>12.103899999999999</v>
      </c>
      <c r="G8" s="2">
        <v>11.5992</v>
      </c>
      <c r="H8" s="2">
        <v>10.922499999999999</v>
      </c>
      <c r="I8" s="2">
        <v>10.5601</v>
      </c>
      <c r="J8" s="2">
        <v>10.7355</v>
      </c>
      <c r="K8" s="2">
        <v>10.169600000000001</v>
      </c>
      <c r="L8" s="2">
        <v>10.5589</v>
      </c>
      <c r="M8" s="2">
        <v>9.8865999999999996</v>
      </c>
      <c r="N8">
        <f>(B8+D8+F8+H8+J8+L8)/6</f>
        <v>12.901049999999998</v>
      </c>
    </row>
    <row r="9" spans="1:15" x14ac:dyDescent="0.3">
      <c r="A9" s="3"/>
      <c r="B9" s="3"/>
      <c r="C9" s="3"/>
    </row>
    <row r="11" spans="1:15" x14ac:dyDescent="0.3">
      <c r="A11" t="s">
        <v>16</v>
      </c>
    </row>
    <row r="12" spans="1:15" x14ac:dyDescent="0.3">
      <c r="A12" s="1" t="s">
        <v>0</v>
      </c>
      <c r="B12" s="1" t="s">
        <v>18</v>
      </c>
      <c r="C12" s="1" t="s">
        <v>17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</row>
    <row r="13" spans="1:15" x14ac:dyDescent="0.3">
      <c r="A13" s="2" t="s">
        <v>2</v>
      </c>
      <c r="B13" s="2">
        <v>13.558999999999999</v>
      </c>
      <c r="C13" s="2">
        <v>13.184900000000001</v>
      </c>
      <c r="D13" s="2">
        <v>6.6924999999999999</v>
      </c>
      <c r="E13" s="2">
        <v>6.5754000000000001</v>
      </c>
      <c r="F13" s="2">
        <v>4.8446999999999996</v>
      </c>
      <c r="G13" s="2">
        <v>4.7426000000000004</v>
      </c>
      <c r="H13" s="2">
        <v>3.8974000000000002</v>
      </c>
      <c r="I13" s="2">
        <v>3.8178999999999998</v>
      </c>
      <c r="J13" s="2">
        <v>3.4178000000000002</v>
      </c>
      <c r="K13" s="2">
        <v>3.3934000000000002</v>
      </c>
      <c r="L13" s="2">
        <v>2.8376999999999999</v>
      </c>
      <c r="M13" s="2">
        <v>2.9182999999999999</v>
      </c>
    </row>
    <row r="14" spans="1:15" x14ac:dyDescent="0.3">
      <c r="A14" s="2" t="s">
        <v>1</v>
      </c>
      <c r="B14" s="2">
        <v>1.6268</v>
      </c>
      <c r="C14" s="2">
        <v>1.6466000000000001</v>
      </c>
      <c r="D14" s="2">
        <v>1.2171000000000001</v>
      </c>
      <c r="E14" s="2">
        <v>1.232</v>
      </c>
      <c r="F14" s="2">
        <v>2.4472</v>
      </c>
      <c r="G14" s="2">
        <v>1.5535000000000001</v>
      </c>
      <c r="H14" s="2">
        <v>2.2039</v>
      </c>
      <c r="I14" s="2">
        <v>1.5558000000000001</v>
      </c>
      <c r="J14" s="2">
        <v>2.2519999999999998</v>
      </c>
      <c r="K14" s="2">
        <v>1.4962</v>
      </c>
      <c r="L14" s="2">
        <v>1.8951</v>
      </c>
      <c r="M14" s="2">
        <v>1.4925999999999999</v>
      </c>
    </row>
    <row r="15" spans="1:15" x14ac:dyDescent="0.3">
      <c r="A15" s="2" t="s">
        <v>4</v>
      </c>
      <c r="B15" s="2">
        <v>0.84819999999999995</v>
      </c>
      <c r="C15" s="2">
        <v>0.81910000000000005</v>
      </c>
      <c r="D15" s="2">
        <v>1.3042</v>
      </c>
      <c r="E15" s="2">
        <v>1.7219</v>
      </c>
      <c r="F15" s="2">
        <v>1.6329</v>
      </c>
      <c r="G15" s="2">
        <v>1.651</v>
      </c>
      <c r="H15" s="2">
        <v>2.2978000000000001</v>
      </c>
      <c r="I15" s="2">
        <v>2.2467999999999999</v>
      </c>
      <c r="J15" s="2">
        <v>2.2423000000000002</v>
      </c>
      <c r="K15" s="2">
        <v>2.1840999999999999</v>
      </c>
      <c r="L15" s="2">
        <v>2.5175999999999998</v>
      </c>
      <c r="M15" s="2">
        <v>2.3643000000000001</v>
      </c>
    </row>
    <row r="16" spans="1:15" x14ac:dyDescent="0.3">
      <c r="A16" s="2" t="s">
        <v>3</v>
      </c>
      <c r="B16" s="2">
        <v>2.4253999999999998</v>
      </c>
      <c r="C16" s="2">
        <v>2.3229000000000002</v>
      </c>
      <c r="D16" s="2">
        <v>2.8544999999999998</v>
      </c>
      <c r="E16" s="2">
        <v>2.3008999999999999</v>
      </c>
      <c r="F16" s="2">
        <v>2.2866</v>
      </c>
      <c r="G16" s="2">
        <v>2.3942000000000001</v>
      </c>
      <c r="H16" s="2">
        <v>2.3170000000000002</v>
      </c>
      <c r="I16" s="2">
        <v>2.3641999999999999</v>
      </c>
      <c r="J16" s="2">
        <v>2.4359000000000002</v>
      </c>
      <c r="K16" s="2">
        <v>2.5287000000000002</v>
      </c>
      <c r="L16" s="2">
        <v>2.5323000000000002</v>
      </c>
      <c r="M16" s="2">
        <v>2.3805999999999998</v>
      </c>
    </row>
    <row r="17" spans="1:13" x14ac:dyDescent="0.3">
      <c r="A17" s="2" t="s">
        <v>5</v>
      </c>
      <c r="B17" s="2">
        <v>18.459399999999999</v>
      </c>
      <c r="C17" s="2">
        <v>17.973500000000001</v>
      </c>
      <c r="D17" s="2">
        <v>12.068300000000001</v>
      </c>
      <c r="E17" s="2">
        <v>11.8302</v>
      </c>
      <c r="F17" s="2">
        <v>11.211399999999999</v>
      </c>
      <c r="G17" s="2">
        <v>10.3413</v>
      </c>
      <c r="H17" s="2">
        <v>10.716100000000001</v>
      </c>
      <c r="I17" s="2">
        <v>9.9847000000000001</v>
      </c>
      <c r="J17" s="2">
        <v>10.348100000000001</v>
      </c>
      <c r="K17" s="2">
        <v>9.6023999999999994</v>
      </c>
      <c r="L17" s="2">
        <v>9.7827999999999999</v>
      </c>
      <c r="M17" s="2">
        <v>9.1557999999999993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黃莉婷</dc:creator>
  <cp:lastModifiedBy>莉婷 黃</cp:lastModifiedBy>
  <dcterms:created xsi:type="dcterms:W3CDTF">2015-06-05T18:17:20Z</dcterms:created>
  <dcterms:modified xsi:type="dcterms:W3CDTF">2024-10-28T16:11:02Z</dcterms:modified>
</cp:coreProperties>
</file>