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60593F6E-AF46-3340-92E7-78F44B0FA60A}" xr6:coauthVersionLast="47" xr6:coauthVersionMax="47" xr10:uidLastSave="{00000000-0000-0000-0000-000000000000}"/>
  <bookViews>
    <workbookView xWindow="680" yWindow="100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2" i="1"/>
  <c r="B36" i="1"/>
  <c r="B32" i="1"/>
  <c r="B19" i="1"/>
  <c r="B14" i="1"/>
  <c r="B5" i="1"/>
</calcChain>
</file>

<file path=xl/sharedStrings.xml><?xml version="1.0" encoding="utf-8"?>
<sst xmlns="http://schemas.openxmlformats.org/spreadsheetml/2006/main" count="68" uniqueCount="67">
  <si>
    <t>到店组数</t>
  </si>
  <si>
    <t>到店人数</t>
  </si>
  <si>
    <t>散客入场组数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</si>
  <si>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</si>
  <si>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</si>
  <si>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</si>
  <si>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</si>
  <si>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</si>
  <si>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</si>
  <si>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</si>
  <si>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</si>
  <si>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</si>
  <si>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</si>
  <si>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</si>
  <si>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</si>
  <si>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</si>
  <si>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</si>
  <si>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</si>
  <si>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</si>
  <si>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</si>
  <si>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</si>
  <si>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</si>
  <si>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</si>
  <si>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</si>
  <si>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</si>
  <si>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</si>
  <si>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</si>
  <si>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</si>
  <si>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</si>
  <si>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</si>
  <si>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</si>
  <si>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</si>
  <si>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散客入场销售额</t>
    <phoneticPr fontId="1" type="noConversion"/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</si>
  <si>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</si>
  <si>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</si>
  <si>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</si>
  <si>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</si>
  <si>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</si>
  <si>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</si>
  <si>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散客+平台订单收款（未使用卡和余额支付的订单）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</si>
  <si>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</si>
  <si>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</si>
  <si>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</si>
  <si>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</si>
  <si>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</si>
  <si>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</si>
  <si>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</si>
  <si>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</si>
  <si>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</si>
  <si>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</si>
  <si>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</si>
  <si>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</si>
  <si>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</si>
  <si>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</si>
  <si>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</si>
  <si>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</si>
  <si>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</si>
  <si>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${eventAmount}</t>
  </si>
  <si>
    <t>${foodAmount}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</si>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</sst>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C47"/>
  <sheetViews>
    <sheetView tabSelected="1" zoomScale="125" zoomScaleNormal="125" workbookViewId="0">
      <selection activeCell="C15" sqref="C15"/>
    </sheetView>
  </sheetViews>
  <sheetFormatPr baseColWidth="10" defaultRowHeight="16"/>
  <cols>
    <col min="1" max="1" width="23.1640625" bestFit="1" customWidth="1"/>
  </cols>
  <sheetData>
    <row r="1" spans="1:3" ht="21">
      <c r="A1" s="8" t="s">
        <v>44</v>
      </c>
      <c r="B1" s="8"/>
      <c r="C1" s="8"/>
    </row>
    <row r="2" spans="1:3">
      <c r="A2" t="s">
        <v>0</v>
      </c>
      <c r="B2" s="3" t="s">
        <v>45</v>
      </c>
      <c r="C2" s="3" t="s">
        <v>38</v>
      </c>
    </row>
    <row r="3" spans="1:3">
      <c r="A3" t="s">
        <v>1</v>
      </c>
      <c r="B3" s="3" t="s">
        <v>46</v>
      </c>
    </row>
    <row r="4" spans="1:3">
      <c r="A4" t="s">
        <v>32</v>
      </c>
      <c r="B4" s="4" t="s">
        <v>47</v>
      </c>
      <c r="C4" s="4" t="s">
        <v>39</v>
      </c>
    </row>
    <row r="5" spans="1:3">
      <c r="A5" t="s">
        <v>33</v>
      </c>
      <c r="B5" s="2" t="e">
        <f t="shared" ref="B5" si="0">B6+B7+B8</f>
        <v>#VALUE!</v>
      </c>
    </row>
    <row r="6" spans="1:3">
      <c r="A6" s="1" t="s">
        <v>34</v>
      </c>
      <c r="B6" s="4" t="s">
        <v>48</v>
      </c>
    </row>
    <row r="7" spans="1:3">
      <c r="A7" s="1" t="s">
        <v>35</v>
      </c>
      <c r="B7" s="4" t="s">
        <v>49</v>
      </c>
    </row>
    <row r="8" spans="1:3">
      <c r="A8" s="1" t="s">
        <v>36</v>
      </c>
      <c r="B8" s="4" t="s">
        <v>50</v>
      </c>
    </row>
    <row r="9" spans="1:3">
      <c r="A9" t="s">
        <v>63</v>
      </c>
      <c r="B9" s="4" t="s">
        <v>64</v>
      </c>
    </row>
    <row r="10" spans="1:3">
      <c r="A10" t="s">
        <v>65</v>
      </c>
      <c r="B10" s="4" t="s">
        <v>66</v>
      </c>
    </row>
    <row r="11" spans="1:3">
      <c r="A11" t="s">
        <v>37</v>
      </c>
      <c r="B11" s="4" t="s">
        <v>51</v>
      </c>
    </row>
    <row r="13" spans="1:3">
      <c r="A13" t="s">
        <v>2</v>
      </c>
      <c r="B13" s="3" t="s">
        <v>52</v>
      </c>
    </row>
    <row r="14" spans="1:3">
      <c r="A14" t="s">
        <v>3</v>
      </c>
      <c r="B14" s="7" t="e">
        <f>B15/(B13+B15)</f>
        <v>#VALUE!</v>
      </c>
    </row>
    <row r="15" spans="1:3">
      <c r="A15" t="s">
        <v>4</v>
      </c>
      <c r="B15" s="5" t="s">
        <v>53</v>
      </c>
      <c r="C15" s="5" t="s">
        <v>40</v>
      </c>
    </row>
    <row r="16" spans="1:3">
      <c r="A16" t="s">
        <v>5</v>
      </c>
      <c r="B16" s="5" t="s">
        <v>54</v>
      </c>
      <c r="C16" s="5" t="s">
        <v>40</v>
      </c>
    </row>
    <row r="17" spans="1:3">
      <c r="A17" t="s">
        <v>6</v>
      </c>
      <c r="B17" s="5" t="s">
        <v>55</v>
      </c>
    </row>
    <row r="19" spans="1:3">
      <c r="A19" t="s">
        <v>7</v>
      </c>
      <c r="B19" s="2" t="e">
        <f t="shared" ref="B19" si="1">B20+B21+B22+B25+B29+B30</f>
        <v>#VALUE!</v>
      </c>
    </row>
    <row r="20" spans="1:3">
      <c r="A20" t="s">
        <v>8</v>
      </c>
      <c r="B20" s="4" t="s">
        <v>56</v>
      </c>
      <c r="C20" s="4" t="s">
        <v>41</v>
      </c>
    </row>
    <row r="21" spans="1:3">
      <c r="A21" t="s">
        <v>9</v>
      </c>
      <c r="B21" s="4" t="s">
        <v>57</v>
      </c>
    </row>
    <row r="22" spans="1:3">
      <c r="A22" t="s">
        <v>10</v>
      </c>
      <c r="B22" s="4" t="s">
        <v>58</v>
      </c>
      <c r="C22" s="4" t="s">
        <v>42</v>
      </c>
    </row>
    <row r="23" spans="1:3">
      <c r="A23" t="s">
        <v>11</v>
      </c>
      <c r="B23" s="4"/>
    </row>
    <row r="24" spans="1:3">
      <c r="A24" t="s">
        <v>12</v>
      </c>
      <c r="B24" s="4"/>
    </row>
    <row r="25" spans="1:3">
      <c r="A25" t="s">
        <v>13</v>
      </c>
      <c r="B25" s="4" t="s">
        <v>59</v>
      </c>
    </row>
    <row r="26" spans="1:3">
      <c r="A26" t="s">
        <v>14</v>
      </c>
      <c r="B26" s="4"/>
    </row>
    <row r="27" spans="1:3">
      <c r="A27" t="s">
        <v>15</v>
      </c>
      <c r="B27" s="4"/>
    </row>
    <row r="28" spans="1:3">
      <c r="A28" t="s">
        <v>16</v>
      </c>
      <c r="B28" s="4"/>
    </row>
    <row r="29" spans="1:3">
      <c r="A29" t="s">
        <v>17</v>
      </c>
      <c r="B29" s="4"/>
    </row>
    <row r="30" spans="1:3">
      <c r="A30" t="s">
        <v>18</v>
      </c>
      <c r="B30" s="4"/>
    </row>
    <row r="32" spans="1:3">
      <c r="A32" t="s">
        <v>19</v>
      </c>
      <c r="B32" s="6" t="e">
        <f>B34/B2</f>
        <v>#VALUE!</v>
      </c>
    </row>
    <row r="33" spans="1:3">
      <c r="A33" t="s">
        <v>20</v>
      </c>
      <c r="B33" s="4" t="s">
        <v>60</v>
      </c>
    </row>
    <row r="34" spans="1:3">
      <c r="A34" t="s">
        <v>21</v>
      </c>
      <c r="B34" s="5" t="s">
        <v>61</v>
      </c>
    </row>
    <row r="35" spans="1:3">
      <c r="A35" t="s">
        <v>22</v>
      </c>
      <c r="B35" s="5"/>
    </row>
    <row r="36" spans="1:3">
      <c r="A36" t="s">
        <v>23</v>
      </c>
      <c r="B36" s="7" t="e">
        <f>B35/B34</f>
        <v>#VALUE!</v>
      </c>
    </row>
    <row r="37" spans="1:3">
      <c r="A37" t="s">
        <v>24</v>
      </c>
      <c r="B37" s="5"/>
      <c r="C37" t="s">
        <v>43</v>
      </c>
    </row>
    <row r="38" spans="1:3">
      <c r="A38" t="s">
        <v>25</v>
      </c>
      <c r="B38" s="4"/>
    </row>
    <row r="39" spans="1:3">
      <c r="A39" t="s">
        <v>26</v>
      </c>
      <c r="B39" s="7" t="e">
        <f>B37/B34</f>
        <v>#VALUE!</v>
      </c>
    </row>
    <row r="42" spans="1:3">
      <c r="A42" t="s">
        <v>27</v>
      </c>
      <c r="B42" s="7" t="e">
        <f>B43/B2</f>
        <v>#VALUE!</v>
      </c>
    </row>
    <row r="43" spans="1:3">
      <c r="A43" t="s">
        <v>28</v>
      </c>
      <c r="B43" s="3" t="s">
        <v>62</v>
      </c>
    </row>
    <row r="45" spans="1:3">
      <c r="A45" t="s">
        <v>29</v>
      </c>
    </row>
    <row r="46" spans="1:3">
      <c r="A46" t="s">
        <v>30</v>
      </c>
    </row>
    <row r="47" spans="1:3">
      <c r="A47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2021-08-29T14:02:08Z</dcterms:modified>
</cp:coreProperties>
</file>