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lucas_vanderhauwaert_usc_es/Documents/Alquimia/PYOMO/pyomo_Alquimia/"/>
    </mc:Choice>
  </mc:AlternateContent>
  <xr:revisionPtr revIDLastSave="58" documentId="8_{CA5BF88F-D400-4C4B-9D9E-D7E91A9A3646}" xr6:coauthVersionLast="47" xr6:coauthVersionMax="47" xr10:uidLastSave="{C5DE1BBB-DC68-4DE8-9E65-E610A28280EC}"/>
  <bookViews>
    <workbookView xWindow="-20610" yWindow="1845" windowWidth="20730" windowHeight="11160" xr2:uid="{6BCA81A1-C24E-4458-B51D-F7D92A8A2CBE}"/>
  </bookViews>
  <sheets>
    <sheet name="components" sheetId="1" r:id="rId1"/>
    <sheet name="connectionMatrix" sheetId="9" r:id="rId2"/>
    <sheet name="reactors" sheetId="2" r:id="rId3"/>
    <sheet name="reactor_input" sheetId="6" r:id="rId4"/>
    <sheet name="reactor output" sheetId="7" r:id="rId5"/>
    <sheet name="reactor_conection" sheetId="8" r:id="rId6"/>
    <sheet name="waste" sheetId="3" r:id="rId7"/>
    <sheet name="separation" sheetId="4" r:id="rId8"/>
    <sheet name="utilit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<sst xmlns="http://schemas.openxmlformats.org/spreadsheetml/2006/main" count="107" uniqueCount="56">
  <si>
    <t>reactors</t>
  </si>
  <si>
    <t>components</t>
  </si>
  <si>
    <t>in1</t>
  </si>
  <si>
    <t>layer</t>
  </si>
  <si>
    <t>in2</t>
  </si>
  <si>
    <t>str1</t>
  </si>
  <si>
    <t>str2</t>
  </si>
  <si>
    <t>p1</t>
  </si>
  <si>
    <t>p2</t>
  </si>
  <si>
    <t>p3</t>
  </si>
  <si>
    <t>p4</t>
  </si>
  <si>
    <t>has utility</t>
  </si>
  <si>
    <t xml:space="preserve">has seperation </t>
  </si>
  <si>
    <t xml:space="preserve">has waste </t>
  </si>
  <si>
    <t>capital investment</t>
  </si>
  <si>
    <t>R1</t>
  </si>
  <si>
    <t>R2</t>
  </si>
  <si>
    <t>R3</t>
  </si>
  <si>
    <t>R4</t>
  </si>
  <si>
    <t>R5</t>
  </si>
  <si>
    <t>ui</t>
  </si>
  <si>
    <t xml:space="preserve">reator </t>
  </si>
  <si>
    <t xml:space="preserve">waste_cost </t>
  </si>
  <si>
    <t>upper_bound</t>
  </si>
  <si>
    <t>lower_bound</t>
  </si>
  <si>
    <t>out1</t>
  </si>
  <si>
    <t>out2</t>
  </si>
  <si>
    <t>out3</t>
  </si>
  <si>
    <t>out4</t>
  </si>
  <si>
    <t>output_price</t>
  </si>
  <si>
    <t>input_price</t>
  </si>
  <si>
    <t>Reactor</t>
  </si>
  <si>
    <t>in</t>
  </si>
  <si>
    <t>out</t>
  </si>
  <si>
    <t>In1</t>
  </si>
  <si>
    <t>str1,str2</t>
  </si>
  <si>
    <t xml:space="preserve">str2 </t>
  </si>
  <si>
    <t>P3</t>
  </si>
  <si>
    <t>P4</t>
  </si>
  <si>
    <t>P1</t>
  </si>
  <si>
    <t>P2</t>
  </si>
  <si>
    <t>seperation_coef</t>
  </si>
  <si>
    <t xml:space="preserve">utility_cost </t>
  </si>
  <si>
    <t>strQ</t>
  </si>
  <si>
    <t>str3</t>
  </si>
  <si>
    <t>RQ</t>
  </si>
  <si>
    <t>RQ2</t>
  </si>
  <si>
    <t>Rx</t>
  </si>
  <si>
    <t>Ry</t>
  </si>
  <si>
    <t>Randy</t>
  </si>
  <si>
    <t>str4</t>
  </si>
  <si>
    <t>RQ1</t>
  </si>
  <si>
    <t>pq</t>
  </si>
  <si>
    <t>py</t>
  </si>
  <si>
    <t>px</t>
  </si>
  <si>
    <t>strq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</si>
</sst>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G8"/>
  <sheetViews>
    <sheetView tabSelected="1" workbookViewId="0">
      <selection activeCell="D2" sqref="D2"/>
    </sheetView>
  </sheetViews>
  <sheetFormatPr defaultRowHeight="15" x14ac:dyDescent="0.25"/>
  <cols>
    <col min="1" max="1" width="5.42578125" bestFit="1" customWidth="1"/>
    <col min="2" max="2" width="12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</cols>
  <sheetData>
    <row r="1" spans="1:7" x14ac:dyDescent="0.25">
      <c r="A1" s="1" t="s">
        <v>3</v>
      </c>
      <c r="B1" s="1" t="s">
        <v>1</v>
      </c>
      <c r="C1" s="1" t="s">
        <v>23</v>
      </c>
      <c r="D1" s="1" t="s">
        <v>24</v>
      </c>
      <c r="E1" s="1" t="s">
        <v>30</v>
      </c>
      <c r="F1" s="1" t="s">
        <v>29</v>
      </c>
      <c r="G1" s="6"/>
    </row>
    <row r="2" spans="1:7" x14ac:dyDescent="0.25">
      <c r="A2">
        <v>1</v>
      </c>
      <c r="B2" t="s">
        <v>2</v>
      </c>
      <c r="C2">
        <v>100</v>
      </c>
      <c r="D2">
        <v>50</v>
      </c>
      <c r="E2">
        <v>2</v>
      </c>
    </row>
    <row r="3" spans="1:7" x14ac:dyDescent="0.25">
      <c r="A3">
        <v>2</v>
      </c>
      <c r="B3" t="s">
        <v>55</v>
      </c>
      <c r="C3">
        <v>100</v>
      </c>
      <c r="D3">
        <v>0</v>
      </c>
    </row>
    <row r="4" spans="1:7" x14ac:dyDescent="0.25">
      <c r="A4">
        <v>2</v>
      </c>
      <c r="B4" t="s">
        <v>5</v>
      </c>
      <c r="C4">
        <v>100</v>
      </c>
      <c r="D4">
        <v>0</v>
      </c>
    </row>
    <row r="5" spans="1:7" x14ac:dyDescent="0.25">
      <c r="A5">
        <v>2</v>
      </c>
      <c r="B5" t="s">
        <v>50</v>
      </c>
      <c r="C5">
        <v>100</v>
      </c>
      <c r="D5">
        <v>0</v>
      </c>
    </row>
    <row r="6" spans="1:7" x14ac:dyDescent="0.25">
      <c r="A6">
        <v>3</v>
      </c>
      <c r="B6" t="s">
        <v>52</v>
      </c>
      <c r="C6">
        <v>100</v>
      </c>
      <c r="D6">
        <v>0</v>
      </c>
      <c r="F6">
        <v>2.1</v>
      </c>
    </row>
    <row r="7" spans="1:7" x14ac:dyDescent="0.25">
      <c r="A7">
        <v>3</v>
      </c>
      <c r="B7" t="s">
        <v>53</v>
      </c>
      <c r="C7">
        <v>100</v>
      </c>
      <c r="D7">
        <v>0</v>
      </c>
      <c r="F7">
        <v>3</v>
      </c>
    </row>
    <row r="8" spans="1:7" x14ac:dyDescent="0.25">
      <c r="A8">
        <v>3</v>
      </c>
      <c r="B8" t="s">
        <v>54</v>
      </c>
      <c r="C8">
        <v>100</v>
      </c>
      <c r="D8">
        <v>0</v>
      </c>
      <c r="F8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I12"/>
  <sheetViews>
    <sheetView workbookViewId="0">
      <selection activeCell="A5" sqref="A5"/>
    </sheetView>
  </sheetViews>
  <sheetFormatPr defaultRowHeight="15" x14ac:dyDescent="0.25"/>
  <sheetData>
    <row r="1" spans="1:9" x14ac:dyDescent="0.25">
      <c r="A1" t="s">
        <v>31</v>
      </c>
      <c r="B1" t="s">
        <v>2</v>
      </c>
      <c r="C1" t="s">
        <v>43</v>
      </c>
      <c r="D1" t="s">
        <v>5</v>
      </c>
      <c r="E1" t="s">
        <v>50</v>
      </c>
      <c r="F1" s="5"/>
      <c r="G1" s="5"/>
      <c r="H1" s="5"/>
      <c r="I1" s="5"/>
    </row>
    <row r="2" spans="1:9" x14ac:dyDescent="0.25">
      <c r="A2" t="s">
        <v>49</v>
      </c>
      <c r="B2" s="1">
        <v>1</v>
      </c>
      <c r="C2" s="1">
        <v>0</v>
      </c>
      <c r="D2" s="1">
        <v>0</v>
      </c>
      <c r="E2" s="1">
        <v>0</v>
      </c>
      <c r="F2" s="2"/>
      <c r="G2" s="2"/>
      <c r="H2" s="2"/>
      <c r="I2" s="2"/>
    </row>
    <row r="3" spans="1:9" x14ac:dyDescent="0.25">
      <c r="A3" t="s">
        <v>18</v>
      </c>
      <c r="B3" s="1">
        <v>0</v>
      </c>
      <c r="C3" s="1">
        <v>0</v>
      </c>
      <c r="D3" s="1">
        <v>2</v>
      </c>
      <c r="E3" s="1">
        <v>0</v>
      </c>
      <c r="F3" s="2"/>
      <c r="G3" s="2"/>
      <c r="H3" s="2"/>
      <c r="I3" s="2"/>
    </row>
    <row r="4" spans="1:9" x14ac:dyDescent="0.25">
      <c r="A4" t="s">
        <v>51</v>
      </c>
      <c r="B4" s="1">
        <v>0</v>
      </c>
      <c r="C4" s="1">
        <v>0</v>
      </c>
      <c r="D4" s="1">
        <v>2</v>
      </c>
      <c r="E4" s="1">
        <v>0</v>
      </c>
      <c r="F4" s="2"/>
      <c r="G4" s="2"/>
      <c r="H4" s="2"/>
      <c r="I4" s="2"/>
    </row>
    <row r="5" spans="1:9" x14ac:dyDescent="0.25">
      <c r="A5" t="s">
        <v>46</v>
      </c>
      <c r="B5" s="1">
        <v>0</v>
      </c>
      <c r="C5" s="1">
        <v>1</v>
      </c>
      <c r="D5" s="1">
        <v>0</v>
      </c>
      <c r="E5" s="1">
        <v>0</v>
      </c>
      <c r="F5" s="2"/>
      <c r="G5" s="2"/>
      <c r="H5" s="2"/>
      <c r="I5" s="2"/>
    </row>
    <row r="6" spans="1:9" x14ac:dyDescent="0.25">
      <c r="A6" t="s">
        <v>47</v>
      </c>
      <c r="B6" s="1">
        <v>0</v>
      </c>
      <c r="C6" s="1">
        <v>0</v>
      </c>
      <c r="D6" s="1">
        <v>0</v>
      </c>
      <c r="E6" s="1">
        <v>2</v>
      </c>
      <c r="F6" s="2"/>
      <c r="G6" s="2"/>
      <c r="H6" s="2"/>
      <c r="I6" s="2"/>
    </row>
    <row r="7" spans="1:9" x14ac:dyDescent="0.25">
      <c r="A7" t="s">
        <v>48</v>
      </c>
      <c r="B7" s="1">
        <v>0</v>
      </c>
      <c r="C7" s="1">
        <v>0</v>
      </c>
      <c r="D7" s="1">
        <v>0</v>
      </c>
      <c r="E7" s="1">
        <v>2</v>
      </c>
      <c r="F7" s="2"/>
      <c r="G7" s="2"/>
      <c r="H7" s="2"/>
      <c r="I7" s="2"/>
    </row>
    <row r="8" spans="1:9" x14ac:dyDescent="0.25">
      <c r="A8" s="5"/>
      <c r="B8" s="2"/>
      <c r="C8" s="2"/>
      <c r="D8" s="2"/>
      <c r="E8" s="2"/>
    </row>
    <row r="9" spans="1:9" x14ac:dyDescent="0.25">
      <c r="A9" s="5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</sheetData>
  <conditionalFormatting sqref="B9:F9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I7 B8:E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G7"/>
  <sheetViews>
    <sheetView workbookViewId="0">
      <selection activeCell="C10" sqref="C10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10.140625" bestFit="1" customWidth="1"/>
    <col min="5" max="5" width="17.7109375" bestFit="1" customWidth="1"/>
  </cols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6" t="s">
        <v>32</v>
      </c>
      <c r="G1" s="6" t="s">
        <v>33</v>
      </c>
    </row>
    <row r="2" spans="1:7" x14ac:dyDescent="0.25">
      <c r="A2" t="s">
        <v>15</v>
      </c>
      <c r="B2">
        <v>0</v>
      </c>
      <c r="C2">
        <v>0</v>
      </c>
      <c r="D2">
        <v>1</v>
      </c>
      <c r="E2">
        <v>100</v>
      </c>
      <c r="F2" t="s">
        <v>34</v>
      </c>
      <c r="G2" t="s">
        <v>35</v>
      </c>
    </row>
    <row r="3" spans="1:7" x14ac:dyDescent="0.25">
      <c r="A3" t="s">
        <v>18</v>
      </c>
      <c r="B3">
        <v>1</v>
      </c>
      <c r="C3">
        <v>0</v>
      </c>
      <c r="D3">
        <v>0</v>
      </c>
      <c r="E3">
        <v>100</v>
      </c>
      <c r="F3" t="s">
        <v>36</v>
      </c>
      <c r="G3" t="s">
        <v>37</v>
      </c>
    </row>
    <row r="4" spans="1:7" x14ac:dyDescent="0.25">
      <c r="A4" t="s">
        <v>45</v>
      </c>
      <c r="B4">
        <v>0</v>
      </c>
      <c r="C4">
        <v>0</v>
      </c>
      <c r="D4">
        <v>0</v>
      </c>
      <c r="E4">
        <v>100</v>
      </c>
      <c r="F4" t="s">
        <v>5</v>
      </c>
      <c r="G4" t="s">
        <v>39</v>
      </c>
    </row>
    <row r="5" spans="1:7" x14ac:dyDescent="0.25">
      <c r="A5" t="s">
        <v>46</v>
      </c>
      <c r="B5">
        <v>0</v>
      </c>
      <c r="C5">
        <v>0</v>
      </c>
      <c r="D5">
        <v>0</v>
      </c>
      <c r="E5">
        <v>100</v>
      </c>
      <c r="F5" t="s">
        <v>5</v>
      </c>
      <c r="G5" t="s">
        <v>40</v>
      </c>
    </row>
    <row r="6" spans="1:7" x14ac:dyDescent="0.25">
      <c r="A6" t="s">
        <v>47</v>
      </c>
      <c r="B6">
        <v>0</v>
      </c>
      <c r="C6">
        <v>0</v>
      </c>
      <c r="D6">
        <v>0</v>
      </c>
      <c r="E6">
        <v>100</v>
      </c>
      <c r="F6" t="s">
        <v>6</v>
      </c>
      <c r="G6" t="s">
        <v>37</v>
      </c>
    </row>
    <row r="7" spans="1:7" x14ac:dyDescent="0.25">
      <c r="A7" t="s">
        <v>48</v>
      </c>
      <c r="B7">
        <v>0</v>
      </c>
      <c r="C7">
        <v>0</v>
      </c>
      <c r="D7">
        <v>0</v>
      </c>
      <c r="E7">
        <v>100</v>
      </c>
      <c r="F7" t="s">
        <v>44</v>
      </c>
      <c r="G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B3A3-B092-4AB8-8B54-C0FF9DD31A58}">
  <dimension ref="A1:F9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1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4" t="s">
        <v>2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4" t="s">
        <v>4</v>
      </c>
      <c r="B3" s="1">
        <v>0</v>
      </c>
      <c r="C3" s="1">
        <v>0</v>
      </c>
      <c r="D3" s="1">
        <v>1</v>
      </c>
      <c r="E3" s="1">
        <v>0</v>
      </c>
      <c r="F3" s="1">
        <v>0</v>
      </c>
    </row>
    <row r="4" spans="1:6" x14ac:dyDescent="0.25">
      <c r="A4" s="4" t="s">
        <v>5</v>
      </c>
      <c r="B4" s="1">
        <v>0</v>
      </c>
      <c r="C4" s="1"/>
      <c r="D4" s="1">
        <v>0</v>
      </c>
      <c r="E4" s="1">
        <v>3</v>
      </c>
      <c r="F4" s="1">
        <v>3</v>
      </c>
    </row>
    <row r="5" spans="1:6" x14ac:dyDescent="0.25">
      <c r="A5" s="4" t="s">
        <v>6</v>
      </c>
      <c r="B5" s="1">
        <v>0</v>
      </c>
      <c r="C5" s="1">
        <v>2</v>
      </c>
      <c r="D5" s="1">
        <v>2</v>
      </c>
      <c r="E5" s="1">
        <v>0</v>
      </c>
      <c r="F5" s="1">
        <v>0</v>
      </c>
    </row>
    <row r="6" spans="1:6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4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x14ac:dyDescent="0.25">
      <c r="A9" s="4" t="s">
        <v>10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</sheetData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61E0-3672-44DA-8835-3942B624D71D}">
  <dimension ref="A1:J12"/>
  <sheetViews>
    <sheetView workbookViewId="0">
      <selection activeCell="B17" sqref="B17"/>
    </sheetView>
  </sheetViews>
  <sheetFormatPr defaultRowHeight="15" x14ac:dyDescent="0.25"/>
  <sheetData>
    <row r="1" spans="1:10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2"/>
      <c r="H1" s="2"/>
      <c r="I1" s="2"/>
      <c r="J1" s="2"/>
    </row>
    <row r="2" spans="1:10" x14ac:dyDescent="0.25">
      <c r="A2" s="4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5"/>
      <c r="H2" s="2"/>
      <c r="I2" s="2"/>
      <c r="J2" s="2"/>
    </row>
    <row r="3" spans="1:10" x14ac:dyDescent="0.25">
      <c r="A3" s="4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2"/>
      <c r="H3" s="2"/>
      <c r="I3" s="2"/>
      <c r="J3" s="2"/>
    </row>
    <row r="4" spans="1:10" x14ac:dyDescent="0.25">
      <c r="A4" s="4" t="s">
        <v>5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2"/>
      <c r="H4" s="2"/>
      <c r="I4" s="2"/>
      <c r="J4" s="2"/>
    </row>
    <row r="5" spans="1:10" x14ac:dyDescent="0.25">
      <c r="A5" s="4" t="s">
        <v>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2"/>
      <c r="H5" s="2"/>
      <c r="I5" s="2"/>
      <c r="J5" s="2"/>
    </row>
    <row r="6" spans="1:10" x14ac:dyDescent="0.25">
      <c r="A6" s="4" t="s">
        <v>7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2"/>
      <c r="H6" s="2"/>
      <c r="I6" s="2"/>
      <c r="J6" s="2"/>
    </row>
    <row r="7" spans="1:10" x14ac:dyDescent="0.25">
      <c r="A7" s="4" t="s">
        <v>8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2"/>
      <c r="H7" s="2"/>
      <c r="I7" s="2"/>
      <c r="J7" s="2"/>
    </row>
    <row r="8" spans="1:10" x14ac:dyDescent="0.25">
      <c r="A8" s="4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2"/>
      <c r="H8" s="2"/>
      <c r="I8" s="2"/>
      <c r="J8" s="2"/>
    </row>
    <row r="9" spans="1:10" x14ac:dyDescent="0.25">
      <c r="A9" s="4" t="s">
        <v>10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2"/>
      <c r="H9" s="2"/>
      <c r="I9" s="2"/>
      <c r="J9" s="2"/>
    </row>
    <row r="10" spans="1:10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</sheetData>
  <conditionalFormatting sqref="C10:G10 G3:G9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F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002E-BAA2-451F-AE95-10FDA1222D14}">
  <dimension ref="A1:L12"/>
  <sheetViews>
    <sheetView workbookViewId="0">
      <selection activeCell="L29" sqref="L29"/>
    </sheetView>
  </sheetViews>
  <sheetFormatPr defaultRowHeight="15" x14ac:dyDescent="0.25"/>
  <sheetData>
    <row r="1" spans="1:12" x14ac:dyDescent="0.25">
      <c r="A1" s="4"/>
      <c r="B1" s="4" t="s">
        <v>2</v>
      </c>
      <c r="C1" s="4" t="s">
        <v>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x14ac:dyDescent="0.25">
      <c r="A2" s="4" t="s">
        <v>2</v>
      </c>
      <c r="B2" s="3">
        <v>0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25">
      <c r="A3" s="4" t="s">
        <v>4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4" t="s">
        <v>15</v>
      </c>
      <c r="B4" s="3">
        <v>0</v>
      </c>
      <c r="C4" s="3">
        <v>0</v>
      </c>
      <c r="D4" s="3">
        <v>0</v>
      </c>
      <c r="E4" s="3">
        <v>2</v>
      </c>
      <c r="F4" s="3">
        <v>2</v>
      </c>
      <c r="G4" s="3">
        <v>3</v>
      </c>
      <c r="H4" s="3">
        <v>3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4" t="s">
        <v>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</row>
    <row r="6" spans="1:12" x14ac:dyDescent="0.25">
      <c r="A6" s="4" t="s">
        <v>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</row>
    <row r="7" spans="1:12" x14ac:dyDescent="0.25">
      <c r="A7" s="4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</row>
    <row r="8" spans="1:12" x14ac:dyDescent="0.25">
      <c r="A8" s="4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</row>
    <row r="9" spans="1:12" x14ac:dyDescent="0.25">
      <c r="A9" s="4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x14ac:dyDescent="0.25">
      <c r="A10" s="4" t="s">
        <v>26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4" t="s">
        <v>27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x14ac:dyDescent="0.25">
      <c r="A12" s="4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</sheetData>
  <phoneticPr fontId="1" type="noConversion"/>
  <conditionalFormatting sqref="B2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6B97-255B-4C5E-A59F-C56746073262}">
  <dimension ref="A1:D6"/>
  <sheetViews>
    <sheetView workbookViewId="0">
      <selection activeCell="D6" sqref="D6"/>
    </sheetView>
  </sheetViews>
  <sheetFormatPr defaultRowHeight="15" x14ac:dyDescent="0.25"/>
  <cols>
    <col min="2" max="2" width="10.7109375" bestFit="1" customWidth="1"/>
    <col min="3" max="3" width="15.5703125" bestFit="1" customWidth="1"/>
    <col min="4" max="4" width="11.28515625" bestFit="1" customWidth="1"/>
  </cols>
  <sheetData>
    <row r="1" spans="1:4" x14ac:dyDescent="0.25">
      <c r="A1" t="s">
        <v>21</v>
      </c>
      <c r="B1" t="s">
        <v>22</v>
      </c>
      <c r="C1" t="s">
        <v>41</v>
      </c>
      <c r="D1" t="s">
        <v>42</v>
      </c>
    </row>
    <row r="2" spans="1:4" x14ac:dyDescent="0.25">
      <c r="A2" t="s">
        <v>15</v>
      </c>
      <c r="B2">
        <v>0</v>
      </c>
    </row>
    <row r="3" spans="1:4" x14ac:dyDescent="0.25">
      <c r="A3" t="str">
        <f>IF(reactors!B3=1,reactors!A3,)</f>
        <v>R4</v>
      </c>
      <c r="B3">
        <v>20</v>
      </c>
    </row>
    <row r="4" spans="1:4" x14ac:dyDescent="0.25">
      <c r="A4" t="s">
        <v>17</v>
      </c>
      <c r="B4">
        <v>20</v>
      </c>
    </row>
    <row r="5" spans="1:4" x14ac:dyDescent="0.25">
      <c r="A5" t="s">
        <v>18</v>
      </c>
      <c r="B5">
        <v>20</v>
      </c>
    </row>
    <row r="6" spans="1:4" x14ac:dyDescent="0.25">
      <c r="A6" t="s">
        <v>19</v>
      </c>
      <c r="B6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D7DE-50BF-4484-B84E-0F69DE334C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DBC6-0FFF-42CB-86D4-D840361BABA7}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components</vt:lpstr>
      <vt:lpstr>connectionMatrix</vt:lpstr>
      <vt:lpstr>reactors</vt:lpstr>
      <vt:lpstr>reactor_input</vt:lpstr>
      <vt:lpstr>reactor output</vt:lpstr>
      <vt:lpstr>reactor_conection</vt:lpstr>
      <vt:lpstr>waste</vt:lpstr>
      <vt:lpstr>separation</vt:lpstr>
      <vt:lpstr>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VAN DER HAUWAERT LUCAS</cp:lastModifiedBy>
  <dcterms:created xsi:type="dcterms:W3CDTF">2022-01-19T15:00:53Z</dcterms:created>
  <dcterms:modified xsi:type="dcterms:W3CDTF">2022-03-28T11:00:14Z</dcterms:modified>
</cp:coreProperties>
</file>