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MachineLearningModels\"/>
    </mc:Choice>
  </mc:AlternateContent>
  <xr:revisionPtr revIDLastSave="0" documentId="13_ncr:1_{5326DCF0-3B7F-4FDA-B95D-1E749D1A27D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alculations_inputs" sheetId="1" r:id="rId1"/>
    <sheet name="calculations_outputs" sheetId="2" r:id="rId2"/>
    <sheet name="inputs" sheetId="3" r:id="rId3"/>
    <sheet name="outpu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2" i="2"/>
  <c r="J4" i="2"/>
  <c r="J2" i="2"/>
  <c r="J3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G2" i="2"/>
  <c r="F2" i="2"/>
  <c r="E2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2" i="1"/>
  <c r="D13" i="1"/>
  <c r="D3" i="1"/>
  <c r="D4" i="1"/>
  <c r="D5" i="1"/>
  <c r="D6" i="1"/>
  <c r="D7" i="1"/>
  <c r="D8" i="1"/>
  <c r="D9" i="1"/>
  <c r="D10" i="1"/>
  <c r="D11" i="1"/>
  <c r="D1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" i="1"/>
</calcChain>
</file>

<file path=xl/sharedStrings.xml><?xml version="1.0" encoding="utf-8"?>
<sst xmlns="http://schemas.openxmlformats.org/spreadsheetml/2006/main" count="26" uniqueCount="20">
  <si>
    <t>concentration_glucose_g/L</t>
  </si>
  <si>
    <t>pH</t>
  </si>
  <si>
    <t>acetate_mol/L</t>
  </si>
  <si>
    <t>propionate_mol/L</t>
  </si>
  <si>
    <t>butyrate_mol/L</t>
  </si>
  <si>
    <t>valerate_mol/L</t>
  </si>
  <si>
    <t>Hydrogen_mol/L</t>
  </si>
  <si>
    <t>Ethanol_mol/L</t>
  </si>
  <si>
    <t>Glucose</t>
  </si>
  <si>
    <t>Glucose_mol/L</t>
  </si>
  <si>
    <t>Glucose_gramsC/L</t>
  </si>
  <si>
    <t xml:space="preserve">components </t>
  </si>
  <si>
    <t>MW_g/mol</t>
  </si>
  <si>
    <t>Carbon</t>
  </si>
  <si>
    <t>propionate_GramsC/L</t>
  </si>
  <si>
    <t>butyrate_GramsC/L</t>
  </si>
  <si>
    <t>acetate_GramsC/L</t>
  </si>
  <si>
    <t>Acetate</t>
  </si>
  <si>
    <t>Propionate</t>
  </si>
  <si>
    <t>Butyrate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</si>
</sst>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10"/>
      <color rgb="FF202124"/>
      <name val="Arial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1</xdr:row>
      <xdr:rowOff>60960</xdr:rowOff>
    </xdr:from>
    <xdr:to>
      <xdr:col>5</xdr:col>
      <xdr:colOff>495300</xdr:colOff>
      <xdr:row>3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7F75C8-034E-CB4A-44C1-0F7D14F44BA3}"/>
            </a:ext>
          </a:extLst>
        </xdr:cNvPr>
        <xdr:cNvSpPr txBox="1"/>
      </xdr:nvSpPr>
      <xdr:spPr>
        <a:xfrm>
          <a:off x="2484120" y="228600"/>
          <a:ext cx="231648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Glucose in </a:t>
          </a:r>
          <a:r>
            <a:rPr lang="en-GB" sz="1100" b="1"/>
            <a:t>grams of carbon per liter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53340</xdr:rowOff>
    </xdr:from>
    <xdr:to>
      <xdr:col>6</xdr:col>
      <xdr:colOff>419100</xdr:colOff>
      <xdr:row>3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2C5C5AA-E657-4780-980A-7E467E6F7F33}"/>
            </a:ext>
          </a:extLst>
        </xdr:cNvPr>
        <xdr:cNvSpPr txBox="1"/>
      </xdr:nvSpPr>
      <xdr:spPr>
        <a:xfrm>
          <a:off x="3832860" y="220980"/>
          <a:ext cx="252984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outputs in </a:t>
          </a:r>
          <a:r>
            <a:rPr lang="en-GB" sz="1100" b="1" u="sng"/>
            <a:t>grams of carbon per liter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1"/>
  <sheetViews>
    <sheetView tabSelected="1" workbookViewId="0">
      <selection activeCell="H10" sqref="H10"/>
    </sheetView>
  </sheetViews>
  <sheetFormatPr baseColWidth="10" defaultColWidth="8.88671875" defaultRowHeight="13.2" x14ac:dyDescent="0.25"/>
  <cols>
    <col min="1" max="1" width="23.44140625" customWidth="1"/>
    <col min="2" max="2" width="11.88671875" customWidth="1"/>
    <col min="4" max="4" width="12.88671875" bestFit="1" customWidth="1"/>
    <col min="5" max="5" width="11.88671875" customWidth="1"/>
    <col min="7" max="7" width="16.5546875" bestFit="1" customWidth="1"/>
    <col min="8" max="8" width="11.88671875" customWidth="1"/>
  </cols>
  <sheetData>
    <row r="1" spans="1:8" x14ac:dyDescent="0.25">
      <c r="A1" t="s">
        <v>0</v>
      </c>
      <c r="B1" t="s">
        <v>1</v>
      </c>
      <c r="D1" t="s">
        <v>9</v>
      </c>
      <c r="E1" t="s">
        <v>1</v>
      </c>
      <c r="G1" t="s">
        <v>10</v>
      </c>
      <c r="H1" t="s">
        <v>1</v>
      </c>
    </row>
    <row r="2" spans="1:8" x14ac:dyDescent="0.25">
      <c r="A2">
        <v>7.4829204409794228</v>
      </c>
      <c r="B2">
        <v>6.2510660141077219</v>
      </c>
      <c r="D2">
        <f>A2/(180)</f>
        <v>4.157178022766346E-2</v>
      </c>
      <c r="E2">
        <v>6.2510660141077219</v>
      </c>
      <c r="G2">
        <f xml:space="preserve"> D2*12*6</f>
        <v>2.993168176391769</v>
      </c>
      <c r="H2">
        <v>6.2510660141077219</v>
      </c>
    </row>
    <row r="3" spans="1:8" x14ac:dyDescent="0.25">
      <c r="A3">
        <v>3.7209931536865577</v>
      </c>
      <c r="B3">
        <v>5.0003431244520344</v>
      </c>
      <c r="D3">
        <f t="shared" ref="D3:D66" si="0">A3/(180)</f>
        <v>2.0672184187147544E-2</v>
      </c>
      <c r="E3">
        <v>5.0003431244520344</v>
      </c>
      <c r="G3">
        <f t="shared" ref="G3:G66" si="1" xml:space="preserve"> D3*12*6</f>
        <v>1.4883972614746233</v>
      </c>
      <c r="H3">
        <v>5.0003431244520344</v>
      </c>
    </row>
    <row r="4" spans="1:8" x14ac:dyDescent="0.25">
      <c r="A4">
        <v>1.8310473529191802</v>
      </c>
      <c r="B4">
        <v>5.4402676724513395</v>
      </c>
      <c r="D4">
        <f t="shared" si="0"/>
        <v>1.0172485293995446E-2</v>
      </c>
      <c r="E4">
        <v>5.4402676724513395</v>
      </c>
      <c r="G4">
        <f t="shared" si="1"/>
        <v>0.73241894116767203</v>
      </c>
      <c r="H4">
        <v>5.4402676724513395</v>
      </c>
    </row>
    <row r="5" spans="1:8" x14ac:dyDescent="0.25">
      <c r="A5">
        <v>4.1100465433874298</v>
      </c>
      <c r="B5">
        <v>5.5587806341330124</v>
      </c>
      <c r="D5">
        <f t="shared" si="0"/>
        <v>2.2833591907707944E-2</v>
      </c>
      <c r="E5">
        <v>5.5587806341330124</v>
      </c>
      <c r="G5">
        <f t="shared" si="1"/>
        <v>1.6440186173549718</v>
      </c>
      <c r="H5">
        <v>5.5587806341330124</v>
      </c>
    </row>
    <row r="6" spans="1:8" x14ac:dyDescent="0.25">
      <c r="A6">
        <v>5.8493506060302121</v>
      </c>
      <c r="B6">
        <v>6.1903024226920103</v>
      </c>
      <c r="D6">
        <f t="shared" si="0"/>
        <v>3.24963922557234E-2</v>
      </c>
      <c r="E6">
        <v>6.1903024226920103</v>
      </c>
      <c r="G6">
        <f t="shared" si="1"/>
        <v>2.339740242412085</v>
      </c>
      <c r="H6">
        <v>6.1903024226920103</v>
      </c>
    </row>
    <row r="7" spans="1:8" x14ac:dyDescent="0.25">
      <c r="A7">
        <v>7.1669755035708356</v>
      </c>
      <c r="B7">
        <v>6.2575835432098845</v>
      </c>
      <c r="D7">
        <f t="shared" si="0"/>
        <v>3.9816530575393534E-2</v>
      </c>
      <c r="E7">
        <v>6.2575835432098845</v>
      </c>
      <c r="G7">
        <f t="shared" si="1"/>
        <v>2.8667902014283344</v>
      </c>
      <c r="H7">
        <v>6.2575835432098845</v>
      </c>
    </row>
    <row r="8" spans="1:8" x14ac:dyDescent="0.25">
      <c r="A8">
        <v>8.9030569275185094</v>
      </c>
      <c r="B8">
        <v>5.6133567491945522</v>
      </c>
      <c r="D8">
        <f t="shared" si="0"/>
        <v>4.9461427375102833E-2</v>
      </c>
      <c r="E8">
        <v>5.6133567491945522</v>
      </c>
      <c r="G8">
        <f t="shared" si="1"/>
        <v>3.5612227710074036</v>
      </c>
      <c r="H8">
        <v>5.6133567491945522</v>
      </c>
    </row>
    <row r="9" spans="1:8" x14ac:dyDescent="0.25">
      <c r="A9">
        <v>7.0342075916056199</v>
      </c>
      <c r="B9">
        <v>5.0821627795937783</v>
      </c>
      <c r="D9">
        <f t="shared" si="0"/>
        <v>3.9078931064475665E-2</v>
      </c>
      <c r="E9">
        <v>5.0821627795937783</v>
      </c>
      <c r="G9">
        <f t="shared" si="1"/>
        <v>2.8136830366422481</v>
      </c>
      <c r="H9">
        <v>5.0821627795937783</v>
      </c>
    </row>
    <row r="10" spans="1:8" x14ac:dyDescent="0.25">
      <c r="A10">
        <v>6.0282084560117646</v>
      </c>
      <c r="B10">
        <v>6.2519144071013812</v>
      </c>
      <c r="D10">
        <f t="shared" si="0"/>
        <v>3.3490046977843135E-2</v>
      </c>
      <c r="E10">
        <v>6.2519144071013812</v>
      </c>
      <c r="G10">
        <f t="shared" si="1"/>
        <v>2.4112833824047057</v>
      </c>
      <c r="H10">
        <v>6.2519144071013812</v>
      </c>
    </row>
    <row r="11" spans="1:8" x14ac:dyDescent="0.25">
      <c r="A11">
        <v>2.782913401763909</v>
      </c>
      <c r="B11">
        <v>5.4211608157857016</v>
      </c>
      <c r="D11">
        <f t="shared" si="0"/>
        <v>1.5460630009799494E-2</v>
      </c>
      <c r="E11">
        <v>5.4211608157857016</v>
      </c>
      <c r="G11">
        <f t="shared" si="1"/>
        <v>1.1131653607055636</v>
      </c>
      <c r="H11">
        <v>5.4211608157857016</v>
      </c>
    </row>
    <row r="12" spans="1:8" x14ac:dyDescent="0.25">
      <c r="A12">
        <v>9.7143541814745777</v>
      </c>
      <c r="B12">
        <v>7.4022337060266103</v>
      </c>
      <c r="D12">
        <f t="shared" si="0"/>
        <v>5.3968634341525434E-2</v>
      </c>
      <c r="E12">
        <v>7.4022337060266103</v>
      </c>
      <c r="G12">
        <f t="shared" si="1"/>
        <v>3.8857416725898313</v>
      </c>
      <c r="H12">
        <v>7.4022337060266103</v>
      </c>
    </row>
    <row r="13" spans="1:8" x14ac:dyDescent="0.25">
      <c r="A13">
        <v>7.2309035410238263</v>
      </c>
      <c r="B13">
        <v>5.9402725344777281</v>
      </c>
      <c r="D13">
        <f>A13/(180)</f>
        <v>4.0171686339021254E-2</v>
      </c>
      <c r="E13">
        <v>5.9402725344777281</v>
      </c>
      <c r="G13">
        <f t="shared" si="1"/>
        <v>2.8923614164095302</v>
      </c>
      <c r="H13">
        <v>5.9402725344777281</v>
      </c>
    </row>
    <row r="14" spans="1:8" x14ac:dyDescent="0.25">
      <c r="A14">
        <v>9.0514599715346264</v>
      </c>
      <c r="B14">
        <v>7.6291674568881147</v>
      </c>
      <c r="D14">
        <f t="shared" si="0"/>
        <v>5.0285888730747921E-2</v>
      </c>
      <c r="E14">
        <v>7.6291674568881147</v>
      </c>
      <c r="G14">
        <f t="shared" si="1"/>
        <v>3.6205839886138507</v>
      </c>
      <c r="H14">
        <v>7.6291674568881147</v>
      </c>
    </row>
    <row r="15" spans="1:8" x14ac:dyDescent="0.25">
      <c r="A15">
        <v>1.3514930490959411</v>
      </c>
      <c r="B15">
        <v>5.2551326341093336</v>
      </c>
      <c r="D15">
        <f t="shared" si="0"/>
        <v>7.5082947171996733E-3</v>
      </c>
      <c r="E15">
        <v>5.2551326341093336</v>
      </c>
      <c r="G15">
        <f t="shared" si="1"/>
        <v>0.54059721963837648</v>
      </c>
      <c r="H15">
        <v>5.2551326341093336</v>
      </c>
    </row>
    <row r="16" spans="1:8" x14ac:dyDescent="0.25">
      <c r="A16">
        <v>8.9032825308647183</v>
      </c>
      <c r="B16">
        <v>5.509491258693707</v>
      </c>
      <c r="D16">
        <f t="shared" si="0"/>
        <v>4.9462680727026212E-2</v>
      </c>
      <c r="E16">
        <v>5.509491258693707</v>
      </c>
      <c r="G16">
        <f t="shared" si="1"/>
        <v>3.5613130123458876</v>
      </c>
      <c r="H16">
        <v>5.509491258693707</v>
      </c>
    </row>
    <row r="17" spans="1:8" x14ac:dyDescent="0.25">
      <c r="A17">
        <v>4.7899686250454696</v>
      </c>
      <c r="B17">
        <v>5.29504050149915</v>
      </c>
      <c r="D17">
        <f t="shared" si="0"/>
        <v>2.6610936805808165E-2</v>
      </c>
      <c r="E17">
        <v>5.29504050149915</v>
      </c>
      <c r="G17">
        <f t="shared" si="1"/>
        <v>1.9159874500181877</v>
      </c>
      <c r="H17">
        <v>5.29504050149915</v>
      </c>
    </row>
    <row r="18" spans="1:8" x14ac:dyDescent="0.25">
      <c r="A18">
        <v>5.7984875647571537</v>
      </c>
      <c r="B18">
        <v>7.8736685904515058</v>
      </c>
      <c r="D18">
        <f t="shared" si="0"/>
        <v>3.2213819804206408E-2</v>
      </c>
      <c r="E18">
        <v>7.8736685904515058</v>
      </c>
      <c r="G18">
        <f t="shared" si="1"/>
        <v>2.3193950259028613</v>
      </c>
      <c r="H18">
        <v>7.8736685904515058</v>
      </c>
    </row>
    <row r="19" spans="1:8" x14ac:dyDescent="0.25">
      <c r="A19">
        <v>3.8396406790545665</v>
      </c>
      <c r="B19">
        <v>7.0756313418514196</v>
      </c>
      <c r="D19">
        <f t="shared" si="0"/>
        <v>2.1331337105858703E-2</v>
      </c>
      <c r="E19">
        <v>7.0756313418514196</v>
      </c>
      <c r="G19">
        <f t="shared" si="1"/>
        <v>1.5358562716218267</v>
      </c>
      <c r="H19">
        <v>7.0756313418514196</v>
      </c>
    </row>
    <row r="20" spans="1:8" x14ac:dyDescent="0.25">
      <c r="A20">
        <v>8.5116310470763565</v>
      </c>
      <c r="B20">
        <v>7.059502783044751</v>
      </c>
      <c r="D20">
        <f t="shared" si="0"/>
        <v>4.7286839150424205E-2</v>
      </c>
      <c r="E20">
        <v>7.059502783044751</v>
      </c>
      <c r="G20">
        <f t="shared" si="1"/>
        <v>3.4046524188305431</v>
      </c>
      <c r="H20">
        <v>7.059502783044751</v>
      </c>
    </row>
    <row r="21" spans="1:8" x14ac:dyDescent="0.25">
      <c r="A21">
        <v>7.7512988345047074</v>
      </c>
      <c r="B21">
        <v>5.0548648320325755</v>
      </c>
      <c r="D21">
        <f t="shared" si="0"/>
        <v>4.3062771302803927E-2</v>
      </c>
      <c r="E21">
        <v>5.0548648320325755</v>
      </c>
      <c r="G21">
        <f t="shared" si="1"/>
        <v>3.1005195338018829</v>
      </c>
      <c r="H21">
        <v>5.0548648320325755</v>
      </c>
    </row>
    <row r="22" spans="1:8" x14ac:dyDescent="0.25">
      <c r="A22">
        <v>7.7334908894185546</v>
      </c>
      <c r="B22">
        <v>7.9665832667194838</v>
      </c>
      <c r="D22">
        <f t="shared" si="0"/>
        <v>4.2963838274547528E-2</v>
      </c>
      <c r="E22">
        <v>7.9665832667194838</v>
      </c>
      <c r="G22">
        <f t="shared" si="1"/>
        <v>3.093396355767422</v>
      </c>
      <c r="H22">
        <v>7.9665832667194838</v>
      </c>
    </row>
    <row r="23" spans="1:8" x14ac:dyDescent="0.25">
      <c r="A23">
        <v>8.1035139560633969</v>
      </c>
      <c r="B23">
        <v>5.8413319761932154</v>
      </c>
      <c r="D23">
        <f t="shared" si="0"/>
        <v>4.501952197812998E-2</v>
      </c>
      <c r="E23">
        <v>5.8413319761932154</v>
      </c>
      <c r="G23">
        <f t="shared" si="1"/>
        <v>3.2414055824253589</v>
      </c>
      <c r="H23">
        <v>5.8413319761932154</v>
      </c>
    </row>
    <row r="24" spans="1:8" x14ac:dyDescent="0.25">
      <c r="A24">
        <v>5.0310417355831465</v>
      </c>
      <c r="B24">
        <v>5.3096780197329263</v>
      </c>
      <c r="D24">
        <f t="shared" si="0"/>
        <v>2.7950231864350812E-2</v>
      </c>
      <c r="E24">
        <v>5.3096780197329263</v>
      </c>
      <c r="G24">
        <f t="shared" si="1"/>
        <v>2.0124166942332584</v>
      </c>
      <c r="H24">
        <v>5.3096780197329263</v>
      </c>
    </row>
    <row r="25" spans="1:8" x14ac:dyDescent="0.25">
      <c r="A25">
        <v>3.6425273353631153</v>
      </c>
      <c r="B25">
        <v>7.7257865092792866</v>
      </c>
      <c r="D25">
        <f t="shared" si="0"/>
        <v>2.0236262974239531E-2</v>
      </c>
      <c r="E25">
        <v>7.7257865092792866</v>
      </c>
      <c r="G25">
        <f t="shared" si="1"/>
        <v>1.4570109341452464</v>
      </c>
      <c r="H25">
        <v>7.7257865092792866</v>
      </c>
    </row>
    <row r="26" spans="1:8" x14ac:dyDescent="0.25">
      <c r="A26">
        <v>2.1702571490644988</v>
      </c>
      <c r="B26">
        <v>5.8633260157590463</v>
      </c>
      <c r="D26">
        <f t="shared" si="0"/>
        <v>1.2056984161469438E-2</v>
      </c>
      <c r="E26">
        <v>5.8633260157590463</v>
      </c>
      <c r="G26">
        <f t="shared" si="1"/>
        <v>0.86810285962579947</v>
      </c>
      <c r="H26">
        <v>5.8633260157590463</v>
      </c>
    </row>
    <row r="27" spans="1:8" x14ac:dyDescent="0.25">
      <c r="A27">
        <v>7.1095197964590184</v>
      </c>
      <c r="B27">
        <v>5.0581008736108917</v>
      </c>
      <c r="D27">
        <f t="shared" si="0"/>
        <v>3.9497332202550105E-2</v>
      </c>
      <c r="E27">
        <v>5.0581008736108917</v>
      </c>
      <c r="G27">
        <f t="shared" si="1"/>
        <v>2.8438079185836074</v>
      </c>
      <c r="H27">
        <v>5.0581008736108917</v>
      </c>
    </row>
    <row r="28" spans="1:8" x14ac:dyDescent="0.25">
      <c r="A28">
        <v>3.3899199343500359</v>
      </c>
      <c r="B28">
        <v>5.6348843480001776</v>
      </c>
      <c r="D28">
        <f t="shared" si="0"/>
        <v>1.8832888524166865E-2</v>
      </c>
      <c r="E28">
        <v>5.6348843480001776</v>
      </c>
      <c r="G28">
        <f t="shared" si="1"/>
        <v>1.3559679737400141</v>
      </c>
      <c r="H28">
        <v>5.6348843480001776</v>
      </c>
    </row>
    <row r="29" spans="1:8" x14ac:dyDescent="0.25">
      <c r="A29">
        <v>1.4802629060537233</v>
      </c>
      <c r="B29">
        <v>6.4747194778410151</v>
      </c>
      <c r="D29">
        <f t="shared" si="0"/>
        <v>8.2236828114095745E-3</v>
      </c>
      <c r="E29">
        <v>6.4747194778410151</v>
      </c>
      <c r="G29">
        <f t="shared" si="1"/>
        <v>0.59210516242148936</v>
      </c>
      <c r="H29">
        <v>6.4747194778410151</v>
      </c>
    </row>
    <row r="30" spans="1:8" x14ac:dyDescent="0.25">
      <c r="A30">
        <v>2.3205571741522912</v>
      </c>
      <c r="B30">
        <v>6.7223528164760395</v>
      </c>
      <c r="D30">
        <f t="shared" si="0"/>
        <v>1.2891984300846062E-2</v>
      </c>
      <c r="E30">
        <v>6.7223528164760395</v>
      </c>
      <c r="G30">
        <f t="shared" si="1"/>
        <v>0.92822286966091638</v>
      </c>
      <c r="H30">
        <v>6.7223528164760395</v>
      </c>
    </row>
    <row r="31" spans="1:8" x14ac:dyDescent="0.25">
      <c r="A31">
        <v>7.2978252401883807</v>
      </c>
      <c r="B31">
        <v>6.767916610709853</v>
      </c>
      <c r="D31">
        <f t="shared" si="0"/>
        <v>4.0543473556602115E-2</v>
      </c>
      <c r="E31">
        <v>6.767916610709853</v>
      </c>
      <c r="G31">
        <f t="shared" si="1"/>
        <v>2.9191300960753521</v>
      </c>
      <c r="H31">
        <v>6.767916610709853</v>
      </c>
    </row>
    <row r="32" spans="1:8" x14ac:dyDescent="0.25">
      <c r="A32">
        <v>4.7265038903761152</v>
      </c>
      <c r="B32">
        <v>5.3070032864834777</v>
      </c>
      <c r="D32">
        <f t="shared" si="0"/>
        <v>2.6258354946533974E-2</v>
      </c>
      <c r="E32">
        <v>5.3070032864834777</v>
      </c>
      <c r="G32">
        <f t="shared" si="1"/>
        <v>1.8906015561504461</v>
      </c>
      <c r="H32">
        <v>5.3070032864834777</v>
      </c>
    </row>
    <row r="33" spans="1:8" x14ac:dyDescent="0.25">
      <c r="A33">
        <v>4.7276134257421241</v>
      </c>
      <c r="B33">
        <v>7.0832004731832354</v>
      </c>
      <c r="D33">
        <f t="shared" si="0"/>
        <v>2.626451903190069E-2</v>
      </c>
      <c r="E33">
        <v>7.0832004731832354</v>
      </c>
      <c r="G33">
        <f t="shared" si="1"/>
        <v>1.8910453702968497</v>
      </c>
      <c r="H33">
        <v>7.0832004731832354</v>
      </c>
    </row>
    <row r="34" spans="1:8" x14ac:dyDescent="0.25">
      <c r="A34">
        <v>5.8230676532396046</v>
      </c>
      <c r="B34">
        <v>5.1498603768382614</v>
      </c>
      <c r="D34">
        <f t="shared" si="0"/>
        <v>3.2350375851331138E-2</v>
      </c>
      <c r="E34">
        <v>5.1498603768382614</v>
      </c>
      <c r="G34">
        <f t="shared" si="1"/>
        <v>2.3292270612958421</v>
      </c>
      <c r="H34">
        <v>5.1498603768382614</v>
      </c>
    </row>
    <row r="35" spans="1:8" x14ac:dyDescent="0.25">
      <c r="A35">
        <v>5.6340020085247771</v>
      </c>
      <c r="B35">
        <v>6.9913839356593659</v>
      </c>
      <c r="D35">
        <f t="shared" si="0"/>
        <v>3.1300011158470982E-2</v>
      </c>
      <c r="E35">
        <v>6.9913839356593659</v>
      </c>
      <c r="G35">
        <f t="shared" si="1"/>
        <v>2.2536008034099106</v>
      </c>
      <c r="H35">
        <v>6.9913839356593659</v>
      </c>
    </row>
    <row r="36" spans="1:8" x14ac:dyDescent="0.25">
      <c r="A36">
        <v>6.2789953645179359</v>
      </c>
      <c r="B36">
        <v>7.8337842679724403</v>
      </c>
      <c r="D36">
        <f t="shared" si="0"/>
        <v>3.48833075806552E-2</v>
      </c>
      <c r="E36">
        <v>7.8337842679724403</v>
      </c>
      <c r="G36">
        <f t="shared" si="1"/>
        <v>2.5115981458071746</v>
      </c>
      <c r="H36">
        <v>7.8337842679724403</v>
      </c>
    </row>
    <row r="37" spans="1:8" x14ac:dyDescent="0.25">
      <c r="A37">
        <v>2.2372723373161376</v>
      </c>
      <c r="B37">
        <v>7.7102057458636502</v>
      </c>
      <c r="D37">
        <f t="shared" si="0"/>
        <v>1.2429290762867432E-2</v>
      </c>
      <c r="E37">
        <v>7.7102057458636502</v>
      </c>
      <c r="G37">
        <f t="shared" si="1"/>
        <v>0.89490893492645507</v>
      </c>
      <c r="H37">
        <v>7.7102057458636502</v>
      </c>
    </row>
    <row r="38" spans="1:8" x14ac:dyDescent="0.25">
      <c r="A38">
        <v>8.2665215983857152</v>
      </c>
      <c r="B38">
        <v>5.4178290417522756</v>
      </c>
      <c r="D38">
        <f t="shared" si="0"/>
        <v>4.592511999103175E-2</v>
      </c>
      <c r="E38">
        <v>5.4178290417522756</v>
      </c>
      <c r="G38">
        <f t="shared" si="1"/>
        <v>3.3066086393542862</v>
      </c>
      <c r="H38">
        <v>5.4178290417522756</v>
      </c>
    </row>
    <row r="39" spans="1:8" x14ac:dyDescent="0.25">
      <c r="A39">
        <v>2.488187774052395</v>
      </c>
      <c r="B39">
        <v>6.1930305109566008</v>
      </c>
      <c r="D39">
        <f t="shared" si="0"/>
        <v>1.3823265411402195E-2</v>
      </c>
      <c r="E39">
        <v>6.1930305109566008</v>
      </c>
      <c r="G39">
        <f t="shared" si="1"/>
        <v>0.99527510962095811</v>
      </c>
      <c r="H39">
        <v>6.1930305109566008</v>
      </c>
    </row>
    <row r="40" spans="1:8" x14ac:dyDescent="0.25">
      <c r="A40">
        <v>4.1298927377095591</v>
      </c>
      <c r="B40">
        <v>7.7825257411881017</v>
      </c>
      <c r="D40">
        <f t="shared" si="0"/>
        <v>2.2943848542830884E-2</v>
      </c>
      <c r="E40">
        <v>7.7825257411881017</v>
      </c>
      <c r="G40">
        <f t="shared" si="1"/>
        <v>1.6519570950838238</v>
      </c>
      <c r="H40">
        <v>7.7825257411881017</v>
      </c>
    </row>
    <row r="41" spans="1:8" x14ac:dyDescent="0.25">
      <c r="A41">
        <v>7.5339818681540631</v>
      </c>
      <c r="B41">
        <v>7.2524363094084663</v>
      </c>
      <c r="D41">
        <f t="shared" si="0"/>
        <v>4.1855454823078127E-2</v>
      </c>
      <c r="E41">
        <v>7.2524363094084663</v>
      </c>
      <c r="G41">
        <f t="shared" si="1"/>
        <v>3.0135927472616251</v>
      </c>
      <c r="H41">
        <v>7.2524363094084663</v>
      </c>
    </row>
    <row r="42" spans="1:8" x14ac:dyDescent="0.25">
      <c r="A42">
        <v>6.6130498635004802</v>
      </c>
      <c r="B42">
        <v>7.6499182736174296</v>
      </c>
      <c r="D42">
        <f t="shared" si="0"/>
        <v>3.6739165908336001E-2</v>
      </c>
      <c r="E42">
        <v>7.6499182736174296</v>
      </c>
      <c r="G42">
        <f t="shared" si="1"/>
        <v>2.6452199454001919</v>
      </c>
      <c r="H42">
        <v>7.6499182736174296</v>
      </c>
    </row>
    <row r="43" spans="1:8" x14ac:dyDescent="0.25">
      <c r="A43">
        <v>4.1400850778005829</v>
      </c>
      <c r="B43">
        <v>7.2528273020820118</v>
      </c>
      <c r="D43">
        <f t="shared" si="0"/>
        <v>2.3000472654447681E-2</v>
      </c>
      <c r="E43">
        <v>7.2528273020820118</v>
      </c>
      <c r="G43">
        <f t="shared" si="1"/>
        <v>1.6560340311202331</v>
      </c>
      <c r="H43">
        <v>7.2528273020820118</v>
      </c>
    </row>
    <row r="44" spans="1:8" x14ac:dyDescent="0.25">
      <c r="A44">
        <v>9.0629759637646021</v>
      </c>
      <c r="B44">
        <v>5.809783675295078</v>
      </c>
      <c r="D44">
        <f t="shared" si="0"/>
        <v>5.0349866465358897E-2</v>
      </c>
      <c r="E44">
        <v>5.809783675295078</v>
      </c>
      <c r="G44">
        <f t="shared" si="1"/>
        <v>3.6251903855058409</v>
      </c>
      <c r="H44">
        <v>5.809783675295078</v>
      </c>
    </row>
    <row r="45" spans="1:8" x14ac:dyDescent="0.25">
      <c r="A45">
        <v>9.6835604243354698</v>
      </c>
      <c r="B45">
        <v>6.2842735696138847</v>
      </c>
      <c r="D45">
        <f t="shared" si="0"/>
        <v>5.379755791297483E-2</v>
      </c>
      <c r="E45">
        <v>6.2842735696138847</v>
      </c>
      <c r="G45">
        <f t="shared" si="1"/>
        <v>3.8734241697341876</v>
      </c>
      <c r="H45">
        <v>6.2842735696138847</v>
      </c>
    </row>
    <row r="46" spans="1:8" x14ac:dyDescent="0.25">
      <c r="A46">
        <v>6.5952614818820958</v>
      </c>
      <c r="B46">
        <v>6.9903244934553443</v>
      </c>
      <c r="D46">
        <f t="shared" si="0"/>
        <v>3.664034156601164E-2</v>
      </c>
      <c r="E46">
        <v>6.9903244934553443</v>
      </c>
      <c r="G46">
        <f t="shared" si="1"/>
        <v>2.6381045927528382</v>
      </c>
      <c r="H46">
        <v>6.9903244934553443</v>
      </c>
    </row>
    <row r="47" spans="1:8" x14ac:dyDescent="0.25">
      <c r="A47">
        <v>9.5454033283636406</v>
      </c>
      <c r="B47">
        <v>5.3442379188601254</v>
      </c>
      <c r="D47">
        <f t="shared" si="0"/>
        <v>5.3030018490909117E-2</v>
      </c>
      <c r="E47">
        <v>5.3442379188601254</v>
      </c>
      <c r="G47">
        <f t="shared" si="1"/>
        <v>3.8181613313454568</v>
      </c>
      <c r="H47">
        <v>5.3442379188601254</v>
      </c>
    </row>
    <row r="48" spans="1:8" x14ac:dyDescent="0.25">
      <c r="A48">
        <v>6.205506529484186</v>
      </c>
      <c r="B48">
        <v>6.3497364004398218</v>
      </c>
      <c r="D48">
        <f t="shared" si="0"/>
        <v>3.4475036274912142E-2</v>
      </c>
      <c r="E48">
        <v>6.3497364004398218</v>
      </c>
      <c r="G48">
        <f t="shared" si="1"/>
        <v>2.4822026117936744</v>
      </c>
      <c r="H48">
        <v>6.3497364004398218</v>
      </c>
    </row>
    <row r="49" spans="1:8" x14ac:dyDescent="0.25">
      <c r="A49">
        <v>3.1332428221872495</v>
      </c>
      <c r="B49">
        <v>6.224410408283843</v>
      </c>
      <c r="D49">
        <f t="shared" si="0"/>
        <v>1.7406904567706941E-2</v>
      </c>
      <c r="E49">
        <v>6.224410408283843</v>
      </c>
      <c r="G49">
        <f t="shared" si="1"/>
        <v>1.2532971288749</v>
      </c>
      <c r="H49">
        <v>6.224410408283843</v>
      </c>
    </row>
    <row r="50" spans="1:8" x14ac:dyDescent="0.25">
      <c r="A50">
        <v>6.1631153800505727</v>
      </c>
      <c r="B50">
        <v>7.7101385616867617</v>
      </c>
      <c r="D50">
        <f t="shared" si="0"/>
        <v>3.4239529889169847E-2</v>
      </c>
      <c r="E50">
        <v>7.7101385616867617</v>
      </c>
      <c r="G50">
        <f t="shared" si="1"/>
        <v>2.4652461520202289</v>
      </c>
      <c r="H50">
        <v>7.7101385616867617</v>
      </c>
    </row>
    <row r="51" spans="1:8" x14ac:dyDescent="0.25">
      <c r="A51">
        <v>6.5543042225865147</v>
      </c>
      <c r="B51">
        <v>5.0086109810934767</v>
      </c>
      <c r="D51">
        <f t="shared" si="0"/>
        <v>3.6412801236591748E-2</v>
      </c>
      <c r="E51">
        <v>5.0086109810934767</v>
      </c>
      <c r="G51">
        <f t="shared" si="1"/>
        <v>2.6217216890346062</v>
      </c>
      <c r="H51">
        <v>5.0086109810934767</v>
      </c>
    </row>
    <row r="52" spans="1:8" x14ac:dyDescent="0.25">
      <c r="A52">
        <v>5.7435229203184832</v>
      </c>
      <c r="B52">
        <v>5.9799347053162881</v>
      </c>
      <c r="D52">
        <f t="shared" si="0"/>
        <v>3.1908460668436014E-2</v>
      </c>
      <c r="E52">
        <v>5.9799347053162881</v>
      </c>
      <c r="G52">
        <f t="shared" si="1"/>
        <v>2.2974091681273929</v>
      </c>
      <c r="H52">
        <v>5.9799347053162881</v>
      </c>
    </row>
    <row r="53" spans="1:8" x14ac:dyDescent="0.25">
      <c r="A53">
        <v>4.2154278400224978</v>
      </c>
      <c r="B53">
        <v>7.6578262979323233</v>
      </c>
      <c r="D53">
        <f t="shared" si="0"/>
        <v>2.3419043555680544E-2</v>
      </c>
      <c r="E53">
        <v>7.6578262979323233</v>
      </c>
      <c r="G53">
        <f t="shared" si="1"/>
        <v>1.686171136008999</v>
      </c>
      <c r="H53">
        <v>7.6578262979323233</v>
      </c>
    </row>
    <row r="54" spans="1:8" x14ac:dyDescent="0.25">
      <c r="A54">
        <v>6.6102410421262245</v>
      </c>
      <c r="B54">
        <v>7.7256054527593978</v>
      </c>
      <c r="D54">
        <f t="shared" si="0"/>
        <v>3.6723561345145692E-2</v>
      </c>
      <c r="E54">
        <v>7.7256054527593978</v>
      </c>
      <c r="G54">
        <f t="shared" si="1"/>
        <v>2.6440964168504899</v>
      </c>
      <c r="H54">
        <v>7.7256054527593978</v>
      </c>
    </row>
    <row r="55" spans="1:8" x14ac:dyDescent="0.25">
      <c r="A55">
        <v>9.3649351036938526</v>
      </c>
      <c r="B55">
        <v>5.0474637285396691</v>
      </c>
      <c r="D55">
        <f t="shared" si="0"/>
        <v>5.2027417242743623E-2</v>
      </c>
      <c r="E55">
        <v>5.0474637285396691</v>
      </c>
      <c r="G55">
        <f t="shared" si="1"/>
        <v>3.7459740414775409</v>
      </c>
      <c r="H55">
        <v>5.0474637285396691</v>
      </c>
    </row>
    <row r="56" spans="1:8" x14ac:dyDescent="0.25">
      <c r="A56">
        <v>9.9759056540633253</v>
      </c>
      <c r="B56">
        <v>7.0726907525507716</v>
      </c>
      <c r="D56">
        <f t="shared" si="0"/>
        <v>5.5421698078129585E-2</v>
      </c>
      <c r="E56">
        <v>7.0726907525507716</v>
      </c>
      <c r="G56">
        <f t="shared" si="1"/>
        <v>3.9903622616253305</v>
      </c>
      <c r="H56">
        <v>7.0726907525507716</v>
      </c>
    </row>
    <row r="57" spans="1:8" x14ac:dyDescent="0.25">
      <c r="A57">
        <v>2.2342217466598999</v>
      </c>
      <c r="B57">
        <v>5.517021525035986</v>
      </c>
      <c r="D57">
        <f t="shared" si="0"/>
        <v>1.2412343036999444E-2</v>
      </c>
      <c r="E57">
        <v>5.517021525035986</v>
      </c>
      <c r="G57">
        <f t="shared" si="1"/>
        <v>0.89368869866396006</v>
      </c>
      <c r="H57">
        <v>5.517021525035986</v>
      </c>
    </row>
    <row r="58" spans="1:8" x14ac:dyDescent="0.25">
      <c r="A58">
        <v>7.2713634534091014</v>
      </c>
      <c r="B58">
        <v>7.7977863891114909</v>
      </c>
      <c r="D58">
        <f t="shared" si="0"/>
        <v>4.0396463630050561E-2</v>
      </c>
      <c r="E58">
        <v>7.7977863891114909</v>
      </c>
      <c r="G58">
        <f t="shared" si="1"/>
        <v>2.9085453813636404</v>
      </c>
      <c r="H58">
        <v>7.7977863891114909</v>
      </c>
    </row>
    <row r="59" spans="1:8" x14ac:dyDescent="0.25">
      <c r="A59">
        <v>7.7991674734221972</v>
      </c>
      <c r="B59">
        <v>5.1980005181661877</v>
      </c>
      <c r="D59">
        <f t="shared" si="0"/>
        <v>4.3328708185678876E-2</v>
      </c>
      <c r="E59">
        <v>5.1980005181661877</v>
      </c>
      <c r="G59">
        <f t="shared" si="1"/>
        <v>3.1196669893688789</v>
      </c>
      <c r="H59">
        <v>5.1980005181661877</v>
      </c>
    </row>
    <row r="60" spans="1:8" x14ac:dyDescent="0.25">
      <c r="A60">
        <v>9.3072208199183493</v>
      </c>
      <c r="B60">
        <v>7.2616285653837389</v>
      </c>
      <c r="D60">
        <f t="shared" si="0"/>
        <v>5.1706782332879717E-2</v>
      </c>
      <c r="E60">
        <v>7.2616285653837389</v>
      </c>
      <c r="G60">
        <f t="shared" si="1"/>
        <v>3.7228883279673393</v>
      </c>
      <c r="H60">
        <v>7.2616285653837389</v>
      </c>
    </row>
    <row r="61" spans="1:8" x14ac:dyDescent="0.25">
      <c r="A61">
        <v>2.1184386577494823</v>
      </c>
      <c r="B61">
        <v>7.1345742758854147</v>
      </c>
      <c r="D61">
        <f t="shared" si="0"/>
        <v>1.176910365416379E-2</v>
      </c>
      <c r="E61">
        <v>7.1345742758854147</v>
      </c>
      <c r="G61">
        <f t="shared" si="1"/>
        <v>0.84737546309979295</v>
      </c>
      <c r="H61">
        <v>7.1345742758854147</v>
      </c>
    </row>
    <row r="62" spans="1:8" x14ac:dyDescent="0.25">
      <c r="A62">
        <v>1.2358988818994736</v>
      </c>
      <c r="B62">
        <v>5.0596404015193865</v>
      </c>
      <c r="D62">
        <f t="shared" si="0"/>
        <v>6.86610489944152E-3</v>
      </c>
      <c r="E62">
        <v>5.0596404015193865</v>
      </c>
      <c r="G62">
        <f t="shared" si="1"/>
        <v>0.49435955275978949</v>
      </c>
      <c r="H62">
        <v>5.0596404015193865</v>
      </c>
    </row>
    <row r="63" spans="1:8" x14ac:dyDescent="0.25">
      <c r="A63">
        <v>3.2158996084274132</v>
      </c>
      <c r="B63">
        <v>5.0849194640623843</v>
      </c>
      <c r="D63">
        <f t="shared" si="0"/>
        <v>1.786610893570785E-2</v>
      </c>
      <c r="E63">
        <v>5.0849194640623843</v>
      </c>
      <c r="G63">
        <f t="shared" si="1"/>
        <v>1.2863598433709651</v>
      </c>
      <c r="H63">
        <v>5.0849194640623843</v>
      </c>
    </row>
    <row r="64" spans="1:8" x14ac:dyDescent="0.25">
      <c r="A64">
        <v>5.8494795790748757</v>
      </c>
      <c r="B64">
        <v>7.5800838460486641</v>
      </c>
      <c r="D64">
        <f t="shared" si="0"/>
        <v>3.24971087726382E-2</v>
      </c>
      <c r="E64">
        <v>7.5800838460486641</v>
      </c>
      <c r="G64">
        <f t="shared" si="1"/>
        <v>2.3397918316299506</v>
      </c>
      <c r="H64">
        <v>7.5800838460486641</v>
      </c>
    </row>
    <row r="65" spans="1:8" x14ac:dyDescent="0.25">
      <c r="A65">
        <v>8.5782780312364508</v>
      </c>
      <c r="B65">
        <v>6.6584659360572971</v>
      </c>
      <c r="D65">
        <f t="shared" si="0"/>
        <v>4.7657100173535839E-2</v>
      </c>
      <c r="E65">
        <v>6.6584659360572971</v>
      </c>
      <c r="G65">
        <f t="shared" si="1"/>
        <v>3.4313112124945806</v>
      </c>
      <c r="H65">
        <v>6.6584659360572971</v>
      </c>
    </row>
    <row r="66" spans="1:8" x14ac:dyDescent="0.25">
      <c r="A66">
        <v>3.5126531111002555</v>
      </c>
      <c r="B66">
        <v>5.3725199453597332</v>
      </c>
      <c r="D66">
        <f t="shared" si="0"/>
        <v>1.951473950611253E-2</v>
      </c>
      <c r="E66">
        <v>5.3725199453597332</v>
      </c>
      <c r="G66">
        <f t="shared" si="1"/>
        <v>1.4050612444401023</v>
      </c>
      <c r="H66">
        <v>5.3725199453597332</v>
      </c>
    </row>
    <row r="67" spans="1:8" x14ac:dyDescent="0.25">
      <c r="A67">
        <v>9.7263617348770701</v>
      </c>
      <c r="B67">
        <v>6.7572778143748637</v>
      </c>
      <c r="D67">
        <f t="shared" ref="D67:D130" si="2">A67/(180)</f>
        <v>5.403534297153928E-2</v>
      </c>
      <c r="E67">
        <v>6.7572778143748637</v>
      </c>
      <c r="G67">
        <f t="shared" ref="G67:G130" si="3" xml:space="preserve"> D67*12*6</f>
        <v>3.8905446939508281</v>
      </c>
      <c r="H67">
        <v>6.7572778143748637</v>
      </c>
    </row>
    <row r="68" spans="1:8" x14ac:dyDescent="0.25">
      <c r="A68">
        <v>1.1678256043564872</v>
      </c>
      <c r="B68">
        <v>6.6830906577671296</v>
      </c>
      <c r="D68">
        <f t="shared" si="2"/>
        <v>6.487920024202707E-3</v>
      </c>
      <c r="E68">
        <v>6.6830906577671296</v>
      </c>
      <c r="G68">
        <f t="shared" si="3"/>
        <v>0.46713024174259488</v>
      </c>
      <c r="H68">
        <v>6.6830906577671296</v>
      </c>
    </row>
    <row r="69" spans="1:8" x14ac:dyDescent="0.25">
      <c r="A69">
        <v>3.096768464569184</v>
      </c>
      <c r="B69">
        <v>7.401898018041849</v>
      </c>
      <c r="D69">
        <f t="shared" si="2"/>
        <v>1.7204269247606579E-2</v>
      </c>
      <c r="E69">
        <v>7.401898018041849</v>
      </c>
      <c r="G69">
        <f t="shared" si="3"/>
        <v>1.2387073858276736</v>
      </c>
      <c r="H69">
        <v>7.401898018041849</v>
      </c>
    </row>
    <row r="70" spans="1:8" x14ac:dyDescent="0.25">
      <c r="A70">
        <v>4.4907457965775457</v>
      </c>
      <c r="B70">
        <v>7.4213155868563376</v>
      </c>
      <c r="D70">
        <f t="shared" si="2"/>
        <v>2.4948587758764143E-2</v>
      </c>
      <c r="E70">
        <v>7.4213155868563376</v>
      </c>
      <c r="G70">
        <f t="shared" si="3"/>
        <v>1.7962983186310182</v>
      </c>
      <c r="H70">
        <v>7.4213155868563376</v>
      </c>
    </row>
    <row r="71" spans="1:8" x14ac:dyDescent="0.25">
      <c r="A71">
        <v>7.7240947846346613</v>
      </c>
      <c r="B71">
        <v>7.5906255636782856</v>
      </c>
      <c r="D71">
        <f t="shared" si="2"/>
        <v>4.2911637692414788E-2</v>
      </c>
      <c r="E71">
        <v>7.5906255636782856</v>
      </c>
      <c r="G71">
        <f t="shared" si="3"/>
        <v>3.0896379138538643</v>
      </c>
      <c r="H71">
        <v>7.5906255636782856</v>
      </c>
    </row>
    <row r="72" spans="1:8" x14ac:dyDescent="0.25">
      <c r="A72">
        <v>2.2280970309461652</v>
      </c>
      <c r="B72">
        <v>6.6687207019712567</v>
      </c>
      <c r="D72">
        <f t="shared" si="2"/>
        <v>1.2378316838589807E-2</v>
      </c>
      <c r="E72">
        <v>6.6687207019712567</v>
      </c>
      <c r="G72">
        <f t="shared" si="3"/>
        <v>0.89123881237846603</v>
      </c>
      <c r="H72">
        <v>6.6687207019712567</v>
      </c>
    </row>
    <row r="73" spans="1:8" x14ac:dyDescent="0.25">
      <c r="A73">
        <v>2.0920911016666359</v>
      </c>
      <c r="B73">
        <v>5.1797530685366349</v>
      </c>
      <c r="D73">
        <f t="shared" si="2"/>
        <v>1.1622728342592422E-2</v>
      </c>
      <c r="E73">
        <v>5.1797530685366349</v>
      </c>
      <c r="G73">
        <f t="shared" si="3"/>
        <v>0.8368364406666543</v>
      </c>
      <c r="H73">
        <v>5.1797530685366349</v>
      </c>
    </row>
    <row r="74" spans="1:8" x14ac:dyDescent="0.25">
      <c r="A74">
        <v>1.9674471619548362</v>
      </c>
      <c r="B74">
        <v>5.1336556356342848</v>
      </c>
      <c r="D74">
        <f t="shared" si="2"/>
        <v>1.0930262010860201E-2</v>
      </c>
      <c r="E74">
        <v>5.1336556356342848</v>
      </c>
      <c r="G74">
        <f t="shared" si="3"/>
        <v>0.78697886478193457</v>
      </c>
      <c r="H74">
        <v>5.1336556356342848</v>
      </c>
    </row>
    <row r="75" spans="1:8" x14ac:dyDescent="0.25">
      <c r="A75">
        <v>7.4169008234440899</v>
      </c>
      <c r="B75">
        <v>5.6771280158235644</v>
      </c>
      <c r="D75">
        <f t="shared" si="2"/>
        <v>4.120500457468939E-2</v>
      </c>
      <c r="E75">
        <v>5.6771280158235644</v>
      </c>
      <c r="G75">
        <f t="shared" si="3"/>
        <v>2.9667603293776361</v>
      </c>
      <c r="H75">
        <v>5.6771280158235644</v>
      </c>
    </row>
    <row r="76" spans="1:8" x14ac:dyDescent="0.25">
      <c r="A76">
        <v>1.1130038214320428</v>
      </c>
      <c r="B76">
        <v>6.6791509461624274</v>
      </c>
      <c r="D76">
        <f t="shared" si="2"/>
        <v>6.183354563511349E-3</v>
      </c>
      <c r="E76">
        <v>6.6791509461624274</v>
      </c>
      <c r="G76">
        <f t="shared" si="3"/>
        <v>0.44520152857281708</v>
      </c>
      <c r="H76">
        <v>6.6791509461624274</v>
      </c>
    </row>
    <row r="77" spans="1:8" x14ac:dyDescent="0.25">
      <c r="A77">
        <v>9.7054869700024486</v>
      </c>
      <c r="B77">
        <v>5.21592283906846</v>
      </c>
      <c r="D77">
        <f t="shared" si="2"/>
        <v>5.3919372055569161E-2</v>
      </c>
      <c r="E77">
        <v>5.21592283906846</v>
      </c>
      <c r="G77">
        <f t="shared" si="3"/>
        <v>3.8821947880009797</v>
      </c>
      <c r="H77">
        <v>5.21592283906846</v>
      </c>
    </row>
    <row r="78" spans="1:8" x14ac:dyDescent="0.25">
      <c r="A78">
        <v>2.8296391119489144</v>
      </c>
      <c r="B78">
        <v>6.7043013857598268</v>
      </c>
      <c r="D78">
        <f t="shared" si="2"/>
        <v>1.5720217288605079E-2</v>
      </c>
      <c r="E78">
        <v>6.7043013857598268</v>
      </c>
      <c r="G78">
        <f t="shared" si="3"/>
        <v>1.1318556447795656</v>
      </c>
      <c r="H78">
        <v>6.7043013857598268</v>
      </c>
    </row>
    <row r="79" spans="1:8" x14ac:dyDescent="0.25">
      <c r="A79">
        <v>7.6944326866758361</v>
      </c>
      <c r="B79">
        <v>5.7569772337109706</v>
      </c>
      <c r="D79">
        <f t="shared" si="2"/>
        <v>4.2746848259310202E-2</v>
      </c>
      <c r="E79">
        <v>5.7569772337109706</v>
      </c>
      <c r="G79">
        <f t="shared" si="3"/>
        <v>3.0777730746703349</v>
      </c>
      <c r="H79">
        <v>5.7569772337109706</v>
      </c>
    </row>
    <row r="80" spans="1:8" x14ac:dyDescent="0.25">
      <c r="A80">
        <v>6.2322303454593202</v>
      </c>
      <c r="B80">
        <v>5.5862884433279563</v>
      </c>
      <c r="D80">
        <f t="shared" si="2"/>
        <v>3.4623501919218445E-2</v>
      </c>
      <c r="E80">
        <v>5.5862884433279563</v>
      </c>
      <c r="G80">
        <f t="shared" si="3"/>
        <v>2.4928921381837279</v>
      </c>
      <c r="H80">
        <v>5.5862884433279563</v>
      </c>
    </row>
    <row r="81" spans="1:8" x14ac:dyDescent="0.25">
      <c r="A81">
        <v>8.6214592134103185</v>
      </c>
      <c r="B81">
        <v>7.910059967264937</v>
      </c>
      <c r="D81">
        <f t="shared" si="2"/>
        <v>4.7896995630057324E-2</v>
      </c>
      <c r="E81">
        <v>7.910059967264937</v>
      </c>
      <c r="G81">
        <f t="shared" si="3"/>
        <v>3.448583685364127</v>
      </c>
      <c r="H81">
        <v>7.910059967264937</v>
      </c>
    </row>
    <row r="82" spans="1:8" x14ac:dyDescent="0.25">
      <c r="A82">
        <v>5.4439274284185695</v>
      </c>
      <c r="B82">
        <v>5.7195432774427584</v>
      </c>
      <c r="D82">
        <f t="shared" si="2"/>
        <v>3.0244041268992054E-2</v>
      </c>
      <c r="E82">
        <v>5.7195432774427584</v>
      </c>
      <c r="G82">
        <f t="shared" si="3"/>
        <v>2.1775709713674281</v>
      </c>
      <c r="H82">
        <v>5.7195432774427584</v>
      </c>
    </row>
    <row r="83" spans="1:8" x14ac:dyDescent="0.25">
      <c r="A83">
        <v>8.4608280959516087</v>
      </c>
      <c r="B83">
        <v>6.8598671551441388</v>
      </c>
      <c r="D83">
        <f t="shared" si="2"/>
        <v>4.7004600533064496E-2</v>
      </c>
      <c r="E83">
        <v>6.8598671551441388</v>
      </c>
      <c r="G83">
        <f t="shared" si="3"/>
        <v>3.3843312383806436</v>
      </c>
      <c r="H83">
        <v>6.8598671551441388</v>
      </c>
    </row>
    <row r="84" spans="1:8" x14ac:dyDescent="0.25">
      <c r="A84">
        <v>1.1671858195966855</v>
      </c>
      <c r="B84">
        <v>5.4703741839382527</v>
      </c>
      <c r="D84">
        <f t="shared" si="2"/>
        <v>6.4843656644260304E-3</v>
      </c>
      <c r="E84">
        <v>5.4703741839382527</v>
      </c>
      <c r="G84">
        <f t="shared" si="3"/>
        <v>0.46687432783867422</v>
      </c>
      <c r="H84">
        <v>5.4703741839382527</v>
      </c>
    </row>
    <row r="85" spans="1:8" x14ac:dyDescent="0.25">
      <c r="A85">
        <v>5.3771059984332865</v>
      </c>
      <c r="B85">
        <v>5.2100664311576672</v>
      </c>
      <c r="D85">
        <f t="shared" si="2"/>
        <v>2.9872811102407148E-2</v>
      </c>
      <c r="E85">
        <v>5.2100664311576672</v>
      </c>
      <c r="G85">
        <f t="shared" si="3"/>
        <v>2.1508423993733148</v>
      </c>
      <c r="H85">
        <v>5.2100664311576672</v>
      </c>
    </row>
    <row r="86" spans="1:8" x14ac:dyDescent="0.25">
      <c r="A86">
        <v>6.1196629337783319</v>
      </c>
      <c r="B86">
        <v>6.818988384959991</v>
      </c>
      <c r="D86">
        <f t="shared" si="2"/>
        <v>3.3998127409879619E-2</v>
      </c>
      <c r="E86">
        <v>6.818988384959991</v>
      </c>
      <c r="G86">
        <f t="shared" si="3"/>
        <v>2.4478651735113326</v>
      </c>
      <c r="H86">
        <v>6.818988384959991</v>
      </c>
    </row>
    <row r="87" spans="1:8" x14ac:dyDescent="0.25">
      <c r="A87">
        <v>9.8975453897120396</v>
      </c>
      <c r="B87">
        <v>5.9520872279664818</v>
      </c>
      <c r="D87">
        <f t="shared" si="2"/>
        <v>5.4986363276178001E-2</v>
      </c>
      <c r="E87">
        <v>5.9520872279664818</v>
      </c>
      <c r="G87">
        <f t="shared" si="3"/>
        <v>3.9590181558848156</v>
      </c>
      <c r="H87">
        <v>5.9520872279664818</v>
      </c>
    </row>
    <row r="88" spans="1:8" x14ac:dyDescent="0.25">
      <c r="A88">
        <v>4.4212705536119534</v>
      </c>
      <c r="B88">
        <v>6.7392356577373906</v>
      </c>
      <c r="D88">
        <f t="shared" si="2"/>
        <v>2.4562614186733073E-2</v>
      </c>
      <c r="E88">
        <v>6.7392356577373906</v>
      </c>
      <c r="G88">
        <f t="shared" si="3"/>
        <v>1.7685082214447814</v>
      </c>
      <c r="H88">
        <v>6.7392356577373906</v>
      </c>
    </row>
    <row r="89" spans="1:8" x14ac:dyDescent="0.25">
      <c r="A89">
        <v>7.7080098781585189</v>
      </c>
      <c r="B89">
        <v>6.6528446573536906</v>
      </c>
      <c r="D89">
        <f t="shared" si="2"/>
        <v>4.2822277100880664E-2</v>
      </c>
      <c r="E89">
        <v>6.6528446573536906</v>
      </c>
      <c r="G89">
        <f t="shared" si="3"/>
        <v>3.0832039512634077</v>
      </c>
      <c r="H89">
        <v>6.6528446573536906</v>
      </c>
    </row>
    <row r="90" spans="1:8" x14ac:dyDescent="0.25">
      <c r="A90">
        <v>3.3842760189652843</v>
      </c>
      <c r="B90">
        <v>7.007698680359554</v>
      </c>
      <c r="D90">
        <f t="shared" si="2"/>
        <v>1.8801533438696023E-2</v>
      </c>
      <c r="E90">
        <v>7.007698680359554</v>
      </c>
      <c r="G90">
        <f t="shared" si="3"/>
        <v>1.3537104075861137</v>
      </c>
      <c r="H90">
        <v>7.007698680359554</v>
      </c>
    </row>
    <row r="91" spans="1:8" x14ac:dyDescent="0.25">
      <c r="A91">
        <v>4.3307577812269571</v>
      </c>
      <c r="B91">
        <v>5.1990045032853249</v>
      </c>
      <c r="D91">
        <f t="shared" si="2"/>
        <v>2.4059765451260873E-2</v>
      </c>
      <c r="E91">
        <v>5.1990045032853249</v>
      </c>
      <c r="G91">
        <f t="shared" si="3"/>
        <v>1.7323031124907828</v>
      </c>
      <c r="H91">
        <v>5.1990045032853249</v>
      </c>
    </row>
    <row r="92" spans="1:8" x14ac:dyDescent="0.25">
      <c r="A92">
        <v>2.8915660892335562</v>
      </c>
      <c r="B92">
        <v>6.8891525210646929</v>
      </c>
      <c r="D92">
        <f t="shared" si="2"/>
        <v>1.6064256051297535E-2</v>
      </c>
      <c r="E92">
        <v>6.8891525210646929</v>
      </c>
      <c r="G92">
        <f t="shared" si="3"/>
        <v>1.1566264356934224</v>
      </c>
      <c r="H92">
        <v>6.8891525210646929</v>
      </c>
    </row>
    <row r="93" spans="1:8" x14ac:dyDescent="0.25">
      <c r="A93">
        <v>1.5988283321870345</v>
      </c>
      <c r="B93">
        <v>7.2582666612164415</v>
      </c>
      <c r="D93">
        <f t="shared" si="2"/>
        <v>8.882379623261303E-3</v>
      </c>
      <c r="E93">
        <v>7.2582666612164415</v>
      </c>
      <c r="G93">
        <f t="shared" si="3"/>
        <v>0.63953133287481378</v>
      </c>
      <c r="H93">
        <v>7.2582666612164415</v>
      </c>
    </row>
    <row r="94" spans="1:8" x14ac:dyDescent="0.25">
      <c r="A94">
        <v>8.2427910736901087</v>
      </c>
      <c r="B94">
        <v>5.7809452957356227</v>
      </c>
      <c r="D94">
        <f t="shared" si="2"/>
        <v>4.5793283742722825E-2</v>
      </c>
      <c r="E94">
        <v>5.7809452957356227</v>
      </c>
      <c r="G94">
        <f t="shared" si="3"/>
        <v>3.2971164294760436</v>
      </c>
      <c r="H94">
        <v>5.7809452957356227</v>
      </c>
    </row>
    <row r="95" spans="1:8" x14ac:dyDescent="0.25">
      <c r="A95">
        <v>6.7551479279194613</v>
      </c>
      <c r="B95">
        <v>5.5803028478699837</v>
      </c>
      <c r="D95">
        <f t="shared" si="2"/>
        <v>3.7528599599552563E-2</v>
      </c>
      <c r="E95">
        <v>5.5803028478699837</v>
      </c>
      <c r="G95">
        <f t="shared" si="3"/>
        <v>2.7020591711677842</v>
      </c>
      <c r="H95">
        <v>5.5803028478699837</v>
      </c>
    </row>
    <row r="96" spans="1:8" x14ac:dyDescent="0.25">
      <c r="A96">
        <v>9.3232717335941562</v>
      </c>
      <c r="B96">
        <v>6.5740109273712015</v>
      </c>
      <c r="D96">
        <f t="shared" si="2"/>
        <v>5.1795954075523093E-2</v>
      </c>
      <c r="E96">
        <v>6.5740109273712015</v>
      </c>
      <c r="G96">
        <f t="shared" si="3"/>
        <v>3.7293086934376625</v>
      </c>
      <c r="H96">
        <v>6.5740109273712015</v>
      </c>
    </row>
    <row r="97" spans="1:8" x14ac:dyDescent="0.25">
      <c r="A97">
        <v>1.593649816156214</v>
      </c>
      <c r="B97">
        <v>5.7898903114613329</v>
      </c>
      <c r="D97">
        <f t="shared" si="2"/>
        <v>8.853610089756745E-3</v>
      </c>
      <c r="E97">
        <v>5.7898903114613329</v>
      </c>
      <c r="G97">
        <f t="shared" si="3"/>
        <v>0.63745992646248562</v>
      </c>
      <c r="H97">
        <v>5.7898903114613329</v>
      </c>
    </row>
    <row r="98" spans="1:8" x14ac:dyDescent="0.25">
      <c r="A98">
        <v>7.9496022658892205</v>
      </c>
      <c r="B98">
        <v>7.2051978898660085</v>
      </c>
      <c r="D98">
        <f t="shared" si="2"/>
        <v>4.4164457032717888E-2</v>
      </c>
      <c r="E98">
        <v>7.2051978898660085</v>
      </c>
      <c r="G98">
        <f t="shared" si="3"/>
        <v>3.1798409063556883</v>
      </c>
      <c r="H98">
        <v>7.2051978898660085</v>
      </c>
    </row>
    <row r="99" spans="1:8" x14ac:dyDescent="0.25">
      <c r="A99">
        <v>9.3877486227715359</v>
      </c>
      <c r="B99">
        <v>7.7234475575105721</v>
      </c>
      <c r="D99">
        <f t="shared" si="2"/>
        <v>5.2154159015397425E-2</v>
      </c>
      <c r="E99">
        <v>7.7234475575105721</v>
      </c>
      <c r="G99">
        <f t="shared" si="3"/>
        <v>3.7550994491086143</v>
      </c>
      <c r="H99">
        <v>7.7234475575105721</v>
      </c>
    </row>
    <row r="100" spans="1:8" x14ac:dyDescent="0.25">
      <c r="A100">
        <v>3.1092587750927847</v>
      </c>
      <c r="B100">
        <v>5.0418547189267908</v>
      </c>
      <c r="D100">
        <f t="shared" si="2"/>
        <v>1.7273659861626583E-2</v>
      </c>
      <c r="E100">
        <v>5.0418547189267908</v>
      </c>
      <c r="G100">
        <f t="shared" si="3"/>
        <v>1.2437035100371139</v>
      </c>
      <c r="H100">
        <v>5.0418547189267908</v>
      </c>
    </row>
    <row r="101" spans="1:8" x14ac:dyDescent="0.25">
      <c r="A101">
        <v>9.5411468861885478</v>
      </c>
      <c r="B101">
        <v>6.8503350710049729</v>
      </c>
      <c r="D101">
        <f t="shared" si="2"/>
        <v>5.3006371589936374E-2</v>
      </c>
      <c r="E101">
        <v>6.8503350710049729</v>
      </c>
      <c r="G101">
        <f t="shared" si="3"/>
        <v>3.8164587544754189</v>
      </c>
      <c r="H101">
        <v>6.8503350710049729</v>
      </c>
    </row>
    <row r="102" spans="1:8" x14ac:dyDescent="0.25">
      <c r="A102">
        <v>6.0098786937564075</v>
      </c>
      <c r="B102">
        <v>7.850528357741239</v>
      </c>
      <c r="D102">
        <f t="shared" si="2"/>
        <v>3.3388214965313377E-2</v>
      </c>
      <c r="E102">
        <v>7.850528357741239</v>
      </c>
      <c r="G102">
        <f t="shared" si="3"/>
        <v>2.403951477502563</v>
      </c>
      <c r="H102">
        <v>7.850528357741239</v>
      </c>
    </row>
    <row r="103" spans="1:8" x14ac:dyDescent="0.25">
      <c r="A103">
        <v>6.7740958805170379</v>
      </c>
      <c r="B103">
        <v>7.7468190492988231</v>
      </c>
      <c r="D103">
        <f t="shared" si="2"/>
        <v>3.7633866002872433E-2</v>
      </c>
      <c r="E103">
        <v>7.7468190492988231</v>
      </c>
      <c r="G103">
        <f t="shared" si="3"/>
        <v>2.7096383522068148</v>
      </c>
      <c r="H103">
        <v>7.7468190492988231</v>
      </c>
    </row>
    <row r="104" spans="1:8" x14ac:dyDescent="0.25">
      <c r="A104">
        <v>5.3739160038721874</v>
      </c>
      <c r="B104">
        <v>6.1700231424237391</v>
      </c>
      <c r="D104">
        <f t="shared" si="2"/>
        <v>2.9855088910401041E-2</v>
      </c>
      <c r="E104">
        <v>6.1700231424237391</v>
      </c>
      <c r="G104">
        <f t="shared" si="3"/>
        <v>2.1495664015488751</v>
      </c>
      <c r="H104">
        <v>6.1700231424237391</v>
      </c>
    </row>
    <row r="105" spans="1:8" x14ac:dyDescent="0.25">
      <c r="A105">
        <v>5.945931293577063</v>
      </c>
      <c r="B105">
        <v>6.8129314487599197</v>
      </c>
      <c r="D105">
        <f t="shared" si="2"/>
        <v>3.303295163098368E-2</v>
      </c>
      <c r="E105">
        <v>6.8129314487599197</v>
      </c>
      <c r="G105">
        <f t="shared" si="3"/>
        <v>2.378372517430825</v>
      </c>
      <c r="H105">
        <v>6.8129314487599197</v>
      </c>
    </row>
    <row r="106" spans="1:8" x14ac:dyDescent="0.25">
      <c r="A106">
        <v>9.268600920702454</v>
      </c>
      <c r="B106">
        <v>7.7785442801193607</v>
      </c>
      <c r="D106">
        <f t="shared" si="2"/>
        <v>5.1492227337235859E-2</v>
      </c>
      <c r="E106">
        <v>7.7785442801193607</v>
      </c>
      <c r="G106">
        <f t="shared" si="3"/>
        <v>3.7074403682809818</v>
      </c>
      <c r="H106">
        <v>7.7785442801193607</v>
      </c>
    </row>
    <row r="107" spans="1:8" x14ac:dyDescent="0.25">
      <c r="A107">
        <v>9.6693627559664055</v>
      </c>
      <c r="B107">
        <v>6.1846268387706651</v>
      </c>
      <c r="D107">
        <f t="shared" si="2"/>
        <v>5.3718681977591144E-2</v>
      </c>
      <c r="E107">
        <v>6.1846268387706651</v>
      </c>
      <c r="G107">
        <f t="shared" si="3"/>
        <v>3.8677451023865626</v>
      </c>
      <c r="H107">
        <v>6.1846268387706651</v>
      </c>
    </row>
    <row r="108" spans="1:8" x14ac:dyDescent="0.25">
      <c r="A108">
        <v>2.1369656749567358</v>
      </c>
      <c r="B108">
        <v>5.521867000041393</v>
      </c>
      <c r="D108">
        <f t="shared" si="2"/>
        <v>1.1872031527537422E-2</v>
      </c>
      <c r="E108">
        <v>5.521867000041393</v>
      </c>
      <c r="G108">
        <f t="shared" si="3"/>
        <v>0.85478626998269436</v>
      </c>
      <c r="H108">
        <v>5.521867000041393</v>
      </c>
    </row>
    <row r="109" spans="1:8" x14ac:dyDescent="0.25">
      <c r="A109">
        <v>5.5509594910920708</v>
      </c>
      <c r="B109">
        <v>5.4052374741401943</v>
      </c>
      <c r="D109">
        <f t="shared" si="2"/>
        <v>3.0838663839400392E-2</v>
      </c>
      <c r="E109">
        <v>5.4052374741401943</v>
      </c>
      <c r="G109">
        <f t="shared" si="3"/>
        <v>2.220383796436828</v>
      </c>
      <c r="H109">
        <v>5.4052374741401943</v>
      </c>
    </row>
    <row r="110" spans="1:8" x14ac:dyDescent="0.25">
      <c r="A110">
        <v>9.5317319009591284</v>
      </c>
      <c r="B110">
        <v>5.0645744158225936</v>
      </c>
      <c r="D110">
        <f t="shared" si="2"/>
        <v>5.2954066116439602E-2</v>
      </c>
      <c r="E110">
        <v>5.0645744158225936</v>
      </c>
      <c r="G110">
        <f t="shared" si="3"/>
        <v>3.8126927603836513</v>
      </c>
      <c r="H110">
        <v>5.0645744158225936</v>
      </c>
    </row>
    <row r="111" spans="1:8" x14ac:dyDescent="0.25">
      <c r="A111">
        <v>1.1351708266791014</v>
      </c>
      <c r="B111">
        <v>7.4813464135121972</v>
      </c>
      <c r="D111">
        <f t="shared" si="2"/>
        <v>6.3065045926616742E-3</v>
      </c>
      <c r="E111">
        <v>7.4813464135121972</v>
      </c>
      <c r="G111">
        <f t="shared" si="3"/>
        <v>0.45406833067164054</v>
      </c>
      <c r="H111">
        <v>7.4813464135121972</v>
      </c>
    </row>
    <row r="112" spans="1:8" x14ac:dyDescent="0.25">
      <c r="A112">
        <v>3.9885721693015328</v>
      </c>
      <c r="B112">
        <v>5.5285887667251661</v>
      </c>
      <c r="D112">
        <f t="shared" si="2"/>
        <v>2.2158734273897404E-2</v>
      </c>
      <c r="E112">
        <v>5.5285887667251661</v>
      </c>
      <c r="G112">
        <f t="shared" si="3"/>
        <v>1.5954288677206132</v>
      </c>
      <c r="H112">
        <v>5.5285887667251661</v>
      </c>
    </row>
    <row r="113" spans="1:8" x14ac:dyDescent="0.25">
      <c r="A113">
        <v>8.2854162291392388</v>
      </c>
      <c r="B113">
        <v>5.3929905344327507</v>
      </c>
      <c r="D113">
        <f t="shared" si="2"/>
        <v>4.6030090161884661E-2</v>
      </c>
      <c r="E113">
        <v>5.3929905344327507</v>
      </c>
      <c r="G113">
        <f t="shared" si="3"/>
        <v>3.3141664916556954</v>
      </c>
      <c r="H113">
        <v>5.3929905344327507</v>
      </c>
    </row>
    <row r="114" spans="1:8" x14ac:dyDescent="0.25">
      <c r="A114">
        <v>9.4609673410003037</v>
      </c>
      <c r="B114">
        <v>6.03420995804988</v>
      </c>
      <c r="D114">
        <f t="shared" si="2"/>
        <v>5.2560929672223908E-2</v>
      </c>
      <c r="E114">
        <v>6.03420995804988</v>
      </c>
      <c r="G114">
        <f t="shared" si="3"/>
        <v>3.784386936400121</v>
      </c>
      <c r="H114">
        <v>6.03420995804988</v>
      </c>
    </row>
    <row r="115" spans="1:8" x14ac:dyDescent="0.25">
      <c r="A115">
        <v>8.9094878597065978</v>
      </c>
      <c r="B115">
        <v>6.7460425398412402</v>
      </c>
      <c r="D115">
        <f t="shared" si="2"/>
        <v>4.9497154776147766E-2</v>
      </c>
      <c r="E115">
        <v>6.7460425398412402</v>
      </c>
      <c r="G115">
        <f t="shared" si="3"/>
        <v>3.563795143882639</v>
      </c>
      <c r="H115">
        <v>6.7460425398412402</v>
      </c>
    </row>
    <row r="116" spans="1:8" x14ac:dyDescent="0.25">
      <c r="A116">
        <v>9.1485308683778435</v>
      </c>
      <c r="B116">
        <v>7.5342033361766658</v>
      </c>
      <c r="D116">
        <f t="shared" si="2"/>
        <v>5.0825171490988016E-2</v>
      </c>
      <c r="E116">
        <v>7.5342033361766658</v>
      </c>
      <c r="G116">
        <f t="shared" si="3"/>
        <v>3.6594123473511369</v>
      </c>
      <c r="H116">
        <v>7.5342033361766658</v>
      </c>
    </row>
    <row r="117" spans="1:8" x14ac:dyDescent="0.25">
      <c r="A117">
        <v>5.917121344183359</v>
      </c>
      <c r="B117">
        <v>6.3796407974504206</v>
      </c>
      <c r="D117">
        <f t="shared" si="2"/>
        <v>3.2872896356574213E-2</v>
      </c>
      <c r="E117">
        <v>6.3796407974504206</v>
      </c>
      <c r="G117">
        <f t="shared" si="3"/>
        <v>2.3668485376733432</v>
      </c>
      <c r="H117">
        <v>6.3796407974504206</v>
      </c>
    </row>
    <row r="118" spans="1:8" x14ac:dyDescent="0.25">
      <c r="A118">
        <v>3.5714696656073279</v>
      </c>
      <c r="B118">
        <v>7.3958107734561178</v>
      </c>
      <c r="D118">
        <f t="shared" si="2"/>
        <v>1.9841498142262933E-2</v>
      </c>
      <c r="E118">
        <v>7.3958107734561178</v>
      </c>
      <c r="G118">
        <f t="shared" si="3"/>
        <v>1.428587866242931</v>
      </c>
      <c r="H118">
        <v>7.3958107734561178</v>
      </c>
    </row>
    <row r="119" spans="1:8" x14ac:dyDescent="0.25">
      <c r="A119">
        <v>6.391992768812905</v>
      </c>
      <c r="B119">
        <v>6.4707605678597826</v>
      </c>
      <c r="D119">
        <f t="shared" si="2"/>
        <v>3.551107093784947E-2</v>
      </c>
      <c r="E119">
        <v>6.4707605678597826</v>
      </c>
      <c r="G119">
        <f t="shared" si="3"/>
        <v>2.5567971075251616</v>
      </c>
      <c r="H119">
        <v>6.4707605678597826</v>
      </c>
    </row>
    <row r="120" spans="1:8" x14ac:dyDescent="0.25">
      <c r="A120">
        <v>6.3413326737697346</v>
      </c>
      <c r="B120">
        <v>5.0465998266525069</v>
      </c>
      <c r="D120">
        <f t="shared" si="2"/>
        <v>3.5229625965387416E-2</v>
      </c>
      <c r="E120">
        <v>5.0465998266525069</v>
      </c>
      <c r="G120">
        <f t="shared" si="3"/>
        <v>2.536533069507894</v>
      </c>
      <c r="H120">
        <v>5.0465998266525069</v>
      </c>
    </row>
    <row r="121" spans="1:8" x14ac:dyDescent="0.25">
      <c r="A121">
        <v>8.2662447599635733</v>
      </c>
      <c r="B121">
        <v>6.3010290469683747</v>
      </c>
      <c r="D121">
        <f t="shared" si="2"/>
        <v>4.5923581999797632E-2</v>
      </c>
      <c r="E121">
        <v>6.3010290469683747</v>
      </c>
      <c r="G121">
        <f t="shared" si="3"/>
        <v>3.3064979039854299</v>
      </c>
      <c r="H121">
        <v>6.3010290469683747</v>
      </c>
    </row>
    <row r="122" spans="1:8" x14ac:dyDescent="0.25">
      <c r="A122">
        <v>9.0359983767263614</v>
      </c>
      <c r="B122">
        <v>5.9457344092861186</v>
      </c>
      <c r="D122">
        <f t="shared" si="2"/>
        <v>5.0199990981813117E-2</v>
      </c>
      <c r="E122">
        <v>5.9457344092861186</v>
      </c>
      <c r="G122">
        <f t="shared" si="3"/>
        <v>3.6143993506905447</v>
      </c>
      <c r="H122">
        <v>5.9457344092861186</v>
      </c>
    </row>
    <row r="123" spans="1:8" x14ac:dyDescent="0.25">
      <c r="A123">
        <v>2.6560918146471857</v>
      </c>
      <c r="B123">
        <v>6.7335716458536066</v>
      </c>
      <c r="D123">
        <f t="shared" si="2"/>
        <v>1.4756065636928809E-2</v>
      </c>
      <c r="E123">
        <v>6.7335716458536066</v>
      </c>
      <c r="G123">
        <f t="shared" si="3"/>
        <v>1.0624367258588743</v>
      </c>
      <c r="H123">
        <v>6.7335716458536066</v>
      </c>
    </row>
    <row r="124" spans="1:8" x14ac:dyDescent="0.25">
      <c r="A124">
        <v>6.5082805934044057</v>
      </c>
      <c r="B124">
        <v>7.3637877014765127</v>
      </c>
      <c r="D124">
        <f t="shared" si="2"/>
        <v>3.6157114407802254E-2</v>
      </c>
      <c r="E124">
        <v>7.3637877014765127</v>
      </c>
      <c r="G124">
        <f t="shared" si="3"/>
        <v>2.6033122373617621</v>
      </c>
      <c r="H124">
        <v>7.3637877014765127</v>
      </c>
    </row>
    <row r="125" spans="1:8" x14ac:dyDescent="0.25">
      <c r="A125">
        <v>4.7817431200101899</v>
      </c>
      <c r="B125">
        <v>5.1617278162212585</v>
      </c>
      <c r="D125">
        <f t="shared" si="2"/>
        <v>2.6565239555612165E-2</v>
      </c>
      <c r="E125">
        <v>5.1617278162212585</v>
      </c>
      <c r="G125">
        <f t="shared" si="3"/>
        <v>1.912697248004076</v>
      </c>
      <c r="H125">
        <v>5.1617278162212585</v>
      </c>
    </row>
    <row r="126" spans="1:8" x14ac:dyDescent="0.25">
      <c r="A126">
        <v>9.2674160017977325</v>
      </c>
      <c r="B126">
        <v>7.037206509696289</v>
      </c>
      <c r="D126">
        <f t="shared" si="2"/>
        <v>5.148564445443185E-2</v>
      </c>
      <c r="E126">
        <v>7.037206509696289</v>
      </c>
      <c r="G126">
        <f t="shared" si="3"/>
        <v>3.706966400719093</v>
      </c>
      <c r="H126">
        <v>7.037206509696289</v>
      </c>
    </row>
    <row r="127" spans="1:8" x14ac:dyDescent="0.25">
      <c r="A127">
        <v>9.7908323412795362</v>
      </c>
      <c r="B127">
        <v>5.0012060746740721</v>
      </c>
      <c r="D127">
        <f t="shared" si="2"/>
        <v>5.4393513007108533E-2</v>
      </c>
      <c r="E127">
        <v>5.0012060746740721</v>
      </c>
      <c r="G127">
        <f t="shared" si="3"/>
        <v>3.9163329365118145</v>
      </c>
      <c r="H127">
        <v>5.0012060746740721</v>
      </c>
    </row>
    <row r="128" spans="1:8" x14ac:dyDescent="0.25">
      <c r="A128">
        <v>9.7640518452249037</v>
      </c>
      <c r="B128">
        <v>6.129740944237323</v>
      </c>
      <c r="D128">
        <f t="shared" si="2"/>
        <v>5.4244732473471689E-2</v>
      </c>
      <c r="E128">
        <v>6.129740944237323</v>
      </c>
      <c r="G128">
        <f t="shared" si="3"/>
        <v>3.9056207380899615</v>
      </c>
      <c r="H128">
        <v>6.129740944237323</v>
      </c>
    </row>
    <row r="129" spans="1:8" x14ac:dyDescent="0.25">
      <c r="A129">
        <v>8.4596122718262379</v>
      </c>
      <c r="B129">
        <v>6.8141483029221597</v>
      </c>
      <c r="D129">
        <f t="shared" si="2"/>
        <v>4.6997845954590209E-2</v>
      </c>
      <c r="E129">
        <v>6.8141483029221597</v>
      </c>
      <c r="G129">
        <f t="shared" si="3"/>
        <v>3.3838449087304947</v>
      </c>
      <c r="H129">
        <v>6.8141483029221597</v>
      </c>
    </row>
    <row r="130" spans="1:8" x14ac:dyDescent="0.25">
      <c r="A130">
        <v>6.6526857847661534</v>
      </c>
      <c r="B130">
        <v>6.724134514124307</v>
      </c>
      <c r="D130">
        <f t="shared" si="2"/>
        <v>3.6959365470923072E-2</v>
      </c>
      <c r="E130">
        <v>6.724134514124307</v>
      </c>
      <c r="G130">
        <f t="shared" si="3"/>
        <v>2.661074313906461</v>
      </c>
      <c r="H130">
        <v>6.724134514124307</v>
      </c>
    </row>
    <row r="131" spans="1:8" x14ac:dyDescent="0.25">
      <c r="A131">
        <v>6.2815000659047469</v>
      </c>
      <c r="B131">
        <v>5.8567288450870816</v>
      </c>
      <c r="D131">
        <f t="shared" ref="D131:D194" si="4">A131/(180)</f>
        <v>3.4897222588359707E-2</v>
      </c>
      <c r="E131">
        <v>5.8567288450870816</v>
      </c>
      <c r="G131">
        <f t="shared" ref="G131:G194" si="5" xml:space="preserve"> D131*12*6</f>
        <v>2.5126000263618993</v>
      </c>
      <c r="H131">
        <v>5.8567288450870816</v>
      </c>
    </row>
    <row r="132" spans="1:8" x14ac:dyDescent="0.25">
      <c r="A132">
        <v>8.7248245278613812</v>
      </c>
      <c r="B132">
        <v>7.2500652911079797</v>
      </c>
      <c r="D132">
        <f t="shared" si="4"/>
        <v>4.847124737700767E-2</v>
      </c>
      <c r="E132">
        <v>7.2500652911079797</v>
      </c>
      <c r="G132">
        <f t="shared" si="5"/>
        <v>3.4899298111445525</v>
      </c>
      <c r="H132">
        <v>7.2500652911079797</v>
      </c>
    </row>
    <row r="133" spans="1:8" x14ac:dyDescent="0.25">
      <c r="A133">
        <v>7.282515236025727</v>
      </c>
      <c r="B133">
        <v>7.2652465654030403</v>
      </c>
      <c r="D133">
        <f t="shared" si="4"/>
        <v>4.0458417977920706E-2</v>
      </c>
      <c r="E133">
        <v>7.2652465654030403</v>
      </c>
      <c r="G133">
        <f t="shared" si="5"/>
        <v>2.9130060944102905</v>
      </c>
      <c r="H133">
        <v>7.2652465654030403</v>
      </c>
    </row>
    <row r="134" spans="1:8" x14ac:dyDescent="0.25">
      <c r="A134">
        <v>3.9041289715307181</v>
      </c>
      <c r="B134">
        <v>7.5934382901637996</v>
      </c>
      <c r="D134">
        <f t="shared" si="4"/>
        <v>2.168960539739288E-2</v>
      </c>
      <c r="E134">
        <v>7.5934382901637996</v>
      </c>
      <c r="G134">
        <f t="shared" si="5"/>
        <v>1.5616515886122873</v>
      </c>
      <c r="H134">
        <v>7.5934382901637996</v>
      </c>
    </row>
    <row r="135" spans="1:8" x14ac:dyDescent="0.25">
      <c r="A135">
        <v>5.0578654277201425</v>
      </c>
      <c r="B135">
        <v>7.0123663723627612</v>
      </c>
      <c r="D135">
        <f t="shared" si="4"/>
        <v>2.8099252376223013E-2</v>
      </c>
      <c r="E135">
        <v>7.0123663723627612</v>
      </c>
      <c r="G135">
        <f t="shared" si="5"/>
        <v>2.0231461710880567</v>
      </c>
      <c r="H135">
        <v>7.0123663723627612</v>
      </c>
    </row>
    <row r="136" spans="1:8" x14ac:dyDescent="0.25">
      <c r="A136">
        <v>4.69730214929967</v>
      </c>
      <c r="B136">
        <v>6.1463082560945512</v>
      </c>
      <c r="D136">
        <f t="shared" si="4"/>
        <v>2.6096123051664834E-2</v>
      </c>
      <c r="E136">
        <v>6.1463082560945512</v>
      </c>
      <c r="G136">
        <f t="shared" si="5"/>
        <v>1.8789208597198681</v>
      </c>
      <c r="H136">
        <v>6.1463082560945512</v>
      </c>
    </row>
    <row r="137" spans="1:8" x14ac:dyDescent="0.25">
      <c r="A137">
        <v>3.8564555136244922</v>
      </c>
      <c r="B137">
        <v>6.204438750408622</v>
      </c>
      <c r="D137">
        <f t="shared" si="4"/>
        <v>2.1424752853469401E-2</v>
      </c>
      <c r="E137">
        <v>6.204438750408622</v>
      </c>
      <c r="G137">
        <f t="shared" si="5"/>
        <v>1.5425822054497971</v>
      </c>
      <c r="H137">
        <v>6.204438750408622</v>
      </c>
    </row>
    <row r="138" spans="1:8" x14ac:dyDescent="0.25">
      <c r="A138">
        <v>4.8722254373913794</v>
      </c>
      <c r="B138">
        <v>6.8657581037609043</v>
      </c>
      <c r="D138">
        <f t="shared" si="4"/>
        <v>2.7067919096618775E-2</v>
      </c>
      <c r="E138">
        <v>6.8657581037609043</v>
      </c>
      <c r="G138">
        <f t="shared" si="5"/>
        <v>1.9488901749565517</v>
      </c>
      <c r="H138">
        <v>6.8657581037609043</v>
      </c>
    </row>
    <row r="139" spans="1:8" x14ac:dyDescent="0.25">
      <c r="A139">
        <v>7.1002080229087996</v>
      </c>
      <c r="B139">
        <v>7.9214062337817568</v>
      </c>
      <c r="D139">
        <f t="shared" si="4"/>
        <v>3.9445600127271108E-2</v>
      </c>
      <c r="E139">
        <v>7.9214062337817568</v>
      </c>
      <c r="G139">
        <f t="shared" si="5"/>
        <v>2.8400832091635198</v>
      </c>
      <c r="H139">
        <v>7.9214062337817568</v>
      </c>
    </row>
    <row r="140" spans="1:8" x14ac:dyDescent="0.25">
      <c r="A140">
        <v>4.8403090841322953</v>
      </c>
      <c r="B140">
        <v>5.5957096652813325</v>
      </c>
      <c r="D140">
        <f t="shared" si="4"/>
        <v>2.6890606022957196E-2</v>
      </c>
      <c r="E140">
        <v>5.5957096652813325</v>
      </c>
      <c r="G140">
        <f t="shared" si="5"/>
        <v>1.936123633652918</v>
      </c>
      <c r="H140">
        <v>5.5957096652813325</v>
      </c>
    </row>
    <row r="141" spans="1:8" x14ac:dyDescent="0.25">
      <c r="A141">
        <v>8.1787492356270981</v>
      </c>
      <c r="B141">
        <v>6.0300387193232687</v>
      </c>
      <c r="D141">
        <f t="shared" si="4"/>
        <v>4.5437495753483881E-2</v>
      </c>
      <c r="E141">
        <v>6.0300387193232687</v>
      </c>
      <c r="G141">
        <f t="shared" si="5"/>
        <v>3.2714996942508394</v>
      </c>
      <c r="H141">
        <v>6.0300387193232687</v>
      </c>
    </row>
    <row r="142" spans="1:8" x14ac:dyDescent="0.25">
      <c r="A142">
        <v>9.1345776024373482</v>
      </c>
      <c r="B142">
        <v>7.6399948656902952</v>
      </c>
      <c r="D142">
        <f t="shared" si="4"/>
        <v>5.0747653346874158E-2</v>
      </c>
      <c r="E142">
        <v>7.6399948656902952</v>
      </c>
      <c r="G142">
        <f t="shared" si="5"/>
        <v>3.6538310409749397</v>
      </c>
      <c r="H142">
        <v>7.6399948656902952</v>
      </c>
    </row>
    <row r="143" spans="1:8" x14ac:dyDescent="0.25">
      <c r="A143">
        <v>3.4318743582678199</v>
      </c>
      <c r="B143">
        <v>6.9881594371257867</v>
      </c>
      <c r="D143">
        <f t="shared" si="4"/>
        <v>1.9065968657043443E-2</v>
      </c>
      <c r="E143">
        <v>6.9881594371257867</v>
      </c>
      <c r="G143">
        <f t="shared" si="5"/>
        <v>1.3727497433071278</v>
      </c>
      <c r="H143">
        <v>6.9881594371257867</v>
      </c>
    </row>
    <row r="144" spans="1:8" x14ac:dyDescent="0.25">
      <c r="A144">
        <v>8.6940814842766212</v>
      </c>
      <c r="B144">
        <v>5.7571001045137695</v>
      </c>
      <c r="D144">
        <f t="shared" si="4"/>
        <v>4.8300452690425676E-2</v>
      </c>
      <c r="E144">
        <v>5.7571001045137695</v>
      </c>
      <c r="G144">
        <f t="shared" si="5"/>
        <v>3.4776325937106485</v>
      </c>
      <c r="H144">
        <v>5.7571001045137695</v>
      </c>
    </row>
    <row r="145" spans="1:8" x14ac:dyDescent="0.25">
      <c r="A145">
        <v>8.2194497560413815</v>
      </c>
      <c r="B145">
        <v>6.5831439389262396</v>
      </c>
      <c r="D145">
        <f t="shared" si="4"/>
        <v>4.5663609755785456E-2</v>
      </c>
      <c r="E145">
        <v>6.5831439389262396</v>
      </c>
      <c r="G145">
        <f t="shared" si="5"/>
        <v>3.2877799024165526</v>
      </c>
      <c r="H145">
        <v>6.5831439389262396</v>
      </c>
    </row>
    <row r="146" spans="1:8" x14ac:dyDescent="0.25">
      <c r="A146">
        <v>7.5982827275876001</v>
      </c>
      <c r="B146">
        <v>6.7174655515748185</v>
      </c>
      <c r="D146">
        <f t="shared" si="4"/>
        <v>4.2212681819931111E-2</v>
      </c>
      <c r="E146">
        <v>6.7174655515748185</v>
      </c>
      <c r="G146">
        <f t="shared" si="5"/>
        <v>3.0393130910350403</v>
      </c>
      <c r="H146">
        <v>6.7174655515748185</v>
      </c>
    </row>
    <row r="147" spans="1:8" x14ac:dyDescent="0.25">
      <c r="A147">
        <v>7.9379551945169915</v>
      </c>
      <c r="B147">
        <v>6.557034882392168</v>
      </c>
      <c r="D147">
        <f t="shared" si="4"/>
        <v>4.4099751080649952E-2</v>
      </c>
      <c r="E147">
        <v>6.557034882392168</v>
      </c>
      <c r="G147">
        <f t="shared" si="5"/>
        <v>3.1751820778067965</v>
      </c>
      <c r="H147">
        <v>6.557034882392168</v>
      </c>
    </row>
    <row r="148" spans="1:8" x14ac:dyDescent="0.25">
      <c r="A148">
        <v>5.1913889073278279</v>
      </c>
      <c r="B148">
        <v>6.7065739721141462</v>
      </c>
      <c r="D148">
        <f t="shared" si="4"/>
        <v>2.8841049485154598E-2</v>
      </c>
      <c r="E148">
        <v>6.7065739721141462</v>
      </c>
      <c r="G148">
        <f t="shared" si="5"/>
        <v>2.076555562931131</v>
      </c>
      <c r="H148">
        <v>6.7065739721141462</v>
      </c>
    </row>
    <row r="149" spans="1:8" x14ac:dyDescent="0.25">
      <c r="A149">
        <v>1.6138841357503371</v>
      </c>
      <c r="B149">
        <v>6.0280667238598458</v>
      </c>
      <c r="D149">
        <f t="shared" si="4"/>
        <v>8.9660229763907622E-3</v>
      </c>
      <c r="E149">
        <v>6.0280667238598458</v>
      </c>
      <c r="G149">
        <f t="shared" si="5"/>
        <v>0.64555365430013478</v>
      </c>
      <c r="H149">
        <v>6.0280667238598458</v>
      </c>
    </row>
    <row r="150" spans="1:8" x14ac:dyDescent="0.25">
      <c r="A150">
        <v>1.7166346992842714</v>
      </c>
      <c r="B150">
        <v>6.1337725379842993</v>
      </c>
      <c r="D150">
        <f t="shared" si="4"/>
        <v>9.536859440468174E-3</v>
      </c>
      <c r="E150">
        <v>6.1337725379842993</v>
      </c>
      <c r="G150">
        <f t="shared" si="5"/>
        <v>0.6866538797137085</v>
      </c>
      <c r="H150">
        <v>6.1337725379842993</v>
      </c>
    </row>
    <row r="151" spans="1:8" x14ac:dyDescent="0.25">
      <c r="A151">
        <v>2.6345156619768737</v>
      </c>
      <c r="B151">
        <v>7.9484513411913351</v>
      </c>
      <c r="D151">
        <f t="shared" si="4"/>
        <v>1.4636198122093743E-2</v>
      </c>
      <c r="E151">
        <v>7.9484513411913351</v>
      </c>
      <c r="G151">
        <f t="shared" si="5"/>
        <v>1.0538062647907496</v>
      </c>
      <c r="H151">
        <v>7.9484513411913351</v>
      </c>
    </row>
    <row r="152" spans="1:8" x14ac:dyDescent="0.25">
      <c r="A152">
        <v>8.8746548046030824</v>
      </c>
      <c r="B152">
        <v>7.435576093161619</v>
      </c>
      <c r="D152">
        <f t="shared" si="4"/>
        <v>4.930363780335046E-2</v>
      </c>
      <c r="E152">
        <v>7.435576093161619</v>
      </c>
      <c r="G152">
        <f t="shared" si="5"/>
        <v>3.5498619218412335</v>
      </c>
      <c r="H152">
        <v>7.435576093161619</v>
      </c>
    </row>
    <row r="153" spans="1:8" x14ac:dyDescent="0.25">
      <c r="A153">
        <v>6.1254497147083811</v>
      </c>
      <c r="B153">
        <v>7.0652397571578298</v>
      </c>
      <c r="D153">
        <f t="shared" si="4"/>
        <v>3.4030276192824338E-2</v>
      </c>
      <c r="E153">
        <v>7.0652397571578298</v>
      </c>
      <c r="G153">
        <f t="shared" si="5"/>
        <v>2.4501798858833523</v>
      </c>
      <c r="H153">
        <v>7.0652397571578298</v>
      </c>
    </row>
    <row r="154" spans="1:8" x14ac:dyDescent="0.25">
      <c r="A154">
        <v>5.201920204869757</v>
      </c>
      <c r="B154">
        <v>5.4829143104468265</v>
      </c>
      <c r="D154">
        <f t="shared" si="4"/>
        <v>2.8899556693720872E-2</v>
      </c>
      <c r="E154">
        <v>5.4829143104468265</v>
      </c>
      <c r="G154">
        <f t="shared" si="5"/>
        <v>2.0807680819479026</v>
      </c>
      <c r="H154">
        <v>5.4829143104468265</v>
      </c>
    </row>
    <row r="155" spans="1:8" x14ac:dyDescent="0.25">
      <c r="A155">
        <v>3.0253596203267614</v>
      </c>
      <c r="B155">
        <v>6.035516153465645</v>
      </c>
      <c r="D155">
        <f t="shared" si="4"/>
        <v>1.6807553446259785E-2</v>
      </c>
      <c r="E155">
        <v>6.035516153465645</v>
      </c>
      <c r="G155">
        <f t="shared" si="5"/>
        <v>1.2101438481307047</v>
      </c>
      <c r="H155">
        <v>6.035516153465645</v>
      </c>
    </row>
    <row r="156" spans="1:8" x14ac:dyDescent="0.25">
      <c r="A156">
        <v>3.8104285393172526</v>
      </c>
      <c r="B156">
        <v>6.7775356062973904</v>
      </c>
      <c r="D156">
        <f t="shared" si="4"/>
        <v>2.1169047440651404E-2</v>
      </c>
      <c r="E156">
        <v>6.7775356062973904</v>
      </c>
      <c r="G156">
        <f t="shared" si="5"/>
        <v>1.5241714157269013</v>
      </c>
      <c r="H156">
        <v>6.7775356062973904</v>
      </c>
    </row>
    <row r="157" spans="1:8" x14ac:dyDescent="0.25">
      <c r="A157">
        <v>9.1867197245640142</v>
      </c>
      <c r="B157">
        <v>7.7489166604050528</v>
      </c>
      <c r="D157">
        <f t="shared" si="4"/>
        <v>5.1037331803133412E-2</v>
      </c>
      <c r="E157">
        <v>7.7489166604050528</v>
      </c>
      <c r="G157">
        <f t="shared" si="5"/>
        <v>3.6746878898256057</v>
      </c>
      <c r="H157">
        <v>7.7489166604050528</v>
      </c>
    </row>
    <row r="158" spans="1:8" x14ac:dyDescent="0.25">
      <c r="A158">
        <v>1.9980217066962629</v>
      </c>
      <c r="B158">
        <v>5.7713548813465883</v>
      </c>
      <c r="D158">
        <f t="shared" si="4"/>
        <v>1.1100120592757017E-2</v>
      </c>
      <c r="E158">
        <v>5.7713548813465883</v>
      </c>
      <c r="G158">
        <f t="shared" si="5"/>
        <v>0.7992086826785052</v>
      </c>
      <c r="H158">
        <v>5.7713548813465883</v>
      </c>
    </row>
    <row r="159" spans="1:8" x14ac:dyDescent="0.25">
      <c r="A159">
        <v>5.4962575361099741</v>
      </c>
      <c r="B159">
        <v>5.5788881960573384</v>
      </c>
      <c r="D159">
        <f t="shared" si="4"/>
        <v>3.0534764089499858E-2</v>
      </c>
      <c r="E159">
        <v>5.5788881960573384</v>
      </c>
      <c r="G159">
        <f t="shared" si="5"/>
        <v>2.1985030144439897</v>
      </c>
      <c r="H159">
        <v>5.5788881960573384</v>
      </c>
    </row>
    <row r="160" spans="1:8" x14ac:dyDescent="0.25">
      <c r="A160">
        <v>2.8737499456791236</v>
      </c>
      <c r="B160">
        <v>7.1857570039237881</v>
      </c>
      <c r="D160">
        <f t="shared" si="4"/>
        <v>1.5965277475995132E-2</v>
      </c>
      <c r="E160">
        <v>7.1857570039237881</v>
      </c>
      <c r="G160">
        <f t="shared" si="5"/>
        <v>1.1494999782716495</v>
      </c>
      <c r="H160">
        <v>7.1857570039237881</v>
      </c>
    </row>
    <row r="161" spans="1:8" x14ac:dyDescent="0.25">
      <c r="A161">
        <v>8.6650468744273024</v>
      </c>
      <c r="B161">
        <v>5.7441006751316923</v>
      </c>
      <c r="D161">
        <f t="shared" si="4"/>
        <v>4.8139149302373903E-2</v>
      </c>
      <c r="E161">
        <v>5.7441006751316923</v>
      </c>
      <c r="G161">
        <f t="shared" si="5"/>
        <v>3.4660187497709209</v>
      </c>
      <c r="H161">
        <v>5.7441006751316923</v>
      </c>
    </row>
    <row r="162" spans="1:8" x14ac:dyDescent="0.25">
      <c r="A162">
        <v>6.5501656043971259</v>
      </c>
      <c r="B162">
        <v>6.2475461548025821</v>
      </c>
      <c r="D162">
        <f t="shared" si="4"/>
        <v>3.6389808913317369E-2</v>
      </c>
      <c r="E162">
        <v>6.2475461548025821</v>
      </c>
      <c r="G162">
        <f t="shared" si="5"/>
        <v>2.6200662417588507</v>
      </c>
      <c r="H162">
        <v>6.2475461548025821</v>
      </c>
    </row>
    <row r="163" spans="1:8" x14ac:dyDescent="0.25">
      <c r="A163">
        <v>1.9177053348321769</v>
      </c>
      <c r="B163">
        <v>5.7009984177177504</v>
      </c>
      <c r="D163">
        <f t="shared" si="4"/>
        <v>1.0653918526845427E-2</v>
      </c>
      <c r="E163">
        <v>5.7009984177177504</v>
      </c>
      <c r="G163">
        <f t="shared" si="5"/>
        <v>0.76708213393287072</v>
      </c>
      <c r="H163">
        <v>5.7009984177177504</v>
      </c>
    </row>
    <row r="164" spans="1:8" x14ac:dyDescent="0.25">
      <c r="A164">
        <v>5.2942688834480416</v>
      </c>
      <c r="B164">
        <v>6.5475710509055896</v>
      </c>
      <c r="D164">
        <f t="shared" si="4"/>
        <v>2.9412604908044676E-2</v>
      </c>
      <c r="E164">
        <v>6.5475710509055896</v>
      </c>
      <c r="G164">
        <f t="shared" si="5"/>
        <v>2.1177075533792165</v>
      </c>
      <c r="H164">
        <v>6.5475710509055896</v>
      </c>
    </row>
    <row r="165" spans="1:8" x14ac:dyDescent="0.25">
      <c r="A165">
        <v>6.5962560856637396</v>
      </c>
      <c r="B165">
        <v>5.4580149322794895</v>
      </c>
      <c r="D165">
        <f t="shared" si="4"/>
        <v>3.6645867142576331E-2</v>
      </c>
      <c r="E165">
        <v>5.4580149322794895</v>
      </c>
      <c r="G165">
        <f t="shared" si="5"/>
        <v>2.6385024342654955</v>
      </c>
      <c r="H165">
        <v>5.4580149322794895</v>
      </c>
    </row>
    <row r="166" spans="1:8" x14ac:dyDescent="0.25">
      <c r="A166">
        <v>6.8872361227366987</v>
      </c>
      <c r="B166">
        <v>6.6320303564418142</v>
      </c>
      <c r="D166">
        <f t="shared" si="4"/>
        <v>3.826242290409277E-2</v>
      </c>
      <c r="E166">
        <v>6.6320303564418142</v>
      </c>
      <c r="G166">
        <f t="shared" si="5"/>
        <v>2.7548944490946798</v>
      </c>
      <c r="H166">
        <v>6.6320303564418142</v>
      </c>
    </row>
    <row r="167" spans="1:8" x14ac:dyDescent="0.25">
      <c r="A167">
        <v>7.7637503542171951</v>
      </c>
      <c r="B167">
        <v>5.4336366203739797</v>
      </c>
      <c r="D167">
        <f t="shared" si="4"/>
        <v>4.3131946412317754E-2</v>
      </c>
      <c r="E167">
        <v>5.4336366203739797</v>
      </c>
      <c r="G167">
        <f t="shared" si="5"/>
        <v>3.1055001416868779</v>
      </c>
      <c r="H167">
        <v>5.4336366203739797</v>
      </c>
    </row>
    <row r="168" spans="1:8" x14ac:dyDescent="0.25">
      <c r="A168">
        <v>5.6741664192942967</v>
      </c>
      <c r="B168">
        <v>5.6661474193997678</v>
      </c>
      <c r="D168">
        <f t="shared" si="4"/>
        <v>3.1523146773857202E-2</v>
      </c>
      <c r="E168">
        <v>5.6661474193997678</v>
      </c>
      <c r="G168">
        <f t="shared" si="5"/>
        <v>2.2696665677177186</v>
      </c>
      <c r="H168">
        <v>5.6661474193997678</v>
      </c>
    </row>
    <row r="169" spans="1:8" x14ac:dyDescent="0.25">
      <c r="A169">
        <v>1.2009738519262556</v>
      </c>
      <c r="B169">
        <v>7.3558880846648567</v>
      </c>
      <c r="D169">
        <f t="shared" si="4"/>
        <v>6.6720769551458642E-3</v>
      </c>
      <c r="E169">
        <v>7.3558880846648567</v>
      </c>
      <c r="G169">
        <f t="shared" si="5"/>
        <v>0.48038954077050222</v>
      </c>
      <c r="H169">
        <v>7.3558880846648567</v>
      </c>
    </row>
    <row r="170" spans="1:8" x14ac:dyDescent="0.25">
      <c r="A170">
        <v>8.8563013876010004</v>
      </c>
      <c r="B170">
        <v>5.9730873791785593</v>
      </c>
      <c r="D170">
        <f t="shared" si="4"/>
        <v>4.9201674375561111E-2</v>
      </c>
      <c r="E170">
        <v>5.9730873791785593</v>
      </c>
      <c r="G170">
        <f t="shared" si="5"/>
        <v>3.5425205550404</v>
      </c>
      <c r="H170">
        <v>5.9730873791785593</v>
      </c>
    </row>
    <row r="171" spans="1:8" x14ac:dyDescent="0.25">
      <c r="A171">
        <v>5.8459653333508932</v>
      </c>
      <c r="B171">
        <v>7.5341288228062089</v>
      </c>
      <c r="D171">
        <f t="shared" si="4"/>
        <v>3.2477585185282737E-2</v>
      </c>
      <c r="E171">
        <v>7.5341288228062089</v>
      </c>
      <c r="G171">
        <f t="shared" si="5"/>
        <v>2.3383861333403573</v>
      </c>
      <c r="H171">
        <v>7.5341288228062089</v>
      </c>
    </row>
    <row r="172" spans="1:8" x14ac:dyDescent="0.25">
      <c r="A172">
        <v>9.5482539221826386</v>
      </c>
      <c r="B172">
        <v>7.5998248224995386</v>
      </c>
      <c r="D172">
        <f t="shared" si="4"/>
        <v>5.3045855123236882E-2</v>
      </c>
      <c r="E172">
        <v>7.5998248224995386</v>
      </c>
      <c r="G172">
        <f t="shared" si="5"/>
        <v>3.8193015688730552</v>
      </c>
      <c r="H172">
        <v>7.5998248224995386</v>
      </c>
    </row>
    <row r="173" spans="1:8" x14ac:dyDescent="0.25">
      <c r="A173">
        <v>8.687038994528848</v>
      </c>
      <c r="B173">
        <v>7.479220992888024</v>
      </c>
      <c r="D173">
        <f t="shared" si="4"/>
        <v>4.8261327747382489E-2</v>
      </c>
      <c r="E173">
        <v>7.479220992888024</v>
      </c>
      <c r="G173">
        <f t="shared" si="5"/>
        <v>3.4748155978115394</v>
      </c>
      <c r="H173">
        <v>7.479220992888024</v>
      </c>
    </row>
    <row r="174" spans="1:8" x14ac:dyDescent="0.25">
      <c r="A174">
        <v>6.8617389910689193</v>
      </c>
      <c r="B174">
        <v>5.2962302054610451</v>
      </c>
      <c r="D174">
        <f t="shared" si="4"/>
        <v>3.8120772172605108E-2</v>
      </c>
      <c r="E174">
        <v>5.2962302054610451</v>
      </c>
      <c r="G174">
        <f t="shared" si="5"/>
        <v>2.7446955964275679</v>
      </c>
      <c r="H174">
        <v>5.2962302054610451</v>
      </c>
    </row>
    <row r="175" spans="1:8" x14ac:dyDescent="0.25">
      <c r="A175">
        <v>6.4921673138196674</v>
      </c>
      <c r="B175">
        <v>7.1105509644579588</v>
      </c>
      <c r="D175">
        <f t="shared" si="4"/>
        <v>3.606759618788704E-2</v>
      </c>
      <c r="E175">
        <v>7.1105509644579588</v>
      </c>
      <c r="G175">
        <f t="shared" si="5"/>
        <v>2.5968669255278667</v>
      </c>
      <c r="H175">
        <v>7.1105509644579588</v>
      </c>
    </row>
    <row r="176" spans="1:8" x14ac:dyDescent="0.25">
      <c r="A176">
        <v>1.3111409788447084</v>
      </c>
      <c r="B176">
        <v>7.398845785208084</v>
      </c>
      <c r="D176">
        <f t="shared" si="4"/>
        <v>7.2841165491372688E-3</v>
      </c>
      <c r="E176">
        <v>7.398845785208084</v>
      </c>
      <c r="G176">
        <f t="shared" si="5"/>
        <v>0.52445639153788326</v>
      </c>
      <c r="H176">
        <v>7.398845785208084</v>
      </c>
    </row>
    <row r="177" spans="1:8" x14ac:dyDescent="0.25">
      <c r="A177">
        <v>7.5855574066557425</v>
      </c>
      <c r="B177">
        <v>7.3107162036649402</v>
      </c>
      <c r="D177">
        <f t="shared" si="4"/>
        <v>4.2141985592531905E-2</v>
      </c>
      <c r="E177">
        <v>7.3107162036649402</v>
      </c>
      <c r="G177">
        <f t="shared" si="5"/>
        <v>3.0342229626622972</v>
      </c>
      <c r="H177">
        <v>7.3107162036649402</v>
      </c>
    </row>
    <row r="178" spans="1:8" x14ac:dyDescent="0.25">
      <c r="A178">
        <v>3.3136236893993201</v>
      </c>
      <c r="B178">
        <v>5.7790951798950596</v>
      </c>
      <c r="D178">
        <f t="shared" si="4"/>
        <v>1.840902049666289E-2</v>
      </c>
      <c r="E178">
        <v>5.7790951798950596</v>
      </c>
      <c r="G178">
        <f t="shared" si="5"/>
        <v>1.3254494757597279</v>
      </c>
      <c r="H178">
        <v>5.7790951798950596</v>
      </c>
    </row>
    <row r="179" spans="1:8" x14ac:dyDescent="0.25">
      <c r="A179">
        <v>4.1076771543197337</v>
      </c>
      <c r="B179">
        <v>6.8969099522903834</v>
      </c>
      <c r="D179">
        <f t="shared" si="4"/>
        <v>2.2820428635109632E-2</v>
      </c>
      <c r="E179">
        <v>6.8969099522903834</v>
      </c>
      <c r="G179">
        <f t="shared" si="5"/>
        <v>1.6430708617278933</v>
      </c>
      <c r="H179">
        <v>6.8969099522903834</v>
      </c>
    </row>
    <row r="180" spans="1:8" x14ac:dyDescent="0.25">
      <c r="A180">
        <v>5.0153160880311152</v>
      </c>
      <c r="B180">
        <v>7.3897660340218625</v>
      </c>
      <c r="D180">
        <f t="shared" si="4"/>
        <v>2.7862867155728419E-2</v>
      </c>
      <c r="E180">
        <v>7.3897660340218625</v>
      </c>
      <c r="G180">
        <f t="shared" si="5"/>
        <v>2.0061264352124462</v>
      </c>
      <c r="H180">
        <v>7.3897660340218625</v>
      </c>
    </row>
    <row r="181" spans="1:8" x14ac:dyDescent="0.25">
      <c r="A181">
        <v>9.9142460526145655</v>
      </c>
      <c r="B181">
        <v>7.3482482443525159</v>
      </c>
      <c r="D181">
        <f t="shared" si="4"/>
        <v>5.5079144736747583E-2</v>
      </c>
      <c r="E181">
        <v>7.3482482443525159</v>
      </c>
      <c r="G181">
        <f t="shared" si="5"/>
        <v>3.9656984210458264</v>
      </c>
      <c r="H181">
        <v>7.3482482443525159</v>
      </c>
    </row>
    <row r="182" spans="1:8" x14ac:dyDescent="0.25">
      <c r="A182">
        <v>2.2870524543228945</v>
      </c>
      <c r="B182">
        <v>5.9007450186017003</v>
      </c>
      <c r="D182">
        <f t="shared" si="4"/>
        <v>1.2705846968460525E-2</v>
      </c>
      <c r="E182">
        <v>5.9007450186017003</v>
      </c>
      <c r="G182">
        <f t="shared" si="5"/>
        <v>0.91482098172915771</v>
      </c>
      <c r="H182">
        <v>5.9007450186017003</v>
      </c>
    </row>
    <row r="183" spans="1:8" x14ac:dyDescent="0.25">
      <c r="A183">
        <v>5.8740344099863595</v>
      </c>
      <c r="B183">
        <v>7.7039253090478219</v>
      </c>
      <c r="D183">
        <f t="shared" si="4"/>
        <v>3.2633524499924217E-2</v>
      </c>
      <c r="E183">
        <v>7.7039253090478219</v>
      </c>
      <c r="G183">
        <f t="shared" si="5"/>
        <v>2.3496137639945438</v>
      </c>
      <c r="H183">
        <v>7.7039253090478219</v>
      </c>
    </row>
    <row r="184" spans="1:8" x14ac:dyDescent="0.25">
      <c r="A184">
        <v>6.7294396000170753</v>
      </c>
      <c r="B184">
        <v>7.9242211125652471</v>
      </c>
      <c r="D184">
        <f t="shared" si="4"/>
        <v>3.7385775555650418E-2</v>
      </c>
      <c r="E184">
        <v>7.9242211125652471</v>
      </c>
      <c r="G184">
        <f t="shared" si="5"/>
        <v>2.6917758400068301</v>
      </c>
      <c r="H184">
        <v>7.9242211125652471</v>
      </c>
    </row>
    <row r="185" spans="1:8" x14ac:dyDescent="0.25">
      <c r="A185">
        <v>5.9146372372865645</v>
      </c>
      <c r="B185">
        <v>7.9817390738314362</v>
      </c>
      <c r="D185">
        <f t="shared" si="4"/>
        <v>3.2859095762703135E-2</v>
      </c>
      <c r="E185">
        <v>7.9817390738314362</v>
      </c>
      <c r="G185">
        <f t="shared" si="5"/>
        <v>2.3658548949146256</v>
      </c>
      <c r="H185">
        <v>7.9817390738314362</v>
      </c>
    </row>
    <row r="186" spans="1:8" x14ac:dyDescent="0.25">
      <c r="A186">
        <v>2.2188511276495291</v>
      </c>
      <c r="B186">
        <v>6.5792778017165636</v>
      </c>
      <c r="D186">
        <f t="shared" si="4"/>
        <v>1.232695070916405E-2</v>
      </c>
      <c r="E186">
        <v>6.5792778017165636</v>
      </c>
      <c r="G186">
        <f t="shared" si="5"/>
        <v>0.88754045105981161</v>
      </c>
      <c r="H186">
        <v>6.5792778017165636</v>
      </c>
    </row>
    <row r="187" spans="1:8" x14ac:dyDescent="0.25">
      <c r="A187">
        <v>1.2359671056673596</v>
      </c>
      <c r="B187">
        <v>6.0671155129516432</v>
      </c>
      <c r="D187">
        <f t="shared" si="4"/>
        <v>6.86648392037422E-3</v>
      </c>
      <c r="E187">
        <v>6.0671155129516432</v>
      </c>
      <c r="G187">
        <f t="shared" si="5"/>
        <v>0.49438684226694385</v>
      </c>
      <c r="H187">
        <v>6.0671155129516432</v>
      </c>
    </row>
    <row r="188" spans="1:8" x14ac:dyDescent="0.25">
      <c r="A188">
        <v>7.710734734367465</v>
      </c>
      <c r="B188">
        <v>5.4811855385589476</v>
      </c>
      <c r="D188">
        <f t="shared" si="4"/>
        <v>4.2837415190930359E-2</v>
      </c>
      <c r="E188">
        <v>5.4811855385589476</v>
      </c>
      <c r="G188">
        <f t="shared" si="5"/>
        <v>3.0842938937469855</v>
      </c>
      <c r="H188">
        <v>5.4811855385589476</v>
      </c>
    </row>
    <row r="189" spans="1:8" x14ac:dyDescent="0.25">
      <c r="A189">
        <v>4.2988878751936994</v>
      </c>
      <c r="B189">
        <v>5.0911990697863665</v>
      </c>
      <c r="D189">
        <f t="shared" si="4"/>
        <v>2.3882710417742776E-2</v>
      </c>
      <c r="E189">
        <v>5.0911990697863665</v>
      </c>
      <c r="G189">
        <f t="shared" si="5"/>
        <v>1.7195551500774799</v>
      </c>
      <c r="H189">
        <v>5.0911990697863665</v>
      </c>
    </row>
    <row r="190" spans="1:8" x14ac:dyDescent="0.25">
      <c r="A190">
        <v>7.234099457566189</v>
      </c>
      <c r="B190">
        <v>7.5870387585141321</v>
      </c>
      <c r="D190">
        <f t="shared" si="4"/>
        <v>4.0189441430923276E-2</v>
      </c>
      <c r="E190">
        <v>7.5870387585141321</v>
      </c>
      <c r="G190">
        <f t="shared" si="5"/>
        <v>2.893639783026476</v>
      </c>
      <c r="H190">
        <v>7.5870387585141321</v>
      </c>
    </row>
    <row r="191" spans="1:8" x14ac:dyDescent="0.25">
      <c r="A191">
        <v>2.6977312085977978</v>
      </c>
      <c r="B191">
        <v>7.0728264261985059</v>
      </c>
      <c r="D191">
        <f t="shared" si="4"/>
        <v>1.4987395603321099E-2</v>
      </c>
      <c r="E191">
        <v>7.0728264261985059</v>
      </c>
      <c r="G191">
        <f t="shared" si="5"/>
        <v>1.0790924834391191</v>
      </c>
      <c r="H191">
        <v>7.0728264261985059</v>
      </c>
    </row>
    <row r="192" spans="1:8" x14ac:dyDescent="0.25">
      <c r="A192">
        <v>6.2341966660986206</v>
      </c>
      <c r="B192">
        <v>6.3257128422452702</v>
      </c>
      <c r="D192">
        <f t="shared" si="4"/>
        <v>3.4634425922770114E-2</v>
      </c>
      <c r="E192">
        <v>6.3257128422452702</v>
      </c>
      <c r="G192">
        <f t="shared" si="5"/>
        <v>2.4936786664394486</v>
      </c>
      <c r="H192">
        <v>6.3257128422452702</v>
      </c>
    </row>
    <row r="193" spans="1:8" x14ac:dyDescent="0.25">
      <c r="A193">
        <v>2.8351560270980967</v>
      </c>
      <c r="B193">
        <v>7.9692551229911155</v>
      </c>
      <c r="D193">
        <f t="shared" si="4"/>
        <v>1.5750866817211648E-2</v>
      </c>
      <c r="E193">
        <v>7.9692551229911155</v>
      </c>
      <c r="G193">
        <f t="shared" si="5"/>
        <v>1.1340624108392388</v>
      </c>
      <c r="H193">
        <v>7.9692551229911155</v>
      </c>
    </row>
    <row r="194" spans="1:8" x14ac:dyDescent="0.25">
      <c r="A194">
        <v>3.3595577539562074</v>
      </c>
      <c r="B194">
        <v>5.7431987052870648</v>
      </c>
      <c r="D194">
        <f t="shared" si="4"/>
        <v>1.8664209744201153E-2</v>
      </c>
      <c r="E194">
        <v>5.7431987052870648</v>
      </c>
      <c r="G194">
        <f t="shared" si="5"/>
        <v>1.3438231015824831</v>
      </c>
      <c r="H194">
        <v>5.7431987052870648</v>
      </c>
    </row>
    <row r="195" spans="1:8" x14ac:dyDescent="0.25">
      <c r="A195">
        <v>5.1127779469212351</v>
      </c>
      <c r="B195">
        <v>7.2505172398939788</v>
      </c>
      <c r="D195">
        <f t="shared" ref="D195:D258" si="6">A195/(180)</f>
        <v>2.8404321927340194E-2</v>
      </c>
      <c r="E195">
        <v>7.2505172398939788</v>
      </c>
      <c r="G195">
        <f t="shared" ref="G195:G258" si="7" xml:space="preserve"> D195*12*6</f>
        <v>2.0451111787684941</v>
      </c>
      <c r="H195">
        <v>7.2505172398939788</v>
      </c>
    </row>
    <row r="196" spans="1:8" x14ac:dyDescent="0.25">
      <c r="A196">
        <v>5.5766461654921562</v>
      </c>
      <c r="B196">
        <v>5.1707883152332847</v>
      </c>
      <c r="D196">
        <f t="shared" si="6"/>
        <v>3.0981367586067534E-2</v>
      </c>
      <c r="E196">
        <v>5.1707883152332847</v>
      </c>
      <c r="G196">
        <f t="shared" si="7"/>
        <v>2.2306584661968625</v>
      </c>
      <c r="H196">
        <v>5.1707883152332847</v>
      </c>
    </row>
    <row r="197" spans="1:8" x14ac:dyDescent="0.25">
      <c r="A197">
        <v>8.1874382028418928</v>
      </c>
      <c r="B197">
        <v>5.6358804939310279</v>
      </c>
      <c r="D197">
        <f t="shared" si="6"/>
        <v>4.548576779356607E-2</v>
      </c>
      <c r="E197">
        <v>5.6358804939310279</v>
      </c>
      <c r="G197">
        <f t="shared" si="7"/>
        <v>3.2749752811367574</v>
      </c>
      <c r="H197">
        <v>5.6358804939310279</v>
      </c>
    </row>
    <row r="198" spans="1:8" x14ac:dyDescent="0.25">
      <c r="A198">
        <v>1.2484541075905327</v>
      </c>
      <c r="B198">
        <v>5.8919941445218171</v>
      </c>
      <c r="D198">
        <f t="shared" si="6"/>
        <v>6.9358561532807369E-3</v>
      </c>
      <c r="E198">
        <v>5.8919941445218171</v>
      </c>
      <c r="G198">
        <f t="shared" si="7"/>
        <v>0.49938164303621307</v>
      </c>
      <c r="H198">
        <v>5.8919941445218171</v>
      </c>
    </row>
    <row r="199" spans="1:8" x14ac:dyDescent="0.25">
      <c r="A199">
        <v>8.5945638603806991</v>
      </c>
      <c r="B199">
        <v>6.7802973483938631</v>
      </c>
      <c r="D199">
        <f t="shared" si="6"/>
        <v>4.7747577002114995E-2</v>
      </c>
      <c r="E199">
        <v>6.7802973483938631</v>
      </c>
      <c r="G199">
        <f t="shared" si="7"/>
        <v>3.4378255441522798</v>
      </c>
      <c r="H199">
        <v>6.7802973483938631</v>
      </c>
    </row>
    <row r="200" spans="1:8" x14ac:dyDescent="0.25">
      <c r="A200">
        <v>7.7487247965352903</v>
      </c>
      <c r="B200">
        <v>6.1430483721866427</v>
      </c>
      <c r="D200">
        <f t="shared" si="6"/>
        <v>4.3048471091862724E-2</v>
      </c>
      <c r="E200">
        <v>6.1430483721866427</v>
      </c>
      <c r="G200">
        <f t="shared" si="7"/>
        <v>3.0994899186141165</v>
      </c>
      <c r="H200">
        <v>6.1430483721866427</v>
      </c>
    </row>
    <row r="201" spans="1:8" x14ac:dyDescent="0.25">
      <c r="A201">
        <v>5.8685662446596982</v>
      </c>
      <c r="B201">
        <v>6.5334244348913844</v>
      </c>
      <c r="D201">
        <f t="shared" si="6"/>
        <v>3.2603145803664989E-2</v>
      </c>
      <c r="E201">
        <v>6.5334244348913844</v>
      </c>
      <c r="G201">
        <f t="shared" si="7"/>
        <v>2.347426497863879</v>
      </c>
      <c r="H201">
        <v>6.5334244348913844</v>
      </c>
    </row>
    <row r="202" spans="1:8" x14ac:dyDescent="0.25">
      <c r="A202">
        <v>8.2356480234878209</v>
      </c>
      <c r="B202">
        <v>7.8783029631852575</v>
      </c>
      <c r="D202">
        <f t="shared" si="6"/>
        <v>4.5753600130487897E-2</v>
      </c>
      <c r="E202">
        <v>7.8783029631852575</v>
      </c>
      <c r="G202">
        <f t="shared" si="7"/>
        <v>3.2942592093951282</v>
      </c>
      <c r="H202">
        <v>7.8783029631852575</v>
      </c>
    </row>
    <row r="203" spans="1:8" x14ac:dyDescent="0.25">
      <c r="A203">
        <v>7.3844852610816556</v>
      </c>
      <c r="B203">
        <v>5.0969691998707223</v>
      </c>
      <c r="D203">
        <f t="shared" si="6"/>
        <v>4.1024918117120307E-2</v>
      </c>
      <c r="E203">
        <v>5.0969691998707223</v>
      </c>
      <c r="G203">
        <f t="shared" si="7"/>
        <v>2.9537941044326619</v>
      </c>
      <c r="H203">
        <v>5.0969691998707223</v>
      </c>
    </row>
    <row r="204" spans="1:8" x14ac:dyDescent="0.25">
      <c r="A204">
        <v>9.5279404725558976</v>
      </c>
      <c r="B204">
        <v>6.3950044446905183</v>
      </c>
      <c r="D204">
        <f t="shared" si="6"/>
        <v>5.2933002625310539E-2</v>
      </c>
      <c r="E204">
        <v>6.3950044446905183</v>
      </c>
      <c r="G204">
        <f t="shared" si="7"/>
        <v>3.8111761890223592</v>
      </c>
      <c r="H204">
        <v>6.3950044446905183</v>
      </c>
    </row>
    <row r="205" spans="1:8" x14ac:dyDescent="0.25">
      <c r="A205">
        <v>3.4036481771592921</v>
      </c>
      <c r="B205">
        <v>5.6642982029704649</v>
      </c>
      <c r="D205">
        <f t="shared" si="6"/>
        <v>1.8909156539773844E-2</v>
      </c>
      <c r="E205">
        <v>5.6642982029704649</v>
      </c>
      <c r="G205">
        <f t="shared" si="7"/>
        <v>1.3614592708637168</v>
      </c>
      <c r="H205">
        <v>5.6642982029704649</v>
      </c>
    </row>
    <row r="206" spans="1:8" x14ac:dyDescent="0.25">
      <c r="A206">
        <v>4.8575694579740789</v>
      </c>
      <c r="B206">
        <v>5.2444218946317864</v>
      </c>
      <c r="D206">
        <f t="shared" si="6"/>
        <v>2.6986496988744883E-2</v>
      </c>
      <c r="E206">
        <v>5.2444218946317864</v>
      </c>
      <c r="G206">
        <f t="shared" si="7"/>
        <v>1.9430277831896314</v>
      </c>
      <c r="H206">
        <v>5.2444218946317864</v>
      </c>
    </row>
    <row r="207" spans="1:8" x14ac:dyDescent="0.25">
      <c r="A207">
        <v>6.7040808455072609</v>
      </c>
      <c r="B207">
        <v>5.3270562920572049</v>
      </c>
      <c r="D207">
        <f t="shared" si="6"/>
        <v>3.7244893586151448E-2</v>
      </c>
      <c r="E207">
        <v>5.3270562920572049</v>
      </c>
      <c r="G207">
        <f t="shared" si="7"/>
        <v>2.6816323382029044</v>
      </c>
      <c r="H207">
        <v>5.3270562920572049</v>
      </c>
    </row>
    <row r="208" spans="1:8" x14ac:dyDescent="0.25">
      <c r="A208">
        <v>7.2712044650816061</v>
      </c>
      <c r="B208">
        <v>7.4088897121212138</v>
      </c>
      <c r="D208">
        <f t="shared" si="6"/>
        <v>4.039558036156448E-2</v>
      </c>
      <c r="E208">
        <v>7.4088897121212138</v>
      </c>
      <c r="G208">
        <f t="shared" si="7"/>
        <v>2.9084817860326426</v>
      </c>
      <c r="H208">
        <v>7.4088897121212138</v>
      </c>
    </row>
    <row r="209" spans="1:8" x14ac:dyDescent="0.25">
      <c r="A209">
        <v>4.0820870785916785</v>
      </c>
      <c r="B209">
        <v>7.2986341432273116</v>
      </c>
      <c r="D209">
        <f t="shared" si="6"/>
        <v>2.2678261547731546E-2</v>
      </c>
      <c r="E209">
        <v>7.2986341432273116</v>
      </c>
      <c r="G209">
        <f t="shared" si="7"/>
        <v>1.6328348314366714</v>
      </c>
      <c r="H209">
        <v>7.2986341432273116</v>
      </c>
    </row>
    <row r="210" spans="1:8" x14ac:dyDescent="0.25">
      <c r="A210">
        <v>4.8589189749949835</v>
      </c>
      <c r="B210">
        <v>7.5375544490830331</v>
      </c>
      <c r="D210">
        <f t="shared" si="6"/>
        <v>2.6993994305527687E-2</v>
      </c>
      <c r="E210">
        <v>7.5375544490830331</v>
      </c>
      <c r="G210">
        <f t="shared" si="7"/>
        <v>1.9435675899979936</v>
      </c>
      <c r="H210">
        <v>7.5375544490830331</v>
      </c>
    </row>
    <row r="211" spans="1:8" x14ac:dyDescent="0.25">
      <c r="A211">
        <v>6.6384654276186437</v>
      </c>
      <c r="B211">
        <v>7.4720296112369562</v>
      </c>
      <c r="D211">
        <f t="shared" si="6"/>
        <v>3.6880363486770242E-2</v>
      </c>
      <c r="E211">
        <v>7.4720296112369562</v>
      </c>
      <c r="G211">
        <f t="shared" si="7"/>
        <v>2.6553861710474576</v>
      </c>
      <c r="H211">
        <v>7.4720296112369562</v>
      </c>
    </row>
    <row r="212" spans="1:8" x14ac:dyDescent="0.25">
      <c r="A212">
        <v>1.7054820986945316</v>
      </c>
      <c r="B212">
        <v>5.4302691460107351</v>
      </c>
      <c r="D212">
        <f t="shared" si="6"/>
        <v>9.474900548302953E-3</v>
      </c>
      <c r="E212">
        <v>5.4302691460107351</v>
      </c>
      <c r="G212">
        <f t="shared" si="7"/>
        <v>0.68219283947781262</v>
      </c>
      <c r="H212">
        <v>5.4302691460107351</v>
      </c>
    </row>
    <row r="213" spans="1:8" x14ac:dyDescent="0.25">
      <c r="A213">
        <v>1.6005249787542082</v>
      </c>
      <c r="B213">
        <v>5.0549979287390219</v>
      </c>
      <c r="D213">
        <f t="shared" si="6"/>
        <v>8.8918054375233795E-3</v>
      </c>
      <c r="E213">
        <v>5.0549979287390219</v>
      </c>
      <c r="G213">
        <f t="shared" si="7"/>
        <v>0.64020999150168323</v>
      </c>
      <c r="H213">
        <v>5.0549979287390219</v>
      </c>
    </row>
    <row r="214" spans="1:8" x14ac:dyDescent="0.25">
      <c r="A214">
        <v>2.0200773049083143</v>
      </c>
      <c r="B214">
        <v>6.3757514411252956</v>
      </c>
      <c r="D214">
        <f t="shared" si="6"/>
        <v>1.122265169393508E-2</v>
      </c>
      <c r="E214">
        <v>6.3757514411252956</v>
      </c>
      <c r="G214">
        <f t="shared" si="7"/>
        <v>0.80803092196332582</v>
      </c>
      <c r="H214">
        <v>6.3757514411252956</v>
      </c>
    </row>
    <row r="215" spans="1:8" x14ac:dyDescent="0.25">
      <c r="A215">
        <v>7.7937533325142061</v>
      </c>
      <c r="B215">
        <v>5.08335004654601</v>
      </c>
      <c r="D215">
        <f t="shared" si="6"/>
        <v>4.3298629625078924E-2</v>
      </c>
      <c r="E215">
        <v>5.08335004654601</v>
      </c>
      <c r="G215">
        <f t="shared" si="7"/>
        <v>3.1175013330056829</v>
      </c>
      <c r="H215">
        <v>5.08335004654601</v>
      </c>
    </row>
    <row r="216" spans="1:8" x14ac:dyDescent="0.25">
      <c r="A216">
        <v>7.7224464604677259</v>
      </c>
      <c r="B216">
        <v>6.1845514413819185</v>
      </c>
      <c r="D216">
        <f t="shared" si="6"/>
        <v>4.290248033593181E-2</v>
      </c>
      <c r="E216">
        <v>6.1845514413819185</v>
      </c>
      <c r="G216">
        <f t="shared" si="7"/>
        <v>3.0889785841870907</v>
      </c>
      <c r="H216">
        <v>6.1845514413819185</v>
      </c>
    </row>
    <row r="217" spans="1:8" x14ac:dyDescent="0.25">
      <c r="A217">
        <v>5.0507807230068504</v>
      </c>
      <c r="B217">
        <v>6.3572144802393549</v>
      </c>
      <c r="D217">
        <f t="shared" si="6"/>
        <v>2.8059892905593613E-2</v>
      </c>
      <c r="E217">
        <v>6.3572144802393549</v>
      </c>
      <c r="G217">
        <f t="shared" si="7"/>
        <v>2.0203122892027401</v>
      </c>
      <c r="H217">
        <v>6.3572144802393549</v>
      </c>
    </row>
    <row r="218" spans="1:8" x14ac:dyDescent="0.25">
      <c r="A218">
        <v>5.2660353390597461</v>
      </c>
      <c r="B218">
        <v>6.434217520153493</v>
      </c>
      <c r="D218">
        <f t="shared" si="6"/>
        <v>2.9255751883665256E-2</v>
      </c>
      <c r="E218">
        <v>6.434217520153493</v>
      </c>
      <c r="G218">
        <f t="shared" si="7"/>
        <v>2.1064141356238988</v>
      </c>
      <c r="H218">
        <v>6.434217520153493</v>
      </c>
    </row>
    <row r="219" spans="1:8" x14ac:dyDescent="0.25">
      <c r="A219">
        <v>4.6215326787196229</v>
      </c>
      <c r="B219">
        <v>7.4094900263425085</v>
      </c>
      <c r="D219">
        <f t="shared" si="6"/>
        <v>2.5675181548442349E-2</v>
      </c>
      <c r="E219">
        <v>7.4094900263425085</v>
      </c>
      <c r="G219">
        <f t="shared" si="7"/>
        <v>1.848613071487849</v>
      </c>
      <c r="H219">
        <v>7.4094900263425085</v>
      </c>
    </row>
    <row r="220" spans="1:8" x14ac:dyDescent="0.25">
      <c r="A220">
        <v>1.3335494315863228</v>
      </c>
      <c r="B220">
        <v>7.714058481030869</v>
      </c>
      <c r="D220">
        <f t="shared" si="6"/>
        <v>7.4086079532573491E-3</v>
      </c>
      <c r="E220">
        <v>7.714058481030869</v>
      </c>
      <c r="G220">
        <f t="shared" si="7"/>
        <v>0.53341977263452911</v>
      </c>
      <c r="H220">
        <v>7.714058481030869</v>
      </c>
    </row>
    <row r="221" spans="1:8" x14ac:dyDescent="0.25">
      <c r="A221">
        <v>2.1307724302396496</v>
      </c>
      <c r="B221">
        <v>7.3216230281612562</v>
      </c>
      <c r="D221">
        <f t="shared" si="6"/>
        <v>1.1837624612442497E-2</v>
      </c>
      <c r="E221">
        <v>7.3216230281612562</v>
      </c>
      <c r="G221">
        <f t="shared" si="7"/>
        <v>0.85230897209585987</v>
      </c>
      <c r="H221">
        <v>7.3216230281612562</v>
      </c>
    </row>
    <row r="222" spans="1:8" x14ac:dyDescent="0.25">
      <c r="A222">
        <v>1.0932783520170875</v>
      </c>
      <c r="B222">
        <v>6.8555407007362561</v>
      </c>
      <c r="D222">
        <f t="shared" si="6"/>
        <v>6.0737686223171529E-3</v>
      </c>
      <c r="E222">
        <v>6.8555407007362561</v>
      </c>
      <c r="G222">
        <f t="shared" si="7"/>
        <v>0.43731134080683498</v>
      </c>
      <c r="H222">
        <v>6.8555407007362561</v>
      </c>
    </row>
    <row r="223" spans="1:8" x14ac:dyDescent="0.25">
      <c r="A223">
        <v>1.0271616095763672</v>
      </c>
      <c r="B223">
        <v>6.6158818477290406</v>
      </c>
      <c r="D223">
        <f t="shared" si="6"/>
        <v>5.7064533865353734E-3</v>
      </c>
      <c r="E223">
        <v>6.6158818477290406</v>
      </c>
      <c r="G223">
        <f t="shared" si="7"/>
        <v>0.41086464383054688</v>
      </c>
      <c r="H223">
        <v>6.6158818477290406</v>
      </c>
    </row>
    <row r="224" spans="1:8" x14ac:dyDescent="0.25">
      <c r="A224">
        <v>9.1486183033250033</v>
      </c>
      <c r="B224">
        <v>7.8535813564706132</v>
      </c>
      <c r="D224">
        <f t="shared" si="6"/>
        <v>5.0825657240694461E-2</v>
      </c>
      <c r="E224">
        <v>7.8535813564706132</v>
      </c>
      <c r="G224">
        <f t="shared" si="7"/>
        <v>3.6594473213300009</v>
      </c>
      <c r="H224">
        <v>7.8535813564706132</v>
      </c>
    </row>
    <row r="225" spans="1:8" x14ac:dyDescent="0.25">
      <c r="A225">
        <v>9.2374688792330879</v>
      </c>
      <c r="B225">
        <v>7.387900825826808</v>
      </c>
      <c r="D225">
        <f t="shared" si="6"/>
        <v>5.1319271551294933E-2</v>
      </c>
      <c r="E225">
        <v>7.387900825826808</v>
      </c>
      <c r="G225">
        <f t="shared" si="7"/>
        <v>3.6949875516932353</v>
      </c>
      <c r="H225">
        <v>7.387900825826808</v>
      </c>
    </row>
    <row r="226" spans="1:8" x14ac:dyDescent="0.25">
      <c r="A226">
        <v>2.4195706288347996</v>
      </c>
      <c r="B226">
        <v>5.4366746934751911</v>
      </c>
      <c r="D226">
        <f t="shared" si="6"/>
        <v>1.344205904908222E-2</v>
      </c>
      <c r="E226">
        <v>5.4366746934751911</v>
      </c>
      <c r="G226">
        <f t="shared" si="7"/>
        <v>0.96782825153391994</v>
      </c>
      <c r="H226">
        <v>5.4366746934751911</v>
      </c>
    </row>
    <row r="227" spans="1:8" x14ac:dyDescent="0.25">
      <c r="A227">
        <v>6.6024631206992899</v>
      </c>
      <c r="B227">
        <v>5.5628950187073016</v>
      </c>
      <c r="D227">
        <f t="shared" si="6"/>
        <v>3.6680350670551608E-2</v>
      </c>
      <c r="E227">
        <v>5.5628950187073016</v>
      </c>
      <c r="G227">
        <f t="shared" si="7"/>
        <v>2.6409852482797156</v>
      </c>
      <c r="H227">
        <v>5.5628950187073016</v>
      </c>
    </row>
    <row r="228" spans="1:8" x14ac:dyDescent="0.25">
      <c r="A228">
        <v>9.9095966052316626</v>
      </c>
      <c r="B228">
        <v>7.7174284880249058</v>
      </c>
      <c r="D228">
        <f t="shared" si="6"/>
        <v>5.5053314473509238E-2</v>
      </c>
      <c r="E228">
        <v>7.7174284880249058</v>
      </c>
      <c r="G228">
        <f t="shared" si="7"/>
        <v>3.9638386420926648</v>
      </c>
      <c r="H228">
        <v>7.7174284880249058</v>
      </c>
    </row>
    <row r="229" spans="1:8" x14ac:dyDescent="0.25">
      <c r="A229">
        <v>7.5862036822806571</v>
      </c>
      <c r="B229">
        <v>7.1333673762974481</v>
      </c>
      <c r="D229">
        <f t="shared" si="6"/>
        <v>4.214557601267032E-2</v>
      </c>
      <c r="E229">
        <v>7.1333673762974481</v>
      </c>
      <c r="G229">
        <f t="shared" si="7"/>
        <v>3.0344814729122627</v>
      </c>
      <c r="H229">
        <v>7.1333673762974481</v>
      </c>
    </row>
    <row r="230" spans="1:8" x14ac:dyDescent="0.25">
      <c r="A230">
        <v>4.607863591340088</v>
      </c>
      <c r="B230">
        <v>7.7278796136327639</v>
      </c>
      <c r="D230">
        <f t="shared" si="6"/>
        <v>2.5599242174111601E-2</v>
      </c>
      <c r="E230">
        <v>7.7278796136327639</v>
      </c>
      <c r="G230">
        <f t="shared" si="7"/>
        <v>1.8431454365360351</v>
      </c>
      <c r="H230">
        <v>7.7278796136327639</v>
      </c>
    </row>
    <row r="231" spans="1:8" x14ac:dyDescent="0.25">
      <c r="A231">
        <v>2.5608715370841058</v>
      </c>
      <c r="B231">
        <v>5.7495520406751099</v>
      </c>
      <c r="D231">
        <f t="shared" si="6"/>
        <v>1.4227064094911699E-2</v>
      </c>
      <c r="E231">
        <v>5.7495520406751099</v>
      </c>
      <c r="G231">
        <f t="shared" si="7"/>
        <v>1.0243486148336423</v>
      </c>
      <c r="H231">
        <v>5.7495520406751099</v>
      </c>
    </row>
    <row r="232" spans="1:8" x14ac:dyDescent="0.25">
      <c r="A232">
        <v>8.3134952922954586</v>
      </c>
      <c r="B232">
        <v>5.3583711510011867</v>
      </c>
      <c r="D232">
        <f t="shared" si="6"/>
        <v>4.6186084957196991E-2</v>
      </c>
      <c r="E232">
        <v>5.3583711510011867</v>
      </c>
      <c r="G232">
        <f t="shared" si="7"/>
        <v>3.325398116918183</v>
      </c>
      <c r="H232">
        <v>5.3583711510011867</v>
      </c>
    </row>
    <row r="233" spans="1:8" x14ac:dyDescent="0.25">
      <c r="A233">
        <v>3.3786773445421061</v>
      </c>
      <c r="B233">
        <v>5.4403771202517293</v>
      </c>
      <c r="D233">
        <f t="shared" si="6"/>
        <v>1.8770429691900591E-2</v>
      </c>
      <c r="E233">
        <v>5.4403771202517293</v>
      </c>
      <c r="G233">
        <f t="shared" si="7"/>
        <v>1.3514709378168426</v>
      </c>
      <c r="H233">
        <v>5.4403771202517293</v>
      </c>
    </row>
    <row r="234" spans="1:8" x14ac:dyDescent="0.25">
      <c r="A234">
        <v>3.7952852661478897</v>
      </c>
      <c r="B234">
        <v>7.4572675359005922</v>
      </c>
      <c r="D234">
        <f t="shared" si="6"/>
        <v>2.1084918145266054E-2</v>
      </c>
      <c r="E234">
        <v>7.4572675359005922</v>
      </c>
      <c r="G234">
        <f t="shared" si="7"/>
        <v>1.5181141064591559</v>
      </c>
      <c r="H234">
        <v>7.4572675359005922</v>
      </c>
    </row>
    <row r="235" spans="1:8" x14ac:dyDescent="0.25">
      <c r="A235">
        <v>3.3997483193647167</v>
      </c>
      <c r="B235">
        <v>7.9472523478788286</v>
      </c>
      <c r="D235">
        <f t="shared" si="6"/>
        <v>1.8887490663137316E-2</v>
      </c>
      <c r="E235">
        <v>7.9472523478788286</v>
      </c>
      <c r="G235">
        <f t="shared" si="7"/>
        <v>1.3598993277458868</v>
      </c>
      <c r="H235">
        <v>7.9472523478788286</v>
      </c>
    </row>
    <row r="236" spans="1:8" x14ac:dyDescent="0.25">
      <c r="A236">
        <v>3.8302031006726467</v>
      </c>
      <c r="B236">
        <v>6.6009600349136344</v>
      </c>
      <c r="D236">
        <f t="shared" si="6"/>
        <v>2.1278906114848038E-2</v>
      </c>
      <c r="E236">
        <v>6.6009600349136344</v>
      </c>
      <c r="G236">
        <f t="shared" si="7"/>
        <v>1.5320812402690587</v>
      </c>
      <c r="H236">
        <v>6.6009600349136344</v>
      </c>
    </row>
    <row r="237" spans="1:8" x14ac:dyDescent="0.25">
      <c r="A237">
        <v>4.2990097946611101</v>
      </c>
      <c r="B237">
        <v>7.7323184935215128</v>
      </c>
      <c r="D237">
        <f t="shared" si="6"/>
        <v>2.3883387748117279E-2</v>
      </c>
      <c r="E237">
        <v>7.7323184935215128</v>
      </c>
      <c r="G237">
        <f t="shared" si="7"/>
        <v>1.719603917864444</v>
      </c>
      <c r="H237">
        <v>7.7323184935215128</v>
      </c>
    </row>
    <row r="238" spans="1:8" x14ac:dyDescent="0.25">
      <c r="A238">
        <v>5.6106342305052523</v>
      </c>
      <c r="B238">
        <v>6.3007769818194941</v>
      </c>
      <c r="D238">
        <f t="shared" si="6"/>
        <v>3.1170190169473623E-2</v>
      </c>
      <c r="E238">
        <v>6.3007769818194941</v>
      </c>
      <c r="G238">
        <f t="shared" si="7"/>
        <v>2.244253692202101</v>
      </c>
      <c r="H238">
        <v>6.3007769818194941</v>
      </c>
    </row>
    <row r="239" spans="1:8" x14ac:dyDescent="0.25">
      <c r="A239">
        <v>1.2785410564403565</v>
      </c>
      <c r="B239">
        <v>7.81665943210914</v>
      </c>
      <c r="D239">
        <f t="shared" si="6"/>
        <v>7.1030058691130922E-3</v>
      </c>
      <c r="E239">
        <v>7.81665943210914</v>
      </c>
      <c r="G239">
        <f t="shared" si="7"/>
        <v>0.51141642257614262</v>
      </c>
      <c r="H239">
        <v>7.81665943210914</v>
      </c>
    </row>
    <row r="240" spans="1:8" x14ac:dyDescent="0.25">
      <c r="A240">
        <v>9.0191705886310505</v>
      </c>
      <c r="B240">
        <v>7.1506359908950676</v>
      </c>
      <c r="D240">
        <f t="shared" si="6"/>
        <v>5.0106503270172506E-2</v>
      </c>
      <c r="E240">
        <v>7.1506359908950676</v>
      </c>
      <c r="G240">
        <f t="shared" si="7"/>
        <v>3.6076682354524201</v>
      </c>
      <c r="H240">
        <v>7.1506359908950676</v>
      </c>
    </row>
    <row r="241" spans="1:8" x14ac:dyDescent="0.25">
      <c r="A241">
        <v>5.698461225272597</v>
      </c>
      <c r="B241">
        <v>5.0818616705524065</v>
      </c>
      <c r="D241">
        <f t="shared" si="6"/>
        <v>3.1658117918181093E-2</v>
      </c>
      <c r="E241">
        <v>5.0818616705524065</v>
      </c>
      <c r="G241">
        <f t="shared" si="7"/>
        <v>2.2793844901090385</v>
      </c>
      <c r="H241">
        <v>5.0818616705524065</v>
      </c>
    </row>
    <row r="242" spans="1:8" x14ac:dyDescent="0.25">
      <c r="A242">
        <v>8.7354038877902731</v>
      </c>
      <c r="B242">
        <v>5.9779694353100759</v>
      </c>
      <c r="D242">
        <f t="shared" si="6"/>
        <v>4.8530021598834849E-2</v>
      </c>
      <c r="E242">
        <v>5.9779694353100759</v>
      </c>
      <c r="G242">
        <f t="shared" si="7"/>
        <v>3.4941615551161092</v>
      </c>
      <c r="H242">
        <v>5.9779694353100759</v>
      </c>
    </row>
    <row r="243" spans="1:8" x14ac:dyDescent="0.25">
      <c r="A243">
        <v>7.2120508134647308</v>
      </c>
      <c r="B243">
        <v>6.675549652767554</v>
      </c>
      <c r="D243">
        <f t="shared" si="6"/>
        <v>4.006694896369295E-2</v>
      </c>
      <c r="E243">
        <v>6.675549652767554</v>
      </c>
      <c r="G243">
        <f t="shared" si="7"/>
        <v>2.8848203253858924</v>
      </c>
      <c r="H243">
        <v>6.675549652767554</v>
      </c>
    </row>
    <row r="244" spans="1:8" x14ac:dyDescent="0.25">
      <c r="A244">
        <v>6.6547813376922145</v>
      </c>
      <c r="B244">
        <v>6.3585604998546126</v>
      </c>
      <c r="D244">
        <f t="shared" si="6"/>
        <v>3.6971007431623411E-2</v>
      </c>
      <c r="E244">
        <v>6.3585604998546126</v>
      </c>
      <c r="G244">
        <f t="shared" si="7"/>
        <v>2.661912535076886</v>
      </c>
      <c r="H244">
        <v>6.3585604998546126</v>
      </c>
    </row>
    <row r="245" spans="1:8" x14ac:dyDescent="0.25">
      <c r="A245">
        <v>1.0841372016986419</v>
      </c>
      <c r="B245">
        <v>5.8702905550622777</v>
      </c>
      <c r="D245">
        <f t="shared" si="6"/>
        <v>6.0229844538813443E-3</v>
      </c>
      <c r="E245">
        <v>5.8702905550622777</v>
      </c>
      <c r="G245">
        <f t="shared" si="7"/>
        <v>0.43365488067945679</v>
      </c>
      <c r="H245">
        <v>5.8702905550622777</v>
      </c>
    </row>
    <row r="246" spans="1:8" x14ac:dyDescent="0.25">
      <c r="A246">
        <v>3.8029979271921652</v>
      </c>
      <c r="B246">
        <v>6.7302678049612723</v>
      </c>
      <c r="D246">
        <f t="shared" si="6"/>
        <v>2.1127766262178695E-2</v>
      </c>
      <c r="E246">
        <v>6.7302678049612723</v>
      </c>
      <c r="G246">
        <f t="shared" si="7"/>
        <v>1.5211991708768662</v>
      </c>
      <c r="H246">
        <v>6.7302678049612723</v>
      </c>
    </row>
    <row r="247" spans="1:8" x14ac:dyDescent="0.25">
      <c r="A247">
        <v>9.24765267748508</v>
      </c>
      <c r="B247">
        <v>6.5518027955033897</v>
      </c>
      <c r="D247">
        <f t="shared" si="6"/>
        <v>5.1375848208250446E-2</v>
      </c>
      <c r="E247">
        <v>6.5518027955033897</v>
      </c>
      <c r="G247">
        <f t="shared" si="7"/>
        <v>3.6990610709940324</v>
      </c>
      <c r="H247">
        <v>6.5518027955033897</v>
      </c>
    </row>
    <row r="248" spans="1:8" x14ac:dyDescent="0.25">
      <c r="A248">
        <v>3.2265643294214685</v>
      </c>
      <c r="B248">
        <v>6.2794243655041875</v>
      </c>
      <c r="D248">
        <f t="shared" si="6"/>
        <v>1.7925357385674825E-2</v>
      </c>
      <c r="E248">
        <v>6.2794243655041875</v>
      </c>
      <c r="G248">
        <f t="shared" si="7"/>
        <v>1.2906257317685874</v>
      </c>
      <c r="H248">
        <v>6.2794243655041875</v>
      </c>
    </row>
    <row r="249" spans="1:8" x14ac:dyDescent="0.25">
      <c r="A249">
        <v>9.3867500497288656</v>
      </c>
      <c r="B249">
        <v>6.1138812838371628</v>
      </c>
      <c r="D249">
        <f t="shared" si="6"/>
        <v>5.2148611387382589E-2</v>
      </c>
      <c r="E249">
        <v>6.1138812838371628</v>
      </c>
      <c r="G249">
        <f t="shared" si="7"/>
        <v>3.7547000198915468</v>
      </c>
      <c r="H249">
        <v>6.1138812838371628</v>
      </c>
    </row>
    <row r="250" spans="1:8" x14ac:dyDescent="0.25">
      <c r="A250">
        <v>8.5989695370914188</v>
      </c>
      <c r="B250">
        <v>7.8106051439272814</v>
      </c>
      <c r="D250">
        <f t="shared" si="6"/>
        <v>4.7772052983841212E-2</v>
      </c>
      <c r="E250">
        <v>7.8106051439272814</v>
      </c>
      <c r="G250">
        <f t="shared" si="7"/>
        <v>3.4395878148365675</v>
      </c>
      <c r="H250">
        <v>7.8106051439272814</v>
      </c>
    </row>
    <row r="251" spans="1:8" x14ac:dyDescent="0.25">
      <c r="A251">
        <v>3.0511026095618528</v>
      </c>
      <c r="B251">
        <v>7.7606195429169809</v>
      </c>
      <c r="D251">
        <f t="shared" si="6"/>
        <v>1.6950570053121405E-2</v>
      </c>
      <c r="E251">
        <v>7.7606195429169809</v>
      </c>
      <c r="G251">
        <f t="shared" si="7"/>
        <v>1.2204410438247411</v>
      </c>
      <c r="H251">
        <v>7.7606195429169809</v>
      </c>
    </row>
    <row r="252" spans="1:8" x14ac:dyDescent="0.25">
      <c r="A252">
        <v>3.0457876265621988</v>
      </c>
      <c r="B252">
        <v>5.262446628660773</v>
      </c>
      <c r="D252">
        <f t="shared" si="6"/>
        <v>1.6921042369789994E-2</v>
      </c>
      <c r="E252">
        <v>5.262446628660773</v>
      </c>
      <c r="G252">
        <f t="shared" si="7"/>
        <v>1.2183150506248797</v>
      </c>
      <c r="H252">
        <v>5.262446628660773</v>
      </c>
    </row>
    <row r="253" spans="1:8" x14ac:dyDescent="0.25">
      <c r="A253">
        <v>2.5728928872068044</v>
      </c>
      <c r="B253">
        <v>5.9431298483421511</v>
      </c>
      <c r="D253">
        <f t="shared" si="6"/>
        <v>1.4293849373371135E-2</v>
      </c>
      <c r="E253">
        <v>5.9431298483421511</v>
      </c>
      <c r="G253">
        <f t="shared" si="7"/>
        <v>1.0291571548827216</v>
      </c>
      <c r="H253">
        <v>5.9431298483421511</v>
      </c>
    </row>
    <row r="254" spans="1:8" x14ac:dyDescent="0.25">
      <c r="A254">
        <v>4.7222777350104526</v>
      </c>
      <c r="B254">
        <v>6.8212824859173811</v>
      </c>
      <c r="D254">
        <f t="shared" si="6"/>
        <v>2.6234876305613625E-2</v>
      </c>
      <c r="E254">
        <v>6.8212824859173811</v>
      </c>
      <c r="G254">
        <f t="shared" si="7"/>
        <v>1.8889110940041811</v>
      </c>
      <c r="H254">
        <v>6.8212824859173811</v>
      </c>
    </row>
    <row r="255" spans="1:8" x14ac:dyDescent="0.25">
      <c r="A255">
        <v>2.6661735844212759</v>
      </c>
      <c r="B255">
        <v>7.4490545354816424</v>
      </c>
      <c r="D255">
        <f t="shared" si="6"/>
        <v>1.4812075469007089E-2</v>
      </c>
      <c r="E255">
        <v>7.4490545354816424</v>
      </c>
      <c r="G255">
        <f t="shared" si="7"/>
        <v>1.0664694337685103</v>
      </c>
      <c r="H255">
        <v>7.4490545354816424</v>
      </c>
    </row>
    <row r="256" spans="1:8" x14ac:dyDescent="0.25">
      <c r="A256">
        <v>3.1632006236422496</v>
      </c>
      <c r="B256">
        <v>7.105629589268931</v>
      </c>
      <c r="D256">
        <f t="shared" si="6"/>
        <v>1.7573336798012498E-2</v>
      </c>
      <c r="E256">
        <v>7.105629589268931</v>
      </c>
      <c r="G256">
        <f t="shared" si="7"/>
        <v>1.2652802494568998</v>
      </c>
      <c r="H256">
        <v>7.105629589268931</v>
      </c>
    </row>
    <row r="257" spans="1:8" x14ac:dyDescent="0.25">
      <c r="A257">
        <v>4.1408883749870995</v>
      </c>
      <c r="B257">
        <v>6.722657266522579</v>
      </c>
      <c r="D257">
        <f t="shared" si="6"/>
        <v>2.3004935416594999E-2</v>
      </c>
      <c r="E257">
        <v>6.722657266522579</v>
      </c>
      <c r="G257">
        <f t="shared" si="7"/>
        <v>1.6563553499948398</v>
      </c>
      <c r="H257">
        <v>6.722657266522579</v>
      </c>
    </row>
    <row r="258" spans="1:8" x14ac:dyDescent="0.25">
      <c r="A258">
        <v>3.0593230386433827</v>
      </c>
      <c r="B258">
        <v>5.170893198448498</v>
      </c>
      <c r="D258">
        <f t="shared" si="6"/>
        <v>1.6996239103574347E-2</v>
      </c>
      <c r="E258">
        <v>5.170893198448498</v>
      </c>
      <c r="G258">
        <f t="shared" si="7"/>
        <v>1.2237292154573529</v>
      </c>
      <c r="H258">
        <v>5.170893198448498</v>
      </c>
    </row>
    <row r="259" spans="1:8" x14ac:dyDescent="0.25">
      <c r="A259">
        <v>5.4752508402447813</v>
      </c>
      <c r="B259">
        <v>6.9923076660643808</v>
      </c>
      <c r="D259">
        <f t="shared" ref="D259:D301" si="8">A259/(180)</f>
        <v>3.0418060223582118E-2</v>
      </c>
      <c r="E259">
        <v>6.9923076660643808</v>
      </c>
      <c r="G259">
        <f t="shared" ref="G259:G301" si="9" xml:space="preserve"> D259*12*6</f>
        <v>2.1901003360979123</v>
      </c>
      <c r="H259">
        <v>6.9923076660643808</v>
      </c>
    </row>
    <row r="260" spans="1:8" x14ac:dyDescent="0.25">
      <c r="A260">
        <v>2.5724813509803024</v>
      </c>
      <c r="B260">
        <v>6.5570479522210361</v>
      </c>
      <c r="D260">
        <f t="shared" si="8"/>
        <v>1.429156306100168E-2</v>
      </c>
      <c r="E260">
        <v>6.5570479522210361</v>
      </c>
      <c r="G260">
        <f t="shared" si="9"/>
        <v>1.028992540392121</v>
      </c>
      <c r="H260">
        <v>6.5570479522210361</v>
      </c>
    </row>
    <row r="261" spans="1:8" x14ac:dyDescent="0.25">
      <c r="A261">
        <v>9.9707808268738898</v>
      </c>
      <c r="B261">
        <v>6.7121475546387686</v>
      </c>
      <c r="D261">
        <f t="shared" si="8"/>
        <v>5.5393226815966055E-2</v>
      </c>
      <c r="E261">
        <v>6.7121475546387686</v>
      </c>
      <c r="G261">
        <f t="shared" si="9"/>
        <v>3.9883123307495558</v>
      </c>
      <c r="H261">
        <v>6.7121475546387686</v>
      </c>
    </row>
    <row r="262" spans="1:8" x14ac:dyDescent="0.25">
      <c r="A262">
        <v>6.3493536144788001</v>
      </c>
      <c r="B262">
        <v>7.4505053263748655</v>
      </c>
      <c r="D262">
        <f t="shared" si="8"/>
        <v>3.5274186747104447E-2</v>
      </c>
      <c r="E262">
        <v>7.4505053263748655</v>
      </c>
      <c r="G262">
        <f t="shared" si="9"/>
        <v>2.5397414457915204</v>
      </c>
      <c r="H262">
        <v>7.4505053263748655</v>
      </c>
    </row>
    <row r="263" spans="1:8" x14ac:dyDescent="0.25">
      <c r="A263">
        <v>9.1140632620238922</v>
      </c>
      <c r="B263">
        <v>7.927967204992715</v>
      </c>
      <c r="D263">
        <f t="shared" si="8"/>
        <v>5.0633684789021624E-2</v>
      </c>
      <c r="E263">
        <v>7.927967204992715</v>
      </c>
      <c r="G263">
        <f t="shared" si="9"/>
        <v>3.6456253048095566</v>
      </c>
      <c r="H263">
        <v>7.927967204992715</v>
      </c>
    </row>
    <row r="264" spans="1:8" x14ac:dyDescent="0.25">
      <c r="A264">
        <v>1.2918369278301141</v>
      </c>
      <c r="B264">
        <v>6.7868238008079365</v>
      </c>
      <c r="D264">
        <f t="shared" si="8"/>
        <v>7.1768718212784112E-3</v>
      </c>
      <c r="E264">
        <v>6.7868238008079365</v>
      </c>
      <c r="G264">
        <f t="shared" si="9"/>
        <v>0.51673477113204558</v>
      </c>
      <c r="H264">
        <v>6.7868238008079365</v>
      </c>
    </row>
    <row r="265" spans="1:8" x14ac:dyDescent="0.25">
      <c r="A265">
        <v>1.5883454353800375</v>
      </c>
      <c r="B265">
        <v>5.2807312874524426</v>
      </c>
      <c r="D265">
        <f t="shared" si="8"/>
        <v>8.8241413076668752E-3</v>
      </c>
      <c r="E265">
        <v>5.2807312874524426</v>
      </c>
      <c r="G265">
        <f t="shared" si="9"/>
        <v>0.63533817415201499</v>
      </c>
      <c r="H265">
        <v>5.2807312874524426</v>
      </c>
    </row>
    <row r="266" spans="1:8" x14ac:dyDescent="0.25">
      <c r="A266">
        <v>4.3789134985107196</v>
      </c>
      <c r="B266">
        <v>6.3551994460744261</v>
      </c>
      <c r="D266">
        <f t="shared" si="8"/>
        <v>2.4327297213948443E-2</v>
      </c>
      <c r="E266">
        <v>6.3551994460744261</v>
      </c>
      <c r="G266">
        <f t="shared" si="9"/>
        <v>1.7515653994042881</v>
      </c>
      <c r="H266">
        <v>6.3551994460744261</v>
      </c>
    </row>
    <row r="267" spans="1:8" x14ac:dyDescent="0.25">
      <c r="A267">
        <v>2.5118496387965341</v>
      </c>
      <c r="B267">
        <v>7.9260501028108594</v>
      </c>
      <c r="D267">
        <f t="shared" si="8"/>
        <v>1.3954720215536301E-2</v>
      </c>
      <c r="E267">
        <v>7.9260501028108594</v>
      </c>
      <c r="G267">
        <f t="shared" si="9"/>
        <v>1.0047398555186136</v>
      </c>
      <c r="H267">
        <v>7.9260501028108594</v>
      </c>
    </row>
    <row r="268" spans="1:8" x14ac:dyDescent="0.25">
      <c r="A268">
        <v>7.9072738197671182</v>
      </c>
      <c r="B268">
        <v>7.9183627757979655</v>
      </c>
      <c r="D268">
        <f t="shared" si="8"/>
        <v>4.3929298998706214E-2</v>
      </c>
      <c r="E268">
        <v>7.9183627757979655</v>
      </c>
      <c r="G268">
        <f t="shared" si="9"/>
        <v>3.1629095279068475</v>
      </c>
      <c r="H268">
        <v>7.9183627757979655</v>
      </c>
    </row>
    <row r="269" spans="1:8" x14ac:dyDescent="0.25">
      <c r="A269">
        <v>6.6935423510019758</v>
      </c>
      <c r="B269">
        <v>7.4727135188734932</v>
      </c>
      <c r="D269">
        <f t="shared" si="8"/>
        <v>3.7186346394455422E-2</v>
      </c>
      <c r="E269">
        <v>7.4727135188734932</v>
      </c>
      <c r="G269">
        <f t="shared" si="9"/>
        <v>2.6774169404007901</v>
      </c>
      <c r="H269">
        <v>7.4727135188734932</v>
      </c>
    </row>
    <row r="270" spans="1:8" x14ac:dyDescent="0.25">
      <c r="A270">
        <v>5.2919410016907404</v>
      </c>
      <c r="B270">
        <v>7.0061983106201957</v>
      </c>
      <c r="D270">
        <f t="shared" si="8"/>
        <v>2.9399672231615225E-2</v>
      </c>
      <c r="E270">
        <v>7.0061983106201957</v>
      </c>
      <c r="G270">
        <f t="shared" si="9"/>
        <v>2.1167764006762964</v>
      </c>
      <c r="H270">
        <v>7.0061983106201957</v>
      </c>
    </row>
    <row r="271" spans="1:8" x14ac:dyDescent="0.25">
      <c r="A271">
        <v>4.1770547698764231</v>
      </c>
      <c r="B271">
        <v>5.0394090707692172</v>
      </c>
      <c r="D271">
        <f t="shared" si="8"/>
        <v>2.3205859832646794E-2</v>
      </c>
      <c r="E271">
        <v>5.0394090707692172</v>
      </c>
      <c r="G271">
        <f t="shared" si="9"/>
        <v>1.6708219079505691</v>
      </c>
      <c r="H271">
        <v>5.0394090707692172</v>
      </c>
    </row>
    <row r="272" spans="1:8" x14ac:dyDescent="0.25">
      <c r="A272">
        <v>7.570820899810939</v>
      </c>
      <c r="B272">
        <v>6.4762154044806755</v>
      </c>
      <c r="D272">
        <f t="shared" si="8"/>
        <v>4.2060116110060775E-2</v>
      </c>
      <c r="E272">
        <v>6.4762154044806755</v>
      </c>
      <c r="G272">
        <f t="shared" si="9"/>
        <v>3.0283283599243758</v>
      </c>
      <c r="H272">
        <v>6.4762154044806755</v>
      </c>
    </row>
    <row r="273" spans="1:8" x14ac:dyDescent="0.25">
      <c r="A273">
        <v>5.1166442448048848</v>
      </c>
      <c r="B273">
        <v>6.4058850282383277</v>
      </c>
      <c r="D273">
        <f t="shared" si="8"/>
        <v>2.8425801360027137E-2</v>
      </c>
      <c r="E273">
        <v>6.4058850282383277</v>
      </c>
      <c r="G273">
        <f t="shared" si="9"/>
        <v>2.0466576979219537</v>
      </c>
      <c r="H273">
        <v>6.4058850282383277</v>
      </c>
    </row>
    <row r="274" spans="1:8" x14ac:dyDescent="0.25">
      <c r="A274">
        <v>1.0979986042313108</v>
      </c>
      <c r="B274">
        <v>5.4129882228368098</v>
      </c>
      <c r="D274">
        <f t="shared" si="8"/>
        <v>6.0999922457295047E-3</v>
      </c>
      <c r="E274">
        <v>5.4129882228368098</v>
      </c>
      <c r="G274">
        <f t="shared" si="9"/>
        <v>0.43919944169252434</v>
      </c>
      <c r="H274">
        <v>5.4129882228368098</v>
      </c>
    </row>
    <row r="275" spans="1:8" x14ac:dyDescent="0.25">
      <c r="A275">
        <v>3.8795755426991052</v>
      </c>
      <c r="B275">
        <v>7.2748347814309886</v>
      </c>
      <c r="D275">
        <f t="shared" si="8"/>
        <v>2.1553197459439472E-2</v>
      </c>
      <c r="E275">
        <v>7.2748347814309886</v>
      </c>
      <c r="G275">
        <f t="shared" si="9"/>
        <v>1.5518302170796421</v>
      </c>
      <c r="H275">
        <v>7.2748347814309886</v>
      </c>
    </row>
    <row r="276" spans="1:8" x14ac:dyDescent="0.25">
      <c r="A276">
        <v>2.9821080354324039</v>
      </c>
      <c r="B276">
        <v>7.9531503505805325</v>
      </c>
      <c r="D276">
        <f t="shared" si="8"/>
        <v>1.6567266863513355E-2</v>
      </c>
      <c r="E276">
        <v>7.9531503505805325</v>
      </c>
      <c r="G276">
        <f t="shared" si="9"/>
        <v>1.1928432141729615</v>
      </c>
      <c r="H276">
        <v>7.9531503505805325</v>
      </c>
    </row>
    <row r="277" spans="1:8" x14ac:dyDescent="0.25">
      <c r="A277">
        <v>5.7150652209951849</v>
      </c>
      <c r="B277">
        <v>6.0161240764450392</v>
      </c>
      <c r="D277">
        <f t="shared" si="8"/>
        <v>3.1750362338862137E-2</v>
      </c>
      <c r="E277">
        <v>6.0161240764450392</v>
      </c>
      <c r="G277">
        <f t="shared" si="9"/>
        <v>2.2860260883980739</v>
      </c>
      <c r="H277">
        <v>6.0161240764450392</v>
      </c>
    </row>
    <row r="278" spans="1:8" x14ac:dyDescent="0.25">
      <c r="A278">
        <v>5.1747200551026609</v>
      </c>
      <c r="B278">
        <v>7.2646743711815986</v>
      </c>
      <c r="D278">
        <f t="shared" si="8"/>
        <v>2.8748444750570337E-2</v>
      </c>
      <c r="E278">
        <v>7.2646743711815986</v>
      </c>
      <c r="G278">
        <f t="shared" si="9"/>
        <v>2.0698880220410643</v>
      </c>
      <c r="H278">
        <v>7.2646743711815986</v>
      </c>
    </row>
    <row r="279" spans="1:8" x14ac:dyDescent="0.25">
      <c r="A279">
        <v>3.8125124064284455</v>
      </c>
      <c r="B279">
        <v>5.3744676293350286</v>
      </c>
      <c r="D279">
        <f t="shared" si="8"/>
        <v>2.118062448015803E-2</v>
      </c>
      <c r="E279">
        <v>5.3744676293350286</v>
      </c>
      <c r="G279">
        <f t="shared" si="9"/>
        <v>1.5250049625713782</v>
      </c>
      <c r="H279">
        <v>5.3744676293350286</v>
      </c>
    </row>
    <row r="280" spans="1:8" x14ac:dyDescent="0.25">
      <c r="A280">
        <v>7.0646410721518089</v>
      </c>
      <c r="B280">
        <v>6.5135575091029843</v>
      </c>
      <c r="D280">
        <f t="shared" si="8"/>
        <v>3.9248005956398942E-2</v>
      </c>
      <c r="E280">
        <v>6.5135575091029843</v>
      </c>
      <c r="G280">
        <f t="shared" si="9"/>
        <v>2.8258564288607237</v>
      </c>
      <c r="H280">
        <v>6.5135575091029843</v>
      </c>
    </row>
    <row r="281" spans="1:8" x14ac:dyDescent="0.25">
      <c r="A281">
        <v>2.1730220285891884</v>
      </c>
      <c r="B281">
        <v>7.310449868936276</v>
      </c>
      <c r="D281">
        <f t="shared" si="8"/>
        <v>1.2072344603273269E-2</v>
      </c>
      <c r="E281">
        <v>7.310449868936276</v>
      </c>
      <c r="G281">
        <f t="shared" si="9"/>
        <v>0.8692088114356753</v>
      </c>
      <c r="H281">
        <v>7.310449868936276</v>
      </c>
    </row>
    <row r="282" spans="1:8" x14ac:dyDescent="0.25">
      <c r="A282">
        <v>5.6717408999079053</v>
      </c>
      <c r="B282">
        <v>5.068745393967145</v>
      </c>
      <c r="D282">
        <f t="shared" si="8"/>
        <v>3.150967166615503E-2</v>
      </c>
      <c r="E282">
        <v>5.068745393967145</v>
      </c>
      <c r="G282">
        <f t="shared" si="9"/>
        <v>2.2686963599631618</v>
      </c>
      <c r="H282">
        <v>5.068745393967145</v>
      </c>
    </row>
    <row r="283" spans="1:8" x14ac:dyDescent="0.25">
      <c r="A283">
        <v>1.1134339032688869</v>
      </c>
      <c r="B283">
        <v>7.429966131987249</v>
      </c>
      <c r="D283">
        <f t="shared" si="8"/>
        <v>6.1857439070493719E-3</v>
      </c>
      <c r="E283">
        <v>7.429966131987249</v>
      </c>
      <c r="G283">
        <f t="shared" si="9"/>
        <v>0.44537356130755473</v>
      </c>
      <c r="H283">
        <v>7.429966131987249</v>
      </c>
    </row>
    <row r="284" spans="1:8" x14ac:dyDescent="0.25">
      <c r="A284">
        <v>7.1812740399129265</v>
      </c>
      <c r="B284">
        <v>7.0174095339612013</v>
      </c>
      <c r="D284">
        <f t="shared" si="8"/>
        <v>3.9895966888405146E-2</v>
      </c>
      <c r="E284">
        <v>7.0174095339612013</v>
      </c>
      <c r="G284">
        <f t="shared" si="9"/>
        <v>2.8725096159651704</v>
      </c>
      <c r="H284">
        <v>7.0174095339612013</v>
      </c>
    </row>
    <row r="285" spans="1:8" x14ac:dyDescent="0.25">
      <c r="A285">
        <v>9.2330981806774091</v>
      </c>
      <c r="B285">
        <v>6.3477402607599132</v>
      </c>
      <c r="D285">
        <f t="shared" si="8"/>
        <v>5.1294989892652271E-2</v>
      </c>
      <c r="E285">
        <v>6.3477402607599132</v>
      </c>
      <c r="G285">
        <f t="shared" si="9"/>
        <v>3.6932392722709633</v>
      </c>
      <c r="H285">
        <v>6.3477402607599132</v>
      </c>
    </row>
    <row r="286" spans="1:8" x14ac:dyDescent="0.25">
      <c r="A286">
        <v>1.0471585388631928</v>
      </c>
      <c r="B286">
        <v>6.9330832542709793</v>
      </c>
      <c r="D286">
        <f t="shared" si="8"/>
        <v>5.8175474381288485E-3</v>
      </c>
      <c r="E286">
        <v>6.9330832542709793</v>
      </c>
      <c r="G286">
        <f t="shared" si="9"/>
        <v>0.41886341554527706</v>
      </c>
      <c r="H286">
        <v>6.9330832542709793</v>
      </c>
    </row>
    <row r="287" spans="1:8" x14ac:dyDescent="0.25">
      <c r="A287">
        <v>8.733860254878401</v>
      </c>
      <c r="B287">
        <v>6.4532853365431269</v>
      </c>
      <c r="D287">
        <f t="shared" si="8"/>
        <v>4.8521445860435559E-2</v>
      </c>
      <c r="E287">
        <v>6.4532853365431269</v>
      </c>
      <c r="G287">
        <f t="shared" si="9"/>
        <v>3.4935441019513602</v>
      </c>
      <c r="H287">
        <v>6.4532853365431269</v>
      </c>
    </row>
    <row r="288" spans="1:8" x14ac:dyDescent="0.25">
      <c r="A288">
        <v>6.8423877740123009</v>
      </c>
      <c r="B288">
        <v>7.4911987101120179</v>
      </c>
      <c r="D288">
        <f t="shared" si="8"/>
        <v>3.8013265411179449E-2</v>
      </c>
      <c r="E288">
        <v>7.4911987101120179</v>
      </c>
      <c r="G288">
        <f t="shared" si="9"/>
        <v>2.7369551096049207</v>
      </c>
      <c r="H288">
        <v>7.4911987101120179</v>
      </c>
    </row>
    <row r="289" spans="1:8" x14ac:dyDescent="0.25">
      <c r="A289">
        <v>6.2064962181028047</v>
      </c>
      <c r="B289">
        <v>7.021095271695895</v>
      </c>
      <c r="D289">
        <f t="shared" si="8"/>
        <v>3.4480534545015581E-2</v>
      </c>
      <c r="E289">
        <v>7.021095271695895</v>
      </c>
      <c r="G289">
        <f t="shared" si="9"/>
        <v>2.482598487241122</v>
      </c>
      <c r="H289">
        <v>7.021095271695895</v>
      </c>
    </row>
    <row r="290" spans="1:8" x14ac:dyDescent="0.25">
      <c r="A290">
        <v>6.0447699148245295</v>
      </c>
      <c r="B290">
        <v>5.8223593255005568</v>
      </c>
      <c r="D290">
        <f t="shared" si="8"/>
        <v>3.3582055082358495E-2</v>
      </c>
      <c r="E290">
        <v>5.8223593255005568</v>
      </c>
      <c r="G290">
        <f t="shared" si="9"/>
        <v>2.4179079659298117</v>
      </c>
      <c r="H290">
        <v>5.8223593255005568</v>
      </c>
    </row>
    <row r="291" spans="1:8" x14ac:dyDescent="0.25">
      <c r="A291">
        <v>4.1718666719476794</v>
      </c>
      <c r="B291">
        <v>7.0151893544522608</v>
      </c>
      <c r="D291">
        <f t="shared" si="8"/>
        <v>2.3177037066375996E-2</v>
      </c>
      <c r="E291">
        <v>7.0151893544522608</v>
      </c>
      <c r="G291">
        <f t="shared" si="9"/>
        <v>1.6687466687790717</v>
      </c>
      <c r="H291">
        <v>7.0151893544522608</v>
      </c>
    </row>
    <row r="292" spans="1:8" x14ac:dyDescent="0.25">
      <c r="A292">
        <v>2.7553373740783655</v>
      </c>
      <c r="B292">
        <v>7.5674851017617835</v>
      </c>
      <c r="D292">
        <f t="shared" si="8"/>
        <v>1.530742985599092E-2</v>
      </c>
      <c r="E292">
        <v>7.5674851017617835</v>
      </c>
      <c r="G292">
        <f t="shared" si="9"/>
        <v>1.1021349496313462</v>
      </c>
      <c r="H292">
        <v>7.5674851017617835</v>
      </c>
    </row>
    <row r="293" spans="1:8" x14ac:dyDescent="0.25">
      <c r="A293">
        <v>3.6064247156818969</v>
      </c>
      <c r="B293">
        <v>7.2419624309957698</v>
      </c>
      <c r="D293">
        <f t="shared" si="8"/>
        <v>2.0035692864899427E-2</v>
      </c>
      <c r="E293">
        <v>7.2419624309957698</v>
      </c>
      <c r="G293">
        <f t="shared" si="9"/>
        <v>1.4425698862727589</v>
      </c>
      <c r="H293">
        <v>7.2419624309957698</v>
      </c>
    </row>
    <row r="294" spans="1:8" x14ac:dyDescent="0.25">
      <c r="A294">
        <v>4.849635964024686</v>
      </c>
      <c r="B294">
        <v>7.3213978617325459</v>
      </c>
      <c r="D294">
        <f t="shared" si="8"/>
        <v>2.6942422022359365E-2</v>
      </c>
      <c r="E294">
        <v>7.3213978617325459</v>
      </c>
      <c r="G294">
        <f t="shared" si="9"/>
        <v>1.9398543856098744</v>
      </c>
      <c r="H294">
        <v>7.3213978617325459</v>
      </c>
    </row>
    <row r="295" spans="1:8" x14ac:dyDescent="0.25">
      <c r="A295">
        <v>4.1818137640119133</v>
      </c>
      <c r="B295">
        <v>7.4230952273366286</v>
      </c>
      <c r="D295">
        <f t="shared" si="8"/>
        <v>2.3232298688955075E-2</v>
      </c>
      <c r="E295">
        <v>7.4230952273366286</v>
      </c>
      <c r="G295">
        <f t="shared" si="9"/>
        <v>1.6727255056047654</v>
      </c>
      <c r="H295">
        <v>7.4230952273366286</v>
      </c>
    </row>
    <row r="296" spans="1:8" x14ac:dyDescent="0.25">
      <c r="A296">
        <v>7.9055605757958993</v>
      </c>
      <c r="B296">
        <v>5.6410797128887431</v>
      </c>
      <c r="D296">
        <f t="shared" si="8"/>
        <v>4.3919780976643882E-2</v>
      </c>
      <c r="E296">
        <v>5.6410797128887431</v>
      </c>
      <c r="G296">
        <f t="shared" si="9"/>
        <v>3.1622242303183592</v>
      </c>
      <c r="H296">
        <v>5.6410797128887431</v>
      </c>
    </row>
    <row r="297" spans="1:8" x14ac:dyDescent="0.25">
      <c r="A297">
        <v>7.5992056095378473</v>
      </c>
      <c r="B297">
        <v>5.925925842891953</v>
      </c>
      <c r="D297">
        <f t="shared" si="8"/>
        <v>4.2217808941876926E-2</v>
      </c>
      <c r="E297">
        <v>5.925925842891953</v>
      </c>
      <c r="G297">
        <f t="shared" si="9"/>
        <v>3.0396822438151387</v>
      </c>
      <c r="H297">
        <v>5.925925842891953</v>
      </c>
    </row>
    <row r="298" spans="1:8" x14ac:dyDescent="0.25">
      <c r="A298">
        <v>2.9925703081738098</v>
      </c>
      <c r="B298">
        <v>7.2334194592331968</v>
      </c>
      <c r="D298">
        <f t="shared" si="8"/>
        <v>1.6625390600965611E-2</v>
      </c>
      <c r="E298">
        <v>7.2334194592331968</v>
      </c>
      <c r="G298">
        <f t="shared" si="9"/>
        <v>1.1970281232695239</v>
      </c>
      <c r="H298">
        <v>7.2334194592331968</v>
      </c>
    </row>
    <row r="299" spans="1:8" x14ac:dyDescent="0.25">
      <c r="A299">
        <v>2.7905313108436003</v>
      </c>
      <c r="B299">
        <v>5.6423364104619456</v>
      </c>
      <c r="D299">
        <f t="shared" si="8"/>
        <v>1.550295172690889E-2</v>
      </c>
      <c r="E299">
        <v>5.6423364104619456</v>
      </c>
      <c r="G299">
        <f t="shared" si="9"/>
        <v>1.1162125243374401</v>
      </c>
      <c r="H299">
        <v>5.6423364104619456</v>
      </c>
    </row>
    <row r="300" spans="1:8" x14ac:dyDescent="0.25">
      <c r="A300">
        <v>4.393743392866007</v>
      </c>
      <c r="B300">
        <v>5.4275550132975336</v>
      </c>
      <c r="D300">
        <f t="shared" si="8"/>
        <v>2.440968551592226E-2</v>
      </c>
      <c r="E300">
        <v>5.4275550132975336</v>
      </c>
      <c r="G300">
        <f t="shared" si="9"/>
        <v>1.7574973571464025</v>
      </c>
      <c r="H300">
        <v>5.4275550132975336</v>
      </c>
    </row>
    <row r="301" spans="1:8" x14ac:dyDescent="0.25">
      <c r="A301">
        <v>1.9982833213081657</v>
      </c>
      <c r="B301">
        <v>5.0798836540748642</v>
      </c>
      <c r="D301">
        <f t="shared" si="8"/>
        <v>1.1101574007267587E-2</v>
      </c>
      <c r="E301">
        <v>5.0798836540748642</v>
      </c>
      <c r="G301">
        <f t="shared" si="9"/>
        <v>0.79931332852326631</v>
      </c>
      <c r="H301">
        <v>5.0798836540748642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workbookViewId="0">
      <selection activeCell="D12" sqref="D12"/>
    </sheetView>
  </sheetViews>
  <sheetFormatPr baseColWidth="10" defaultColWidth="8.88671875" defaultRowHeight="13.2" x14ac:dyDescent="0.25"/>
  <cols>
    <col min="1" max="1" width="14.88671875" customWidth="1"/>
    <col min="2" max="3" width="15.44140625" customWidth="1"/>
    <col min="5" max="5" width="16.21875" bestFit="1" customWidth="1"/>
    <col min="6" max="6" width="18.88671875" bestFit="1" customWidth="1"/>
    <col min="7" max="7" width="16.88671875" bestFit="1" customWidth="1"/>
    <col min="10" max="10" width="14.88671875" bestFit="1" customWidth="1"/>
    <col min="11" max="11" width="10.21875" bestFit="1" customWidth="1"/>
  </cols>
  <sheetData>
    <row r="1" spans="1:16" x14ac:dyDescent="0.25">
      <c r="A1" t="s">
        <v>2</v>
      </c>
      <c r="B1" t="s">
        <v>3</v>
      </c>
      <c r="C1" t="s">
        <v>4</v>
      </c>
      <c r="E1" t="s">
        <v>16</v>
      </c>
      <c r="F1" t="s">
        <v>14</v>
      </c>
      <c r="G1" t="s">
        <v>15</v>
      </c>
    </row>
    <row r="2" spans="1:16" ht="13.8" x14ac:dyDescent="0.3">
      <c r="A2">
        <v>1.9017239332605212E-2</v>
      </c>
      <c r="B2">
        <v>1.2308065954117113E-2</v>
      </c>
      <c r="C2">
        <v>1.8765025310489257E-2</v>
      </c>
      <c r="E2" s="1">
        <f t="shared" ref="E2:E65" si="0">A2*12*2</f>
        <v>0.4564137439825251</v>
      </c>
      <c r="F2" s="2">
        <f>B2*12*3</f>
        <v>0.44309037434821608</v>
      </c>
      <c r="G2" s="1">
        <f>C2*12*4</f>
        <v>0.90072121490348434</v>
      </c>
      <c r="J2">
        <f>E2/Calculations_inputs!G2</f>
        <v>0.15248516524478314</v>
      </c>
      <c r="K2">
        <f>F2/Calculations_inputs!G2</f>
        <v>0.14803390529240379</v>
      </c>
      <c r="L2">
        <f>G2/Calculations_inputs!G2</f>
        <v>0.30092569539119374</v>
      </c>
      <c r="O2" s="3" t="s">
        <v>11</v>
      </c>
      <c r="P2" s="3" t="s">
        <v>12</v>
      </c>
    </row>
    <row r="3" spans="1:16" x14ac:dyDescent="0.25">
      <c r="A3">
        <v>4.1123154027288937E-3</v>
      </c>
      <c r="B3">
        <v>3.7230521732309566E-3</v>
      </c>
      <c r="C3">
        <v>1.5140683962212464E-2</v>
      </c>
      <c r="E3" s="1">
        <f t="shared" si="0"/>
        <v>9.8695569665493449E-2</v>
      </c>
      <c r="F3" s="2">
        <f>B3*12*3</f>
        <v>0.13402987823631443</v>
      </c>
      <c r="G3" s="1">
        <f t="shared" ref="G3:G66" si="1">C3*12*4</f>
        <v>0.7267528301861983</v>
      </c>
      <c r="J3">
        <f>E3/Calculations_inputs!G3</f>
        <v>6.63099645639708E-2</v>
      </c>
      <c r="K3">
        <f>F3/Calculations_inputs!G3</f>
        <v>9.0049801693080855E-2</v>
      </c>
      <c r="L3">
        <f>G3/Calculations_inputs!G3</f>
        <v>0.48827880096082077</v>
      </c>
      <c r="O3" s="1" t="s">
        <v>2</v>
      </c>
      <c r="P3" s="2">
        <v>59.04</v>
      </c>
    </row>
    <row r="4" spans="1:16" x14ac:dyDescent="0.25">
      <c r="A4">
        <v>3.2571305715637911E-3</v>
      </c>
      <c r="B4">
        <v>2.185861960377026E-3</v>
      </c>
      <c r="C4">
        <v>5.5809413064103206E-3</v>
      </c>
      <c r="E4" s="1">
        <f t="shared" si="0"/>
        <v>7.8171133717530983E-2</v>
      </c>
      <c r="F4" s="2">
        <f t="shared" ref="F4:F66" si="2">B4*12*3</f>
        <v>7.8691030573572934E-2</v>
      </c>
      <c r="G4" s="1">
        <f t="shared" si="1"/>
        <v>0.2678851827076954</v>
      </c>
      <c r="J4">
        <f>E4/Calculations_inputs!G4</f>
        <v>0.10673008209332387</v>
      </c>
      <c r="K4">
        <f>F4/Calculations_inputs!G4</f>
        <v>0.10743991744413156</v>
      </c>
      <c r="L4">
        <f>G4/Calculations_inputs!G4</f>
        <v>0.36575403454287331</v>
      </c>
      <c r="O4" s="1" t="s">
        <v>3</v>
      </c>
      <c r="P4" s="2">
        <v>74.08</v>
      </c>
    </row>
    <row r="5" spans="1:16" x14ac:dyDescent="0.25">
      <c r="A5">
        <v>6.8409305320099355E-3</v>
      </c>
      <c r="B5">
        <v>5.4174634595762468E-3</v>
      </c>
      <c r="C5">
        <v>1.4193887556226574E-2</v>
      </c>
      <c r="E5" s="1">
        <f t="shared" si="0"/>
        <v>0.16418233276823846</v>
      </c>
      <c r="F5" s="2">
        <f t="shared" si="2"/>
        <v>0.1950286845447449</v>
      </c>
      <c r="G5" s="1">
        <f t="shared" si="1"/>
        <v>0.68130660269887555</v>
      </c>
      <c r="J5">
        <f>E5/Calculations_inputs!G5</f>
        <v>9.9866468077100048E-2</v>
      </c>
      <c r="K5">
        <f>F5/Calculations_inputs!G5</f>
        <v>0.11862924329806106</v>
      </c>
      <c r="L5">
        <f>G5/Calculations_inputs!G5</f>
        <v>0.41441538161837604</v>
      </c>
      <c r="O5" s="1" t="s">
        <v>4</v>
      </c>
      <c r="P5" s="1">
        <v>88.11</v>
      </c>
    </row>
    <row r="6" spans="1:16" x14ac:dyDescent="0.25">
      <c r="A6">
        <v>1.4469978031042316E-2</v>
      </c>
      <c r="B6">
        <v>1.0014497534799785E-2</v>
      </c>
      <c r="C6">
        <v>1.4716908045576843E-2</v>
      </c>
      <c r="E6" s="1">
        <f t="shared" si="0"/>
        <v>0.34727947274501558</v>
      </c>
      <c r="F6" s="2">
        <f t="shared" si="2"/>
        <v>0.36052191125279226</v>
      </c>
      <c r="G6" s="1">
        <f t="shared" si="1"/>
        <v>0.70641158618768851</v>
      </c>
      <c r="J6">
        <f>E6/Calculations_inputs!G6</f>
        <v>0.14842650754555481</v>
      </c>
      <c r="K6">
        <f>F6/Calculations_inputs!G6</f>
        <v>0.15408629758024892</v>
      </c>
      <c r="L6">
        <f>G6/Calculations_inputs!G6</f>
        <v>0.30191880849962843</v>
      </c>
      <c r="O6" s="1" t="s">
        <v>5</v>
      </c>
      <c r="P6" s="1">
        <v>102.13</v>
      </c>
    </row>
    <row r="7" spans="1:16" x14ac:dyDescent="0.25">
      <c r="A7">
        <v>1.7908939454875546E-2</v>
      </c>
      <c r="B7">
        <v>1.2274195140250504E-2</v>
      </c>
      <c r="C7">
        <v>1.817671079272595E-2</v>
      </c>
      <c r="E7" s="1">
        <f t="shared" si="0"/>
        <v>0.4298145469170131</v>
      </c>
      <c r="F7" s="2">
        <f t="shared" si="2"/>
        <v>0.4418710250490181</v>
      </c>
      <c r="G7" s="1">
        <f t="shared" si="1"/>
        <v>0.87248211805084552</v>
      </c>
      <c r="J7">
        <f>E7/Calculations_inputs!G7</f>
        <v>0.14992884610211957</v>
      </c>
      <c r="K7">
        <f>F7/Calculations_inputs!G7</f>
        <v>0.15413441305501274</v>
      </c>
      <c r="L7">
        <f>G7/Calculations_inputs!G7</f>
        <v>0.304341112096778</v>
      </c>
      <c r="O7" s="1" t="s">
        <v>6</v>
      </c>
      <c r="P7" s="1">
        <v>2</v>
      </c>
    </row>
    <row r="8" spans="1:16" x14ac:dyDescent="0.25">
      <c r="A8">
        <v>1.2489550004057156E-2</v>
      </c>
      <c r="B8">
        <v>1.0845579770403012E-2</v>
      </c>
      <c r="C8">
        <v>3.4367016699839874E-2</v>
      </c>
      <c r="E8" s="1">
        <f t="shared" si="0"/>
        <v>0.29974920009737172</v>
      </c>
      <c r="F8" s="2">
        <f t="shared" si="2"/>
        <v>0.39044087173450837</v>
      </c>
      <c r="G8" s="1">
        <f t="shared" si="1"/>
        <v>1.6496168015923138</v>
      </c>
      <c r="J8">
        <f>E8/Calculations_inputs!G8</f>
        <v>8.4170303115460046E-2</v>
      </c>
      <c r="K8">
        <f>F8/Calculations_inputs!G8</f>
        <v>0.10963674469150379</v>
      </c>
      <c r="L8">
        <f>G8/Calculations_inputs!G8</f>
        <v>0.4632164028103381</v>
      </c>
      <c r="O8" s="1" t="s">
        <v>7</v>
      </c>
      <c r="P8" s="1">
        <v>46.07</v>
      </c>
    </row>
    <row r="9" spans="1:16" x14ac:dyDescent="0.25">
      <c r="A9">
        <v>7.3613074437713488E-3</v>
      </c>
      <c r="B9">
        <v>6.8884296955163456E-3</v>
      </c>
      <c r="C9">
        <v>2.9797026393608969E-2</v>
      </c>
      <c r="E9" s="1">
        <f t="shared" si="0"/>
        <v>0.17667137865051236</v>
      </c>
      <c r="F9" s="2">
        <f t="shared" si="2"/>
        <v>0.24798346903858842</v>
      </c>
      <c r="G9" s="1">
        <f t="shared" si="1"/>
        <v>1.4302572668932305</v>
      </c>
      <c r="J9">
        <f>E9/Calculations_inputs!G9</f>
        <v>6.2790078466459343E-2</v>
      </c>
      <c r="K9">
        <f>F9/Calculations_inputs!G9</f>
        <v>8.8134827487364495E-2</v>
      </c>
      <c r="L9">
        <f>G9/Calculations_inputs!G9</f>
        <v>0.50832209892413827</v>
      </c>
      <c r="O9" s="1" t="s">
        <v>13</v>
      </c>
      <c r="P9" s="1">
        <v>12</v>
      </c>
    </row>
    <row r="10" spans="1:16" x14ac:dyDescent="0.25">
      <c r="A10">
        <v>1.4446181969321573E-2</v>
      </c>
      <c r="B10">
        <v>1.1405213928980687E-2</v>
      </c>
      <c r="C10">
        <v>1.5561438362489684E-2</v>
      </c>
      <c r="E10" s="1">
        <f t="shared" si="0"/>
        <v>0.34670836726371779</v>
      </c>
      <c r="F10" s="2">
        <f t="shared" si="2"/>
        <v>0.4105877014433047</v>
      </c>
      <c r="G10" s="1">
        <f t="shared" si="1"/>
        <v>0.7469490413995048</v>
      </c>
      <c r="J10">
        <f>E10/Calculations_inputs!G10</f>
        <v>0.14378582367948606</v>
      </c>
      <c r="K10">
        <f>F10/Calculations_inputs!G10</f>
        <v>0.17027766393589003</v>
      </c>
      <c r="L10">
        <f>G10/Calculations_inputs!G10</f>
        <v>0.30977240039476128</v>
      </c>
    </row>
    <row r="11" spans="1:16" x14ac:dyDescent="0.25">
      <c r="A11">
        <v>4.5006956247164989E-3</v>
      </c>
      <c r="B11">
        <v>3.4695135566844607E-3</v>
      </c>
      <c r="C11">
        <v>9.4643028194285935E-3</v>
      </c>
      <c r="E11" s="1">
        <f t="shared" si="0"/>
        <v>0.10801669499319597</v>
      </c>
      <c r="F11" s="2">
        <f t="shared" si="2"/>
        <v>0.12490248804064058</v>
      </c>
      <c r="G11" s="1">
        <f t="shared" si="1"/>
        <v>0.45428653533257246</v>
      </c>
      <c r="J11">
        <f>E11/Calculations_inputs!G11</f>
        <v>9.7035623642412985E-2</v>
      </c>
      <c r="K11">
        <f>F11/Calculations_inputs!G11</f>
        <v>0.11220479225249425</v>
      </c>
      <c r="L11">
        <f>G11/Calculations_inputs!G11</f>
        <v>0.40810337023479565</v>
      </c>
    </row>
    <row r="12" spans="1:16" x14ac:dyDescent="0.25">
      <c r="A12">
        <v>2.3617592020607328E-2</v>
      </c>
      <c r="B12">
        <v>2.3544573585607156E-2</v>
      </c>
      <c r="C12">
        <v>1.8906506774504582E-2</v>
      </c>
      <c r="E12" s="1">
        <f t="shared" si="0"/>
        <v>0.56682220849457587</v>
      </c>
      <c r="F12" s="2">
        <f t="shared" si="2"/>
        <v>0.84760464908185762</v>
      </c>
      <c r="G12" s="1">
        <f t="shared" si="1"/>
        <v>0.90751232517621994</v>
      </c>
      <c r="J12">
        <f>E12/Calculations_inputs!G12</f>
        <v>0.14587233435844724</v>
      </c>
      <c r="K12">
        <f>F12/Calculations_inputs!G12</f>
        <v>0.21813201198136584</v>
      </c>
      <c r="L12">
        <f>G12/Calculations_inputs!G12</f>
        <v>0.23354931996067732</v>
      </c>
    </row>
    <row r="13" spans="1:16" x14ac:dyDescent="0.25">
      <c r="A13">
        <v>1.4263104621983604E-2</v>
      </c>
      <c r="B13">
        <v>1.0775822796072618E-2</v>
      </c>
      <c r="C13">
        <v>2.2582821887693536E-2</v>
      </c>
      <c r="E13" s="1">
        <f t="shared" si="0"/>
        <v>0.34231451092760651</v>
      </c>
      <c r="F13" s="2">
        <f t="shared" si="2"/>
        <v>0.3879296206586143</v>
      </c>
      <c r="G13" s="1">
        <f t="shared" si="1"/>
        <v>1.0839754506092898</v>
      </c>
      <c r="J13">
        <f>E13/Calculations_inputs!G13</f>
        <v>0.11835122297840046</v>
      </c>
      <c r="K13">
        <f>F13/Calculations_inputs!G13</f>
        <v>0.13412211159287821</v>
      </c>
      <c r="L13">
        <f>G13/Calculations_inputs!G13</f>
        <v>0.37477178490193547</v>
      </c>
    </row>
    <row r="14" spans="1:16" x14ac:dyDescent="0.25">
      <c r="A14">
        <v>2.3533195556183037E-2</v>
      </c>
      <c r="B14">
        <v>2.3439263878950314E-2</v>
      </c>
      <c r="C14">
        <v>1.4697289326832128E-2</v>
      </c>
      <c r="E14" s="1">
        <f t="shared" si="0"/>
        <v>0.56479669334839289</v>
      </c>
      <c r="F14" s="2">
        <f t="shared" si="2"/>
        <v>0.84381349964221131</v>
      </c>
      <c r="G14" s="1">
        <f t="shared" si="1"/>
        <v>0.70546988768794217</v>
      </c>
      <c r="J14">
        <f>E14/Calculations_inputs!G14</f>
        <v>0.15599602028970655</v>
      </c>
      <c r="K14">
        <f>F14/Calculations_inputs!G14</f>
        <v>0.23306005392938484</v>
      </c>
      <c r="L14">
        <f>G14/Calculations_inputs!G14</f>
        <v>0.19484975073262506</v>
      </c>
    </row>
    <row r="15" spans="1:16" x14ac:dyDescent="0.25">
      <c r="A15">
        <v>2.1618066806702255E-3</v>
      </c>
      <c r="B15">
        <v>1.4679846891126182E-3</v>
      </c>
      <c r="C15">
        <v>4.2004496304182204E-3</v>
      </c>
      <c r="E15" s="1">
        <f t="shared" si="0"/>
        <v>5.1883360336085413E-2</v>
      </c>
      <c r="F15" s="2">
        <f t="shared" si="2"/>
        <v>5.2847448808054254E-2</v>
      </c>
      <c r="G15" s="1">
        <f t="shared" si="1"/>
        <v>0.20162158226007459</v>
      </c>
      <c r="J15">
        <f>E15/Calculations_inputs!G15</f>
        <v>9.5974153124190914E-2</v>
      </c>
      <c r="K15">
        <f>F15/Calculations_inputs!G15</f>
        <v>9.7757529798998363E-2</v>
      </c>
      <c r="L15">
        <f>G15/Calculations_inputs!G15</f>
        <v>0.37296081987796015</v>
      </c>
    </row>
    <row r="16" spans="1:16" x14ac:dyDescent="0.25">
      <c r="A16">
        <v>1.1416114928398042E-2</v>
      </c>
      <c r="B16">
        <v>1.0122793790785987E-2</v>
      </c>
      <c r="C16">
        <v>3.5544644272558913E-2</v>
      </c>
      <c r="E16" s="1">
        <f t="shared" si="0"/>
        <v>0.273986758281553</v>
      </c>
      <c r="F16" s="2">
        <f t="shared" si="2"/>
        <v>0.36442057646829551</v>
      </c>
      <c r="G16" s="1">
        <f t="shared" si="1"/>
        <v>1.7061429250828279</v>
      </c>
      <c r="J16">
        <f>E16/Calculations_inputs!G16</f>
        <v>7.6934197396222134E-2</v>
      </c>
      <c r="K16">
        <f>F16/Calculations_inputs!G16</f>
        <v>0.1023275896291538</v>
      </c>
      <c r="L16">
        <f>G16/Calculations_inputs!G16</f>
        <v>0.47907693571674209</v>
      </c>
    </row>
    <row r="17" spans="1:12" x14ac:dyDescent="0.25">
      <c r="A17">
        <v>6.177405929302957E-3</v>
      </c>
      <c r="B17">
        <v>5.4007523582011944E-3</v>
      </c>
      <c r="C17">
        <v>1.869793646702643E-2</v>
      </c>
      <c r="E17" s="1">
        <f t="shared" si="0"/>
        <v>0.14825774230327096</v>
      </c>
      <c r="F17" s="2">
        <f t="shared" si="2"/>
        <v>0.19442708489524302</v>
      </c>
      <c r="G17" s="1">
        <f t="shared" si="1"/>
        <v>0.89750095041726863</v>
      </c>
      <c r="J17">
        <f>E17/Calculations_inputs!G17</f>
        <v>7.7379286749432313E-2</v>
      </c>
      <c r="K17">
        <f>F17/Calculations_inputs!G17</f>
        <v>0.10147617871578303</v>
      </c>
      <c r="L17">
        <f>G17/Calculations_inputs!G17</f>
        <v>0.46842736386856237</v>
      </c>
    </row>
    <row r="18" spans="1:12" x14ac:dyDescent="0.25">
      <c r="A18">
        <v>1.7992685558513331E-2</v>
      </c>
      <c r="B18">
        <v>1.79790429260334E-2</v>
      </c>
      <c r="C18">
        <v>6.2705089335237498E-3</v>
      </c>
      <c r="E18" s="1">
        <f t="shared" si="0"/>
        <v>0.43182445340431996</v>
      </c>
      <c r="F18" s="2">
        <f t="shared" si="2"/>
        <v>0.64724554533720235</v>
      </c>
      <c r="G18" s="1">
        <f t="shared" si="1"/>
        <v>0.30098442880914</v>
      </c>
      <c r="J18">
        <f>E18/Calculations_inputs!G18</f>
        <v>0.1861797790293292</v>
      </c>
      <c r="K18">
        <f>F18/Calculations_inputs!G18</f>
        <v>0.27905791730550589</v>
      </c>
      <c r="L18">
        <f>G18/Calculations_inputs!G18</f>
        <v>0.12976850663546502</v>
      </c>
    </row>
    <row r="19" spans="1:12" x14ac:dyDescent="0.25">
      <c r="A19">
        <v>8.9685205156593093E-3</v>
      </c>
      <c r="B19">
        <v>8.9607427660456963E-3</v>
      </c>
      <c r="C19">
        <v>7.4632883562468803E-3</v>
      </c>
      <c r="E19" s="1">
        <f t="shared" si="0"/>
        <v>0.21524449237582344</v>
      </c>
      <c r="F19" s="2">
        <f t="shared" si="2"/>
        <v>0.32258673957764505</v>
      </c>
      <c r="G19" s="1">
        <f t="shared" si="1"/>
        <v>0.35823784109985024</v>
      </c>
      <c r="J19">
        <f>E19/Calculations_inputs!G19</f>
        <v>0.14014624698477191</v>
      </c>
      <c r="K19">
        <f>F19/Calculations_inputs!G19</f>
        <v>0.21003706241144643</v>
      </c>
      <c r="L19">
        <f>G19/Calculations_inputs!G19</f>
        <v>0.23324958703431267</v>
      </c>
    </row>
    <row r="20" spans="1:12" x14ac:dyDescent="0.25">
      <c r="A20">
        <v>2.3397343266659362E-2</v>
      </c>
      <c r="B20">
        <v>2.335770115474041E-2</v>
      </c>
      <c r="C20">
        <v>1.5886972147822167E-2</v>
      </c>
      <c r="E20" s="1">
        <f t="shared" si="0"/>
        <v>0.56153623839982469</v>
      </c>
      <c r="F20" s="2">
        <f t="shared" si="2"/>
        <v>0.84087724157065469</v>
      </c>
      <c r="G20" s="1">
        <f t="shared" si="1"/>
        <v>0.76257466309546396</v>
      </c>
      <c r="J20">
        <f>E20/Calculations_inputs!G20</f>
        <v>0.16493203103320178</v>
      </c>
      <c r="K20">
        <f>F20/Calculations_inputs!G20</f>
        <v>0.24697888011119967</v>
      </c>
      <c r="L20">
        <f>G20/Calculations_inputs!G20</f>
        <v>0.22398018043715578</v>
      </c>
    </row>
    <row r="21" spans="1:12" x14ac:dyDescent="0.25">
      <c r="A21">
        <v>8.1664967028922258E-3</v>
      </c>
      <c r="B21">
        <v>7.7226506970603705E-3</v>
      </c>
      <c r="C21">
        <v>3.2891370165402438E-2</v>
      </c>
      <c r="E21" s="1">
        <f t="shared" si="0"/>
        <v>0.19599592086941342</v>
      </c>
      <c r="F21" s="2">
        <f t="shared" si="2"/>
        <v>0.27801542509417332</v>
      </c>
      <c r="G21" s="1">
        <f t="shared" si="1"/>
        <v>1.5787857679393169</v>
      </c>
      <c r="J21">
        <f>E21/Calculations_inputs!G21</f>
        <v>6.3213896488206148E-2</v>
      </c>
      <c r="K21">
        <f>F21/Calculations_inputs!G21</f>
        <v>8.9667367698621936E-2</v>
      </c>
      <c r="L21">
        <f>G21/Calculations_inputs!G21</f>
        <v>0.50920039391056393</v>
      </c>
    </row>
    <row r="22" spans="1:12" x14ac:dyDescent="0.25">
      <c r="A22">
        <v>2.4602458736268391E-2</v>
      </c>
      <c r="B22">
        <v>2.4439726570788776E-2</v>
      </c>
      <c r="C22">
        <v>7.8183638737160509E-3</v>
      </c>
      <c r="E22" s="1">
        <f t="shared" si="0"/>
        <v>0.5904590096704414</v>
      </c>
      <c r="F22" s="2">
        <f t="shared" si="2"/>
        <v>0.87983015654839591</v>
      </c>
      <c r="G22" s="1">
        <f t="shared" si="1"/>
        <v>0.37528146593837042</v>
      </c>
      <c r="J22">
        <f>E22/Calculations_inputs!G22</f>
        <v>0.1908772565046738</v>
      </c>
      <c r="K22">
        <f>F22/Calculations_inputs!G22</f>
        <v>0.28442205762220346</v>
      </c>
      <c r="L22">
        <f>G22/Calculations_inputs!G22</f>
        <v>0.12131696775251069</v>
      </c>
    </row>
    <row r="23" spans="1:12" x14ac:dyDescent="0.25">
      <c r="A23">
        <v>1.4334525264864688E-2</v>
      </c>
      <c r="B23">
        <v>1.1537320469479563E-2</v>
      </c>
      <c r="C23">
        <v>2.7261638007085438E-2</v>
      </c>
      <c r="E23" s="1">
        <f t="shared" si="0"/>
        <v>0.34402860635675253</v>
      </c>
      <c r="F23" s="2">
        <f t="shared" si="2"/>
        <v>0.41534353690126424</v>
      </c>
      <c r="G23" s="1">
        <f t="shared" si="1"/>
        <v>1.3085586243401011</v>
      </c>
      <c r="J23">
        <f>E23/Calculations_inputs!G23</f>
        <v>0.10613562468765034</v>
      </c>
      <c r="K23">
        <f>F23/Calculations_inputs!G23</f>
        <v>0.12813686110532529</v>
      </c>
      <c r="L23">
        <f>G23/Calculations_inputs!G23</f>
        <v>0.40370098436153778</v>
      </c>
    </row>
    <row r="24" spans="1:12" x14ac:dyDescent="0.25">
      <c r="A24">
        <v>6.4379855536611666E-3</v>
      </c>
      <c r="B24">
        <v>5.6337165076712527E-3</v>
      </c>
      <c r="C24">
        <v>1.9731386641364711E-2</v>
      </c>
      <c r="E24" s="1">
        <f t="shared" si="0"/>
        <v>0.15451165328786801</v>
      </c>
      <c r="F24" s="2">
        <f t="shared" si="2"/>
        <v>0.20281379427616508</v>
      </c>
      <c r="G24" s="1">
        <f t="shared" si="1"/>
        <v>0.94710655878550609</v>
      </c>
      <c r="J24">
        <f>E24/Calculations_inputs!G24</f>
        <v>7.6779154998382573E-2</v>
      </c>
      <c r="K24">
        <f>F24/Calculations_inputs!G24</f>
        <v>0.10078121238873852</v>
      </c>
      <c r="L24">
        <f>G24/Calculations_inputs!G24</f>
        <v>0.47063143607361041</v>
      </c>
    </row>
    <row r="25" spans="1:12" x14ac:dyDescent="0.25">
      <c r="A25">
        <v>9.2924650988296196E-3</v>
      </c>
      <c r="B25">
        <v>9.2318151414310917E-3</v>
      </c>
      <c r="C25">
        <v>5.9039178906361437E-3</v>
      </c>
      <c r="E25" s="1">
        <f t="shared" si="0"/>
        <v>0.22301916237191088</v>
      </c>
      <c r="F25" s="2">
        <f t="shared" si="2"/>
        <v>0.33234534509151925</v>
      </c>
      <c r="G25" s="1">
        <f t="shared" si="1"/>
        <v>0.28338805875053491</v>
      </c>
      <c r="J25">
        <f>E25/Calculations_inputs!G25</f>
        <v>0.15306622424405125</v>
      </c>
      <c r="K25">
        <f>F25/Calculations_inputs!G25</f>
        <v>0.22810078998239586</v>
      </c>
      <c r="L25">
        <f>G25/Calculations_inputs!G25</f>
        <v>0.1944996102014733</v>
      </c>
    </row>
    <row r="26" spans="1:12" x14ac:dyDescent="0.25">
      <c r="A26">
        <v>4.9694245288931377E-3</v>
      </c>
      <c r="B26">
        <v>3.0513824028767789E-3</v>
      </c>
      <c r="C26">
        <v>5.1684521270946339E-3</v>
      </c>
      <c r="E26" s="1">
        <f t="shared" si="0"/>
        <v>0.1192661886934353</v>
      </c>
      <c r="F26" s="2">
        <f t="shared" si="2"/>
        <v>0.10984976650356404</v>
      </c>
      <c r="G26" s="1">
        <f t="shared" si="1"/>
        <v>0.24808570210054243</v>
      </c>
      <c r="J26">
        <f>E26/Calculations_inputs!G26</f>
        <v>0.13738716255910693</v>
      </c>
      <c r="K26">
        <f>F26/Calculations_inputs!G26</f>
        <v>0.1265400353028619</v>
      </c>
      <c r="L26">
        <f>G26/Calculations_inputs!G26</f>
        <v>0.28577915548795813</v>
      </c>
    </row>
    <row r="27" spans="1:12" x14ac:dyDescent="0.25">
      <c r="A27">
        <v>6.9418673593208326E-3</v>
      </c>
      <c r="B27">
        <v>6.4956581904703258E-3</v>
      </c>
      <c r="C27">
        <v>3.0637061918994301E-2</v>
      </c>
      <c r="E27" s="1">
        <f t="shared" si="0"/>
        <v>0.16660481662369997</v>
      </c>
      <c r="F27" s="2">
        <f t="shared" si="2"/>
        <v>0.23384369485693174</v>
      </c>
      <c r="G27" s="1">
        <f t="shared" si="1"/>
        <v>1.4705789721117264</v>
      </c>
      <c r="J27">
        <f>E27/Calculations_inputs!G27</f>
        <v>5.8585115940840156E-2</v>
      </c>
      <c r="K27">
        <f>F27/Calculations_inputs!G27</f>
        <v>8.222907508232849E-2</v>
      </c>
      <c r="L27">
        <f>G27/Calculations_inputs!G27</f>
        <v>0.51711613942061385</v>
      </c>
    </row>
    <row r="28" spans="1:12" x14ac:dyDescent="0.25">
      <c r="A28">
        <v>6.3003585810517569E-3</v>
      </c>
      <c r="B28">
        <v>4.6116592018999843E-3</v>
      </c>
      <c r="C28">
        <v>1.0807264080822696E-2</v>
      </c>
      <c r="E28" s="1">
        <f t="shared" si="0"/>
        <v>0.15120860594524216</v>
      </c>
      <c r="F28" s="2">
        <f t="shared" si="2"/>
        <v>0.16601973126839945</v>
      </c>
      <c r="G28" s="1">
        <f t="shared" si="1"/>
        <v>0.51874867587948947</v>
      </c>
      <c r="J28">
        <f>E28/Calculations_inputs!G28</f>
        <v>0.11151340509037279</v>
      </c>
      <c r="K28">
        <f>F28/Calculations_inputs!G28</f>
        <v>0.12243632186273978</v>
      </c>
      <c r="L28">
        <f>G28/Calculations_inputs!G28</f>
        <v>0.38256705609991898</v>
      </c>
    </row>
    <row r="29" spans="1:12" x14ac:dyDescent="0.25">
      <c r="A29">
        <v>3.3774005278527169E-3</v>
      </c>
      <c r="B29">
        <v>2.2620838530359394E-3</v>
      </c>
      <c r="C29">
        <v>2.9658704013609967E-3</v>
      </c>
      <c r="E29" s="1">
        <f t="shared" si="0"/>
        <v>8.1057612668465201E-2</v>
      </c>
      <c r="F29" s="2">
        <f t="shared" si="2"/>
        <v>8.1435018709293816E-2</v>
      </c>
      <c r="G29" s="1">
        <f t="shared" si="1"/>
        <v>0.14236177926532784</v>
      </c>
      <c r="J29">
        <f>E29/Calculations_inputs!G29</f>
        <v>0.13689732468632732</v>
      </c>
      <c r="K29">
        <f>F29/Calculations_inputs!G29</f>
        <v>0.13753472166372432</v>
      </c>
      <c r="L29">
        <f>G29/Calculations_inputs!G29</f>
        <v>0.24043326810920079</v>
      </c>
    </row>
    <row r="30" spans="1:12" x14ac:dyDescent="0.25">
      <c r="A30">
        <v>5.2965892973450444E-3</v>
      </c>
      <c r="B30">
        <v>4.5012098897579001E-3</v>
      </c>
      <c r="C30">
        <v>4.717662954269751E-3</v>
      </c>
      <c r="E30" s="1">
        <f t="shared" si="0"/>
        <v>0.12711814313628106</v>
      </c>
      <c r="F30" s="2">
        <f t="shared" si="2"/>
        <v>0.1620435560312844</v>
      </c>
      <c r="G30" s="1">
        <f t="shared" si="1"/>
        <v>0.22644782180494805</v>
      </c>
      <c r="J30">
        <f>E30/Calculations_inputs!G30</f>
        <v>0.13694786811567985</v>
      </c>
      <c r="K30">
        <f>F30/Calculations_inputs!G30</f>
        <v>0.17457397498779531</v>
      </c>
      <c r="L30">
        <f>G30/Calculations_inputs!G30</f>
        <v>0.24395845998458363</v>
      </c>
    </row>
    <row r="31" spans="1:12" x14ac:dyDescent="0.25">
      <c r="A31">
        <v>1.8682155596433329E-2</v>
      </c>
      <c r="B31">
        <v>1.8667054704530416E-2</v>
      </c>
      <c r="C31">
        <v>1.6087364283805285E-2</v>
      </c>
      <c r="E31" s="1">
        <f t="shared" si="0"/>
        <v>0.44837173431439992</v>
      </c>
      <c r="F31" s="2">
        <f t="shared" si="2"/>
        <v>0.67201396936309499</v>
      </c>
      <c r="G31" s="1">
        <f t="shared" si="1"/>
        <v>0.77219348562265366</v>
      </c>
      <c r="J31">
        <f>E31/Calculations_inputs!G31</f>
        <v>0.15359772245752831</v>
      </c>
      <c r="K31">
        <f>F31/Calculations_inputs!G31</f>
        <v>0.23021035282620311</v>
      </c>
      <c r="L31">
        <f>G31/Calculations_inputs!G31</f>
        <v>0.26452863017678979</v>
      </c>
    </row>
    <row r="32" spans="1:12" x14ac:dyDescent="0.25">
      <c r="A32">
        <v>6.1747362170292003E-3</v>
      </c>
      <c r="B32">
        <v>5.3763987583740711E-3</v>
      </c>
      <c r="C32">
        <v>1.8349985132207841E-2</v>
      </c>
      <c r="E32" s="1">
        <f t="shared" si="0"/>
        <v>0.14819366920870081</v>
      </c>
      <c r="F32" s="2">
        <f t="shared" si="2"/>
        <v>0.19355035530146658</v>
      </c>
      <c r="G32" s="1">
        <f t="shared" si="1"/>
        <v>0.88079928634597637</v>
      </c>
      <c r="J32">
        <f>E32/Calculations_inputs!G32</f>
        <v>7.838440031248349E-2</v>
      </c>
      <c r="K32">
        <f>F32/Calculations_inputs!G32</f>
        <v>0.1023750111025851</v>
      </c>
      <c r="L32">
        <f>G32/Calculations_inputs!G32</f>
        <v>0.46588308545530788</v>
      </c>
    </row>
    <row r="33" spans="1:12" x14ac:dyDescent="0.25">
      <c r="A33">
        <v>1.1046676728436308E-2</v>
      </c>
      <c r="B33">
        <v>1.1037086957965608E-2</v>
      </c>
      <c r="C33">
        <v>9.5334766180318782E-3</v>
      </c>
      <c r="E33" s="1">
        <f t="shared" si="0"/>
        <v>0.26512024148247137</v>
      </c>
      <c r="F33" s="2">
        <f t="shared" si="2"/>
        <v>0.39733513048676183</v>
      </c>
      <c r="G33" s="1">
        <f t="shared" si="1"/>
        <v>0.45760687766553015</v>
      </c>
      <c r="J33">
        <f>E33/Calculations_inputs!G33</f>
        <v>0.14019771584901408</v>
      </c>
      <c r="K33">
        <f>F33/Calculations_inputs!G33</f>
        <v>0.21011401245459782</v>
      </c>
      <c r="L33">
        <f>G33/Calculations_inputs!G33</f>
        <v>0.24198619708087524</v>
      </c>
    </row>
    <row r="34" spans="1:12" x14ac:dyDescent="0.25">
      <c r="A34">
        <v>6.4373892962352654E-3</v>
      </c>
      <c r="B34">
        <v>5.8825615756145132E-3</v>
      </c>
      <c r="C34">
        <v>2.4119372495297439E-2</v>
      </c>
      <c r="E34" s="1">
        <f t="shared" si="0"/>
        <v>0.15449734310964636</v>
      </c>
      <c r="F34" s="2">
        <f t="shared" si="2"/>
        <v>0.21177221672212249</v>
      </c>
      <c r="G34" s="1">
        <f t="shared" si="1"/>
        <v>1.157729879774277</v>
      </c>
      <c r="J34">
        <f>E34/Calculations_inputs!G34</f>
        <v>6.6329876411316172E-2</v>
      </c>
      <c r="K34">
        <f>F34/Calculations_inputs!G34</f>
        <v>9.0919524438422564E-2</v>
      </c>
      <c r="L34">
        <f>G34/Calculations_inputs!G34</f>
        <v>0.49704466301803379</v>
      </c>
    </row>
    <row r="35" spans="1:12" x14ac:dyDescent="0.25">
      <c r="A35">
        <v>1.3291434272282578E-2</v>
      </c>
      <c r="B35">
        <v>1.327109507474296E-2</v>
      </c>
      <c r="C35">
        <v>1.2061248204638471E-2</v>
      </c>
      <c r="E35" s="1">
        <f t="shared" si="0"/>
        <v>0.31899442253478189</v>
      </c>
      <c r="F35" s="2">
        <f t="shared" si="2"/>
        <v>0.47775942269074656</v>
      </c>
      <c r="G35" s="1">
        <f t="shared" si="1"/>
        <v>0.57893991382264665</v>
      </c>
      <c r="J35">
        <f>E35/Calculations_inputs!G35</f>
        <v>0.14154877032885027</v>
      </c>
      <c r="K35">
        <f>F35/Calculations_inputs!G35</f>
        <v>0.21199824830016545</v>
      </c>
      <c r="L35">
        <f>G35/Calculations_inputs!G35</f>
        <v>0.25689550382954068</v>
      </c>
    </row>
    <row r="36" spans="1:12" x14ac:dyDescent="0.25">
      <c r="A36">
        <v>1.9574645235549044E-2</v>
      </c>
      <c r="B36">
        <v>1.9456444786961548E-2</v>
      </c>
      <c r="C36">
        <v>6.7352320035466273E-3</v>
      </c>
      <c r="E36" s="1">
        <f t="shared" si="0"/>
        <v>0.46979148565317708</v>
      </c>
      <c r="F36" s="2">
        <f t="shared" si="2"/>
        <v>0.70043201233061569</v>
      </c>
      <c r="G36" s="1">
        <f t="shared" si="1"/>
        <v>0.32329113617023808</v>
      </c>
      <c r="J36">
        <f>E36/Calculations_inputs!G36</f>
        <v>0.18704882643644252</v>
      </c>
      <c r="K36">
        <f>F36/Calculations_inputs!G36</f>
        <v>0.2788790131494191</v>
      </c>
      <c r="L36">
        <f>G36/Calculations_inputs!G36</f>
        <v>0.12871929241942451</v>
      </c>
    </row>
    <row r="37" spans="1:12" x14ac:dyDescent="0.25">
      <c r="A37">
        <v>9.301417350168437E-3</v>
      </c>
      <c r="B37">
        <v>8.8374399077572659E-3</v>
      </c>
      <c r="C37">
        <v>1.1390918507065306E-6</v>
      </c>
      <c r="E37" s="1">
        <f t="shared" si="0"/>
        <v>0.2232340164040425</v>
      </c>
      <c r="F37" s="2">
        <f t="shared" si="2"/>
        <v>0.31814783667926155</v>
      </c>
      <c r="G37" s="1">
        <f t="shared" si="1"/>
        <v>5.467640883391347E-5</v>
      </c>
      <c r="J37">
        <f>E37/Calculations_inputs!G37</f>
        <v>0.24944886310961706</v>
      </c>
      <c r="K37">
        <f>F37/Calculations_inputs!G37</f>
        <v>0.35550861575139753</v>
      </c>
      <c r="L37">
        <f>G37/Calculations_inputs!G37</f>
        <v>6.1097176148327154E-5</v>
      </c>
    </row>
    <row r="38" spans="1:12" x14ac:dyDescent="0.25">
      <c r="A38">
        <v>1.0180909885659934E-2</v>
      </c>
      <c r="B38">
        <v>9.1353916268767238E-3</v>
      </c>
      <c r="C38">
        <v>3.3417490450900054E-2</v>
      </c>
      <c r="E38" s="1">
        <f t="shared" si="0"/>
        <v>0.24434183725583841</v>
      </c>
      <c r="F38" s="2">
        <f t="shared" si="2"/>
        <v>0.32887409856756206</v>
      </c>
      <c r="G38" s="1">
        <f t="shared" si="1"/>
        <v>1.6040395416432025</v>
      </c>
      <c r="J38">
        <f>E38/Calculations_inputs!G38</f>
        <v>7.3894997535466869E-2</v>
      </c>
      <c r="K38">
        <f>F38/Calculations_inputs!G38</f>
        <v>9.9459638087616112E-2</v>
      </c>
      <c r="L38">
        <f>G38/Calculations_inputs!G38</f>
        <v>0.48510111615641305</v>
      </c>
    </row>
    <row r="39" spans="1:12" x14ac:dyDescent="0.25">
      <c r="A39">
        <v>5.907622043636338E-3</v>
      </c>
      <c r="B39">
        <v>4.9811519592902007E-3</v>
      </c>
      <c r="C39">
        <v>5.5762380085623642E-3</v>
      </c>
      <c r="E39" s="1">
        <f t="shared" si="0"/>
        <v>0.1417829290472721</v>
      </c>
      <c r="F39" s="2">
        <f t="shared" si="2"/>
        <v>0.17932147053444722</v>
      </c>
      <c r="G39" s="1">
        <f t="shared" si="1"/>
        <v>0.2676594244109935</v>
      </c>
      <c r="J39">
        <f>E39/Calculations_inputs!G39</f>
        <v>0.14245601811670836</v>
      </c>
      <c r="K39">
        <f>F39/Calculations_inputs!G39</f>
        <v>0.1801727671083227</v>
      </c>
      <c r="L39">
        <f>G39/Calculations_inputs!G39</f>
        <v>0.26893008960399828</v>
      </c>
    </row>
    <row r="40" spans="1:12" x14ac:dyDescent="0.25">
      <c r="A40">
        <v>1.0850412931135058E-2</v>
      </c>
      <c r="B40">
        <v>1.0812266524445262E-2</v>
      </c>
      <c r="C40">
        <v>6.3883903966414869E-3</v>
      </c>
      <c r="E40" s="1">
        <f t="shared" si="0"/>
        <v>0.26040991034724137</v>
      </c>
      <c r="F40" s="2">
        <f t="shared" si="2"/>
        <v>0.38924159488002941</v>
      </c>
      <c r="G40" s="1">
        <f t="shared" si="1"/>
        <v>0.30664273903879136</v>
      </c>
      <c r="J40">
        <f>E40/Calculations_inputs!G40</f>
        <v>0.15763721171827869</v>
      </c>
      <c r="K40">
        <f>F40/Calculations_inputs!G40</f>
        <v>0.23562451835970866</v>
      </c>
      <c r="L40">
        <f>G40/Calculations_inputs!G40</f>
        <v>0.18562391235907472</v>
      </c>
    </row>
    <row r="41" spans="1:12" x14ac:dyDescent="0.25">
      <c r="A41">
        <v>1.8489350182004739E-2</v>
      </c>
      <c r="B41">
        <v>1.8411878045591336E-2</v>
      </c>
      <c r="C41">
        <v>1.4762476093127429E-2</v>
      </c>
      <c r="E41" s="1">
        <f t="shared" si="0"/>
        <v>0.44374440436811374</v>
      </c>
      <c r="F41" s="2">
        <f t="shared" si="2"/>
        <v>0.66282760964128806</v>
      </c>
      <c r="G41" s="1">
        <f t="shared" si="1"/>
        <v>0.70859885247011656</v>
      </c>
      <c r="J41">
        <f>E41/Calculations_inputs!G41</f>
        <v>0.14724763482767636</v>
      </c>
      <c r="K41">
        <f>F41/Calculations_inputs!G41</f>
        <v>0.21994597984202829</v>
      </c>
      <c r="L41">
        <f>G41/Calculations_inputs!G41</f>
        <v>0.23513424403944505</v>
      </c>
    </row>
    <row r="42" spans="1:12" x14ac:dyDescent="0.25">
      <c r="A42">
        <v>1.7434539847963681E-2</v>
      </c>
      <c r="B42">
        <v>1.7425222625954358E-2</v>
      </c>
      <c r="C42">
        <v>1.0370345837821459E-2</v>
      </c>
      <c r="E42" s="1">
        <f t="shared" si="0"/>
        <v>0.41842895635112831</v>
      </c>
      <c r="F42" s="2">
        <f t="shared" si="2"/>
        <v>0.62730801453435681</v>
      </c>
      <c r="G42" s="1">
        <f t="shared" si="1"/>
        <v>0.49777660021543002</v>
      </c>
      <c r="J42">
        <f>E42/Calculations_inputs!G42</f>
        <v>0.15818304904238303</v>
      </c>
      <c r="K42">
        <f>F42/Calculations_inputs!G42</f>
        <v>0.2371477712562961</v>
      </c>
      <c r="L42">
        <f>G42/Calculations_inputs!G42</f>
        <v>0.18817966388051033</v>
      </c>
    </row>
    <row r="43" spans="1:12" x14ac:dyDescent="0.25">
      <c r="A43">
        <v>1.0699089412740849E-2</v>
      </c>
      <c r="B43">
        <v>1.0680957612869359E-2</v>
      </c>
      <c r="C43">
        <v>6.7165634111190963E-3</v>
      </c>
      <c r="E43" s="1">
        <f t="shared" si="0"/>
        <v>0.25677814590578035</v>
      </c>
      <c r="F43" s="2">
        <f t="shared" si="2"/>
        <v>0.38451447406329697</v>
      </c>
      <c r="G43" s="1">
        <f t="shared" si="1"/>
        <v>0.32239504373371664</v>
      </c>
      <c r="J43">
        <f>E43/Calculations_inputs!G43</f>
        <v>0.15505608041887969</v>
      </c>
      <c r="K43">
        <f>F43/Calculations_inputs!G43</f>
        <v>0.23218995916599014</v>
      </c>
      <c r="L43">
        <f>G43/Calculations_inputs!G43</f>
        <v>0.19467899673271255</v>
      </c>
    </row>
    <row r="44" spans="1:12" x14ac:dyDescent="0.25">
      <c r="A44">
        <v>1.5016254317650236E-2</v>
      </c>
      <c r="B44">
        <v>1.2406267235017889E-2</v>
      </c>
      <c r="C44">
        <v>3.1733758972217765E-2</v>
      </c>
      <c r="E44" s="1">
        <f t="shared" si="0"/>
        <v>0.36039010362360568</v>
      </c>
      <c r="F44" s="2">
        <f t="shared" si="2"/>
        <v>0.44662562046064397</v>
      </c>
      <c r="G44" s="1">
        <f t="shared" si="1"/>
        <v>1.5232204306664527</v>
      </c>
      <c r="J44">
        <f>E44/Calculations_inputs!G44</f>
        <v>9.9412738449409371E-2</v>
      </c>
      <c r="K44">
        <f>F44/Calculations_inputs!G44</f>
        <v>0.12320059720072442</v>
      </c>
      <c r="L44">
        <f>G44/Calculations_inputs!G44</f>
        <v>0.42017667175676077</v>
      </c>
    </row>
    <row r="45" spans="1:12" x14ac:dyDescent="0.25">
      <c r="A45">
        <v>2.3751433606014935E-2</v>
      </c>
      <c r="B45">
        <v>1.6224982190074518E-2</v>
      </c>
      <c r="C45">
        <v>2.5655015704422107E-2</v>
      </c>
      <c r="E45" s="1">
        <f t="shared" si="0"/>
        <v>0.57003440654435844</v>
      </c>
      <c r="F45" s="2">
        <f t="shared" si="2"/>
        <v>0.5840993588426826</v>
      </c>
      <c r="G45" s="1">
        <f t="shared" si="1"/>
        <v>1.2314407538122611</v>
      </c>
      <c r="J45">
        <f>E45/Calculations_inputs!G45</f>
        <v>0.14716550048880314</v>
      </c>
      <c r="K45">
        <f>F45/Calculations_inputs!G45</f>
        <v>0.15079664225949369</v>
      </c>
      <c r="L45">
        <f>G45/Calculations_inputs!G45</f>
        <v>0.31792044967199357</v>
      </c>
    </row>
    <row r="46" spans="1:12" x14ac:dyDescent="0.25">
      <c r="A46">
        <v>1.8211851824682029E-2</v>
      </c>
      <c r="B46">
        <v>1.820740546339876E-2</v>
      </c>
      <c r="C46">
        <v>1.1787355119215435E-2</v>
      </c>
      <c r="E46" s="1">
        <f t="shared" si="0"/>
        <v>0.43708444379236866</v>
      </c>
      <c r="F46" s="2">
        <f t="shared" si="2"/>
        <v>0.65546659668235541</v>
      </c>
      <c r="G46" s="1">
        <f t="shared" si="1"/>
        <v>0.5657930457223409</v>
      </c>
      <c r="J46">
        <f>E46/Calculations_inputs!G46</f>
        <v>0.16568124137044735</v>
      </c>
      <c r="K46">
        <f>F46/Calculations_inputs!G46</f>
        <v>0.24846118629374811</v>
      </c>
      <c r="L46">
        <f>G46/Calculations_inputs!G46</f>
        <v>0.21446952758303681</v>
      </c>
    </row>
    <row r="47" spans="1:12" x14ac:dyDescent="0.25">
      <c r="A47">
        <v>1.0394775756542652E-2</v>
      </c>
      <c r="B47">
        <v>9.5121722810995388E-3</v>
      </c>
      <c r="C47">
        <v>4.0204928201095051E-2</v>
      </c>
      <c r="E47" s="1">
        <f t="shared" si="0"/>
        <v>0.24947461815702365</v>
      </c>
      <c r="F47" s="2">
        <f t="shared" si="2"/>
        <v>0.34243820211958342</v>
      </c>
      <c r="G47" s="1">
        <f t="shared" si="1"/>
        <v>1.9298365536525623</v>
      </c>
      <c r="J47">
        <f>E47/Calculations_inputs!G47</f>
        <v>6.5338941052318744E-2</v>
      </c>
      <c r="K47">
        <f>F47/Calculations_inputs!G47</f>
        <v>8.9686677016058369E-2</v>
      </c>
      <c r="L47">
        <f>G47/Calculations_inputs!G47</f>
        <v>0.50543609506739207</v>
      </c>
    </row>
    <row r="48" spans="1:12" x14ac:dyDescent="0.25">
      <c r="A48">
        <v>1.5393618009131553E-2</v>
      </c>
      <c r="B48">
        <v>1.2831564915363972E-2</v>
      </c>
      <c r="C48">
        <v>1.5350342249957585E-2</v>
      </c>
      <c r="E48" s="1">
        <f t="shared" si="0"/>
        <v>0.36944683221915725</v>
      </c>
      <c r="F48" s="2">
        <f t="shared" si="2"/>
        <v>0.46193633695310304</v>
      </c>
      <c r="G48" s="1">
        <f t="shared" si="1"/>
        <v>0.7368164279979641</v>
      </c>
      <c r="J48">
        <f>E48/Calculations_inputs!G48</f>
        <v>0.1488383061333538</v>
      </c>
      <c r="K48">
        <f>F48/Calculations_inputs!G48</f>
        <v>0.18609936785913755</v>
      </c>
      <c r="L48">
        <f>G48/Calculations_inputs!G48</f>
        <v>0.29683976017796959</v>
      </c>
    </row>
    <row r="49" spans="1:12" x14ac:dyDescent="0.25">
      <c r="A49">
        <v>7.2927230906011517E-3</v>
      </c>
      <c r="B49">
        <v>6.4149760338396457E-3</v>
      </c>
      <c r="C49">
        <v>7.4352579053631653E-3</v>
      </c>
      <c r="E49" s="1">
        <f t="shared" si="0"/>
        <v>0.17502535417442763</v>
      </c>
      <c r="F49" s="2">
        <f t="shared" si="2"/>
        <v>0.23093913721822723</v>
      </c>
      <c r="G49" s="1">
        <f t="shared" si="1"/>
        <v>0.35689237945743191</v>
      </c>
      <c r="J49">
        <f>E49/Calculations_inputs!G49</f>
        <v>0.13965192302925805</v>
      </c>
      <c r="K49">
        <f>F49/Calculations_inputs!G49</f>
        <v>0.1842652726935903</v>
      </c>
      <c r="L49">
        <f>G49/Calculations_inputs!G49</f>
        <v>0.28476278388814191</v>
      </c>
    </row>
    <row r="50" spans="1:12" x14ac:dyDescent="0.25">
      <c r="A50">
        <v>1.6761838888564914E-2</v>
      </c>
      <c r="B50">
        <v>1.6654322398734805E-2</v>
      </c>
      <c r="C50">
        <v>9.1062468604414058E-3</v>
      </c>
      <c r="E50" s="1">
        <f t="shared" si="0"/>
        <v>0.4022841333255579</v>
      </c>
      <c r="F50" s="2">
        <f t="shared" si="2"/>
        <v>0.59955560635445293</v>
      </c>
      <c r="G50" s="1">
        <f t="shared" si="1"/>
        <v>0.4370998493011875</v>
      </c>
      <c r="J50">
        <f>E50/Calculations_inputs!G50</f>
        <v>0.16318213619191441</v>
      </c>
      <c r="K50">
        <f>F50/Calculations_inputs!G50</f>
        <v>0.24320314053147468</v>
      </c>
      <c r="L50">
        <f>G50/Calculations_inputs!G50</f>
        <v>0.1773047486325012</v>
      </c>
    </row>
    <row r="51" spans="1:12" x14ac:dyDescent="0.25">
      <c r="A51">
        <v>6.8224740079390151E-3</v>
      </c>
      <c r="B51">
        <v>6.4255809175016347E-3</v>
      </c>
      <c r="C51">
        <v>2.7770270474458993E-2</v>
      </c>
      <c r="E51" s="1">
        <f t="shared" si="0"/>
        <v>0.16373937619053636</v>
      </c>
      <c r="F51" s="2">
        <f t="shared" si="2"/>
        <v>0.23132091303005886</v>
      </c>
      <c r="G51" s="1">
        <f t="shared" si="1"/>
        <v>1.3329729827740318</v>
      </c>
      <c r="J51">
        <f>E51/Calculations_inputs!G51</f>
        <v>6.2454903918817535E-2</v>
      </c>
      <c r="K51">
        <f>F51/Calculations_inputs!G51</f>
        <v>8.8232444350429096E-2</v>
      </c>
      <c r="L51">
        <f>G51/Calculations_inputs!G51</f>
        <v>0.50843420502992864</v>
      </c>
    </row>
    <row r="52" spans="1:12" x14ac:dyDescent="0.25">
      <c r="A52">
        <v>1.2358605755952618E-2</v>
      </c>
      <c r="B52">
        <v>8.586842137404049E-3</v>
      </c>
      <c r="C52">
        <v>1.6549955581524459E-2</v>
      </c>
      <c r="E52" s="1">
        <f t="shared" si="0"/>
        <v>0.29660653814286286</v>
      </c>
      <c r="F52" s="2">
        <f t="shared" si="2"/>
        <v>0.30912631694654574</v>
      </c>
      <c r="G52" s="1">
        <f t="shared" si="1"/>
        <v>0.79439786791317402</v>
      </c>
      <c r="J52">
        <f>E52/Calculations_inputs!G52</f>
        <v>0.12910479432996491</v>
      </c>
      <c r="K52">
        <f>F52/Calculations_inputs!G52</f>
        <v>0.13455431502369825</v>
      </c>
      <c r="L52">
        <f>G52/Calculations_inputs!G52</f>
        <v>0.3457798806299201</v>
      </c>
    </row>
    <row r="53" spans="1:12" x14ac:dyDescent="0.25">
      <c r="A53">
        <v>1.1667294188897446E-2</v>
      </c>
      <c r="B53">
        <v>1.160483472737945E-2</v>
      </c>
      <c r="C53">
        <v>5.965328365413137E-3</v>
      </c>
      <c r="E53" s="1">
        <f t="shared" si="0"/>
        <v>0.2800150605335387</v>
      </c>
      <c r="F53" s="2">
        <f t="shared" si="2"/>
        <v>0.41777405018566016</v>
      </c>
      <c r="G53" s="1">
        <f t="shared" si="1"/>
        <v>0.28633576153983059</v>
      </c>
      <c r="J53">
        <f>E53/Calculations_inputs!G53</f>
        <v>0.16606562320613955</v>
      </c>
      <c r="K53">
        <f>F53/Calculations_inputs!G53</f>
        <v>0.24776491618430274</v>
      </c>
      <c r="L53">
        <f>G53/Calculations_inputs!G53</f>
        <v>0.16981417569367196</v>
      </c>
    </row>
    <row r="54" spans="1:12" x14ac:dyDescent="0.25">
      <c r="A54">
        <v>1.8152969790594813E-2</v>
      </c>
      <c r="B54">
        <v>1.804847294722554E-2</v>
      </c>
      <c r="C54">
        <v>9.6082314197287189E-3</v>
      </c>
      <c r="E54" s="1">
        <f t="shared" si="0"/>
        <v>0.43567127497427549</v>
      </c>
      <c r="F54" s="2">
        <f t="shared" si="2"/>
        <v>0.64974502610011942</v>
      </c>
      <c r="G54" s="1">
        <f t="shared" si="1"/>
        <v>0.46119510814697851</v>
      </c>
      <c r="J54">
        <f>E54/Calculations_inputs!G54</f>
        <v>0.16477132686909521</v>
      </c>
      <c r="K54">
        <f>F54/Calculations_inputs!G54</f>
        <v>0.24573424099037278</v>
      </c>
      <c r="L54">
        <f>G54/Calculations_inputs!G54</f>
        <v>0.17442446697777009</v>
      </c>
    </row>
    <row r="55" spans="1:12" x14ac:dyDescent="0.25">
      <c r="A55">
        <v>8.2316164893113351E-3</v>
      </c>
      <c r="B55">
        <v>7.7840507265589109E-3</v>
      </c>
      <c r="C55">
        <v>4.1574448567299013E-2</v>
      </c>
      <c r="E55" s="1">
        <f t="shared" si="0"/>
        <v>0.19755879574347204</v>
      </c>
      <c r="F55" s="2">
        <f t="shared" si="2"/>
        <v>0.28022582615612079</v>
      </c>
      <c r="G55" s="1">
        <f t="shared" si="1"/>
        <v>1.9955735312303526</v>
      </c>
      <c r="J55">
        <f>E55/Calculations_inputs!G55</f>
        <v>5.2738965501626399E-2</v>
      </c>
      <c r="K55">
        <f>F55/Calculations_inputs!G55</f>
        <v>7.4807199156561727E-2</v>
      </c>
      <c r="L55">
        <f>G55/Calculations_inputs!G55</f>
        <v>0.53272486918869033</v>
      </c>
    </row>
    <row r="56" spans="1:12" x14ac:dyDescent="0.25">
      <c r="A56">
        <v>2.66018054476456E-2</v>
      </c>
      <c r="B56">
        <v>2.6584550186472378E-2</v>
      </c>
      <c r="C56">
        <v>1.9959553022463567E-2</v>
      </c>
      <c r="E56" s="1">
        <f t="shared" si="0"/>
        <v>0.63844333074349446</v>
      </c>
      <c r="F56" s="2">
        <f t="shared" si="2"/>
        <v>0.9570438067130056</v>
      </c>
      <c r="G56" s="1">
        <f t="shared" si="1"/>
        <v>0.95805854507825128</v>
      </c>
      <c r="J56">
        <f>E56/Calculations_inputs!G56</f>
        <v>0.15999633338639474</v>
      </c>
      <c r="K56">
        <f>F56/Calculations_inputs!G56</f>
        <v>0.23983882764648748</v>
      </c>
      <c r="L56">
        <f>G56/Calculations_inputs!G56</f>
        <v>0.24009312495052032</v>
      </c>
    </row>
    <row r="57" spans="1:12" x14ac:dyDescent="0.25">
      <c r="A57">
        <v>4.0757328454803328E-3</v>
      </c>
      <c r="B57">
        <v>2.7934147704437532E-3</v>
      </c>
      <c r="C57">
        <v>6.8858772292664395E-3</v>
      </c>
      <c r="E57" s="1">
        <f t="shared" si="0"/>
        <v>9.7817588291527979E-2</v>
      </c>
      <c r="F57" s="2">
        <f t="shared" si="2"/>
        <v>0.10056293173597511</v>
      </c>
      <c r="G57" s="1">
        <f t="shared" si="1"/>
        <v>0.33052210700478912</v>
      </c>
      <c r="J57">
        <f>E57/Calculations_inputs!G57</f>
        <v>0.10945375994768937</v>
      </c>
      <c r="K57">
        <f>F57/Calculations_inputs!G57</f>
        <v>0.1125256835924119</v>
      </c>
      <c r="L57">
        <f>G57/Calculations_inputs!G57</f>
        <v>0.36984031184338634</v>
      </c>
    </row>
    <row r="58" spans="1:12" x14ac:dyDescent="0.25">
      <c r="A58">
        <v>1.9247571007363108E-2</v>
      </c>
      <c r="B58">
        <v>1.9141114525969737E-2</v>
      </c>
      <c r="C58">
        <v>1.1289389136496171E-2</v>
      </c>
      <c r="E58" s="1">
        <f t="shared" si="0"/>
        <v>0.4619417041767146</v>
      </c>
      <c r="F58" s="2">
        <f t="shared" si="2"/>
        <v>0.6890801229349105</v>
      </c>
      <c r="G58" s="1">
        <f t="shared" si="1"/>
        <v>0.54189067855181616</v>
      </c>
      <c r="J58">
        <f>E58/Calculations_inputs!G58</f>
        <v>0.15882224397686315</v>
      </c>
      <c r="K58">
        <f>F58/Calculations_inputs!G58</f>
        <v>0.23691571991627053</v>
      </c>
      <c r="L58">
        <f>G58/Calculations_inputs!G58</f>
        <v>0.18630985853751972</v>
      </c>
    </row>
    <row r="59" spans="1:12" x14ac:dyDescent="0.25">
      <c r="A59">
        <v>8.1244561170906483E-3</v>
      </c>
      <c r="B59">
        <v>7.502101322947991E-3</v>
      </c>
      <c r="C59">
        <v>3.3113367608455138E-2</v>
      </c>
      <c r="E59" s="1">
        <f t="shared" si="0"/>
        <v>0.19498694681017556</v>
      </c>
      <c r="F59" s="2">
        <f t="shared" si="2"/>
        <v>0.27007564762612768</v>
      </c>
      <c r="G59" s="1">
        <f t="shared" si="1"/>
        <v>1.5894416452058466</v>
      </c>
      <c r="J59">
        <f>E59/Calculations_inputs!G59</f>
        <v>6.250248743684729E-2</v>
      </c>
      <c r="K59">
        <f>F59/Calculations_inputs!G59</f>
        <v>8.6571947758041015E-2</v>
      </c>
      <c r="L59">
        <f>G59/Calculations_inputs!G59</f>
        <v>0.50949080482702325</v>
      </c>
    </row>
    <row r="60" spans="1:12" x14ac:dyDescent="0.25">
      <c r="A60">
        <v>2.3029977934492425E-2</v>
      </c>
      <c r="B60">
        <v>2.2966323036825033E-2</v>
      </c>
      <c r="C60">
        <v>1.8797425379930632E-2</v>
      </c>
      <c r="E60" s="1">
        <f t="shared" si="0"/>
        <v>0.55271947042781822</v>
      </c>
      <c r="F60" s="2">
        <f t="shared" si="2"/>
        <v>0.82678762932570127</v>
      </c>
      <c r="G60" s="1">
        <f t="shared" si="1"/>
        <v>0.90227641823667026</v>
      </c>
      <c r="J60">
        <f>E60/Calculations_inputs!G60</f>
        <v>0.1484652296110095</v>
      </c>
      <c r="K60">
        <f>F60/Calculations_inputs!G60</f>
        <v>0.22208230720074251</v>
      </c>
      <c r="L60">
        <f>G60/Calculations_inputs!G60</f>
        <v>0.24235924872055037</v>
      </c>
    </row>
    <row r="61" spans="1:12" x14ac:dyDescent="0.25">
      <c r="A61">
        <v>5.3196804671551108E-3</v>
      </c>
      <c r="B61">
        <v>5.2964650089235349E-3</v>
      </c>
      <c r="C61">
        <v>3.5039181785791523E-3</v>
      </c>
      <c r="E61" s="1">
        <f t="shared" si="0"/>
        <v>0.12767233121172267</v>
      </c>
      <c r="F61" s="2">
        <f t="shared" si="2"/>
        <v>0.19067274032124726</v>
      </c>
      <c r="G61" s="1">
        <f t="shared" si="1"/>
        <v>0.1681880725717993</v>
      </c>
      <c r="J61">
        <f>E61/Calculations_inputs!G61</f>
        <v>0.15066795862212387</v>
      </c>
      <c r="K61">
        <f>F61/Calculations_inputs!G61</f>
        <v>0.2250156496433651</v>
      </c>
      <c r="L61">
        <f>G61/Calculations_inputs!G61</f>
        <v>0.19848116908713495</v>
      </c>
    </row>
    <row r="62" spans="1:12" x14ac:dyDescent="0.25">
      <c r="A62">
        <v>1.8003785769116658E-3</v>
      </c>
      <c r="B62">
        <v>1.3588167310744155E-3</v>
      </c>
      <c r="C62">
        <v>4.0199043152917809E-3</v>
      </c>
      <c r="E62" s="1">
        <f t="shared" si="0"/>
        <v>4.3209085845879978E-2</v>
      </c>
      <c r="F62" s="2">
        <f t="shared" si="2"/>
        <v>4.8917402318678964E-2</v>
      </c>
      <c r="G62" s="1">
        <f t="shared" si="1"/>
        <v>0.1929554071340055</v>
      </c>
      <c r="J62">
        <f>E62/Calculations_inputs!G62</f>
        <v>8.7404168898250006E-2</v>
      </c>
      <c r="K62">
        <f>F62/Calculations_inputs!G62</f>
        <v>9.8951061116539299E-2</v>
      </c>
      <c r="L62">
        <f>G62/Calculations_inputs!G62</f>
        <v>0.39031390423593776</v>
      </c>
    </row>
    <row r="63" spans="1:12" x14ac:dyDescent="0.25">
      <c r="A63">
        <v>3.947100798282947E-3</v>
      </c>
      <c r="B63">
        <v>3.4732413609938778E-3</v>
      </c>
      <c r="C63">
        <v>1.2532451833914342E-2</v>
      </c>
      <c r="E63" s="1">
        <f t="shared" si="0"/>
        <v>9.4730419158790727E-2</v>
      </c>
      <c r="F63" s="2">
        <f t="shared" si="2"/>
        <v>0.1250366889957796</v>
      </c>
      <c r="G63" s="1">
        <f t="shared" si="1"/>
        <v>0.60155768802788845</v>
      </c>
      <c r="J63">
        <f>E63/Calculations_inputs!G63</f>
        <v>7.3642239103597407E-2</v>
      </c>
      <c r="K63">
        <f>F63/Calculations_inputs!G63</f>
        <v>9.7201952968397412E-2</v>
      </c>
      <c r="L63">
        <f>G63/Calculations_inputs!G63</f>
        <v>0.46764339786251324</v>
      </c>
    </row>
    <row r="64" spans="1:12" x14ac:dyDescent="0.25">
      <c r="A64">
        <v>1.5691960405502997E-2</v>
      </c>
      <c r="B64">
        <v>1.5687261410291066E-2</v>
      </c>
      <c r="C64">
        <v>8.8927143185476582E-3</v>
      </c>
      <c r="E64" s="1">
        <f t="shared" si="0"/>
        <v>0.37660704973207193</v>
      </c>
      <c r="F64" s="2">
        <f t="shared" si="2"/>
        <v>0.56474141077047835</v>
      </c>
      <c r="G64" s="1">
        <f t="shared" si="1"/>
        <v>0.42685028729028762</v>
      </c>
      <c r="J64">
        <f>E64/Calculations_inputs!G64</f>
        <v>0.16095750256112279</v>
      </c>
      <c r="K64">
        <f>F64/Calculations_inputs!G64</f>
        <v>0.24136395517590425</v>
      </c>
      <c r="L64">
        <f>G64/Calculations_inputs!G64</f>
        <v>0.18243088189299914</v>
      </c>
    </row>
    <row r="65" spans="1:12" x14ac:dyDescent="0.25">
      <c r="A65">
        <v>2.162529361487199E-2</v>
      </c>
      <c r="B65">
        <v>2.1612178337133532E-2</v>
      </c>
      <c r="C65">
        <v>2.0596127203795025E-2</v>
      </c>
      <c r="E65" s="1">
        <f t="shared" si="0"/>
        <v>0.51900704675692777</v>
      </c>
      <c r="F65" s="2">
        <f t="shared" si="2"/>
        <v>0.77803842013680724</v>
      </c>
      <c r="G65" s="1">
        <f t="shared" si="1"/>
        <v>0.98861410578216113</v>
      </c>
      <c r="J65">
        <f>E65/Calculations_inputs!G65</f>
        <v>0.15125618593470774</v>
      </c>
      <c r="K65">
        <f>F65/Calculations_inputs!G65</f>
        <v>0.22674667844283625</v>
      </c>
      <c r="L65">
        <f>G65/Calculations_inputs!G65</f>
        <v>0.28811554666982064</v>
      </c>
    </row>
    <row r="66" spans="1:12" x14ac:dyDescent="0.25">
      <c r="A66">
        <v>5.2202105255041145E-3</v>
      </c>
      <c r="B66">
        <v>4.2958428902114985E-3</v>
      </c>
      <c r="C66">
        <v>1.2708426055297047E-2</v>
      </c>
      <c r="E66" s="1">
        <f t="shared" ref="E66:E129" si="3">A66*12*2</f>
        <v>0.12528505261209874</v>
      </c>
      <c r="F66" s="2">
        <f t="shared" si="2"/>
        <v>0.15465034404761394</v>
      </c>
      <c r="G66" s="1">
        <f t="shared" si="1"/>
        <v>0.61000445065425823</v>
      </c>
      <c r="J66">
        <f>E66/Calculations_inputs!G66</f>
        <v>8.9166969132383353E-2</v>
      </c>
      <c r="K66">
        <f>F66/Calculations_inputs!G66</f>
        <v>0.11006662140854934</v>
      </c>
      <c r="L66">
        <f>G66/Calculations_inputs!G66</f>
        <v>0.43414794413273899</v>
      </c>
    </row>
    <row r="67" spans="1:12" x14ac:dyDescent="0.25">
      <c r="A67">
        <v>2.5136541429653395E-2</v>
      </c>
      <c r="B67">
        <v>2.5125905016989639E-2</v>
      </c>
      <c r="C67">
        <v>2.2658349782057871E-2</v>
      </c>
      <c r="E67" s="1">
        <f t="shared" si="3"/>
        <v>0.60327699431168147</v>
      </c>
      <c r="F67" s="2">
        <f t="shared" ref="F67:F130" si="4">B67*12*3</f>
        <v>0.90453258061162711</v>
      </c>
      <c r="G67" s="1">
        <f t="shared" ref="G67:G130" si="5">C67*12*4</f>
        <v>1.0876007895387778</v>
      </c>
      <c r="J67">
        <f>E67/Calculations_inputs!G67</f>
        <v>0.15506234776063113</v>
      </c>
      <c r="K67">
        <f>F67/Calculations_inputs!G67</f>
        <v>0.23249510075492255</v>
      </c>
      <c r="L67">
        <f>G67/Calculations_inputs!G67</f>
        <v>0.27954974819588174</v>
      </c>
    </row>
    <row r="68" spans="1:12" x14ac:dyDescent="0.25">
      <c r="A68">
        <v>3.0425484217176751E-3</v>
      </c>
      <c r="B68">
        <v>2.6792994954437407E-3</v>
      </c>
      <c r="C68">
        <v>1.8190559328995733E-3</v>
      </c>
      <c r="E68" s="1">
        <f t="shared" si="3"/>
        <v>7.3021162121224198E-2</v>
      </c>
      <c r="F68" s="2">
        <f t="shared" si="4"/>
        <v>9.6454781835974668E-2</v>
      </c>
      <c r="G68" s="1">
        <f t="shared" si="5"/>
        <v>8.7314684779179516E-2</v>
      </c>
      <c r="J68">
        <f>E68/Calculations_inputs!G68</f>
        <v>0.15631863578094227</v>
      </c>
      <c r="K68">
        <f>F68/Calculations_inputs!G68</f>
        <v>0.20648370243844036</v>
      </c>
      <c r="L68">
        <f>G68/Calculations_inputs!G68</f>
        <v>0.18691721703450098</v>
      </c>
    </row>
    <row r="69" spans="1:12" x14ac:dyDescent="0.25">
      <c r="A69">
        <v>8.0840742112599992E-3</v>
      </c>
      <c r="B69">
        <v>8.0417083184142462E-3</v>
      </c>
      <c r="C69">
        <v>4.8738100259471014E-3</v>
      </c>
      <c r="E69" s="1">
        <f t="shared" si="3"/>
        <v>0.19401778107023998</v>
      </c>
      <c r="F69" s="2">
        <f t="shared" si="4"/>
        <v>0.28950149946291281</v>
      </c>
      <c r="G69" s="1">
        <f t="shared" si="5"/>
        <v>0.23394288124546087</v>
      </c>
      <c r="J69">
        <f>E69/Calculations_inputs!G69</f>
        <v>0.15662922760455014</v>
      </c>
      <c r="K69">
        <f>F69/Calculations_inputs!G69</f>
        <v>0.23371258036818363</v>
      </c>
      <c r="L69">
        <f>G69/Calculations_inputs!G69</f>
        <v>0.18886048789411716</v>
      </c>
    </row>
    <row r="70" spans="1:12" x14ac:dyDescent="0.25">
      <c r="A70">
        <v>1.182093734332261E-2</v>
      </c>
      <c r="B70">
        <v>1.1804627937678815E-2</v>
      </c>
      <c r="C70">
        <v>7.0409341317656023E-3</v>
      </c>
      <c r="E70" s="1">
        <f t="shared" si="3"/>
        <v>0.28370249623974264</v>
      </c>
      <c r="F70" s="2">
        <f t="shared" si="4"/>
        <v>0.4249666057564373</v>
      </c>
      <c r="G70" s="1">
        <f t="shared" si="5"/>
        <v>0.33796483832474888</v>
      </c>
      <c r="J70">
        <f>E70/Calculations_inputs!G70</f>
        <v>0.15793729432200099</v>
      </c>
      <c r="K70">
        <f>F70/Calculations_inputs!G70</f>
        <v>0.23657908118530654</v>
      </c>
      <c r="L70">
        <f>G70/Calculations_inputs!G70</f>
        <v>0.1881451620921831</v>
      </c>
    </row>
    <row r="71" spans="1:12" x14ac:dyDescent="0.25">
      <c r="A71">
        <v>1.9969262915740766E-2</v>
      </c>
      <c r="B71">
        <v>1.9877785973162285E-2</v>
      </c>
      <c r="C71">
        <v>1.2603328675929846E-2</v>
      </c>
      <c r="E71" s="1">
        <f t="shared" si="3"/>
        <v>0.47926230997777841</v>
      </c>
      <c r="F71" s="2">
        <f t="shared" si="4"/>
        <v>0.71560029503384226</v>
      </c>
      <c r="G71" s="1">
        <f t="shared" si="5"/>
        <v>0.60495977644463261</v>
      </c>
      <c r="J71">
        <f>E71/Calculations_inputs!G71</f>
        <v>0.15511924806100333</v>
      </c>
      <c r="K71">
        <f>F71/Calculations_inputs!G71</f>
        <v>0.2316129964048885</v>
      </c>
      <c r="L71">
        <f>G71/Calculations_inputs!G71</f>
        <v>0.19580280709658796</v>
      </c>
    </row>
    <row r="72" spans="1:12" x14ac:dyDescent="0.25">
      <c r="A72">
        <v>4.8277451385130002E-3</v>
      </c>
      <c r="B72">
        <v>4.5416323898981063E-3</v>
      </c>
      <c r="C72">
        <v>4.8378139068535452E-3</v>
      </c>
      <c r="E72" s="1">
        <f t="shared" si="3"/>
        <v>0.115865883324312</v>
      </c>
      <c r="F72" s="2">
        <f t="shared" si="4"/>
        <v>0.16349876603633182</v>
      </c>
      <c r="G72" s="1">
        <f t="shared" si="5"/>
        <v>0.23221506752897017</v>
      </c>
      <c r="J72">
        <f>E72/Calculations_inputs!G72</f>
        <v>0.13000542807948243</v>
      </c>
      <c r="K72">
        <f>F72/Calculations_inputs!G72</f>
        <v>0.18345112865989255</v>
      </c>
      <c r="L72">
        <f>G72/Calculations_inputs!G72</f>
        <v>0.26055313604358565</v>
      </c>
    </row>
    <row r="73" spans="1:12" x14ac:dyDescent="0.25">
      <c r="A73">
        <v>2.9247423717056681E-3</v>
      </c>
      <c r="B73">
        <v>2.3359113266295597E-3</v>
      </c>
      <c r="C73">
        <v>7.4401897866047898E-3</v>
      </c>
      <c r="E73" s="1">
        <f t="shared" si="3"/>
        <v>7.0193816920936042E-2</v>
      </c>
      <c r="F73" s="2">
        <f t="shared" si="4"/>
        <v>8.4092807758664151E-2</v>
      </c>
      <c r="G73" s="1">
        <f t="shared" si="5"/>
        <v>0.35712910975702994</v>
      </c>
      <c r="J73">
        <f>E73/Calculations_inputs!G73</f>
        <v>8.3879971652545501E-2</v>
      </c>
      <c r="K73">
        <f>F73/Calculations_inputs!G73</f>
        <v>0.10048894105480488</v>
      </c>
      <c r="L73">
        <f>G73/Calculations_inputs!G73</f>
        <v>0.42676094443560314</v>
      </c>
    </row>
    <row r="74" spans="1:12" x14ac:dyDescent="0.25">
      <c r="A74">
        <v>2.684678984259821E-3</v>
      </c>
      <c r="B74">
        <v>2.1559735199799357E-3</v>
      </c>
      <c r="C74">
        <v>7.0294487548480467E-3</v>
      </c>
      <c r="E74" s="1">
        <f t="shared" si="3"/>
        <v>6.4432295622235708E-2</v>
      </c>
      <c r="F74" s="2">
        <f t="shared" si="4"/>
        <v>7.7615046719277686E-2</v>
      </c>
      <c r="G74" s="1">
        <f t="shared" si="5"/>
        <v>0.33741354023270625</v>
      </c>
      <c r="J74">
        <f>E74/Calculations_inputs!G74</f>
        <v>8.1872968265913185E-2</v>
      </c>
      <c r="K74">
        <f>F74/Calculations_inputs!G74</f>
        <v>9.8624054841401854E-2</v>
      </c>
      <c r="L74">
        <f>G74/Calculations_inputs!G74</f>
        <v>0.42874536449743261</v>
      </c>
    </row>
    <row r="75" spans="1:12" x14ac:dyDescent="0.25">
      <c r="A75">
        <v>1.1711741653799195E-2</v>
      </c>
      <c r="B75">
        <v>9.818132004182337E-3</v>
      </c>
      <c r="C75">
        <v>2.7058493447463892E-2</v>
      </c>
      <c r="E75" s="1">
        <f t="shared" si="3"/>
        <v>0.28108179969118069</v>
      </c>
      <c r="F75" s="2">
        <f t="shared" si="4"/>
        <v>0.35345275215056415</v>
      </c>
      <c r="G75" s="1">
        <f t="shared" si="5"/>
        <v>1.2988076854782669</v>
      </c>
      <c r="J75">
        <f>E75/Calculations_inputs!G75</f>
        <v>9.4743682834044676E-2</v>
      </c>
      <c r="K75">
        <f>F75/Calculations_inputs!G75</f>
        <v>0.11913761575230147</v>
      </c>
      <c r="L75">
        <f>G75/Calculations_inputs!G75</f>
        <v>0.43778652175476857</v>
      </c>
    </row>
    <row r="76" spans="1:12" x14ac:dyDescent="0.25">
      <c r="A76">
        <v>3.0088388336869821E-3</v>
      </c>
      <c r="B76">
        <v>2.4997095346713399E-3</v>
      </c>
      <c r="C76">
        <v>1.6218255076034529E-3</v>
      </c>
      <c r="E76" s="1">
        <f t="shared" si="3"/>
        <v>7.221213200848757E-2</v>
      </c>
      <c r="F76" s="2">
        <f t="shared" si="4"/>
        <v>8.9989543248168241E-2</v>
      </c>
      <c r="G76" s="1">
        <f t="shared" si="5"/>
        <v>7.7847624364965742E-2</v>
      </c>
      <c r="J76">
        <f>E76/Calculations_inputs!G76</f>
        <v>0.16220099746732242</v>
      </c>
      <c r="K76">
        <f>F76/Calculations_inputs!G76</f>
        <v>0.20213215245834351</v>
      </c>
      <c r="L76">
        <f>G76/Calculations_inputs!G76</f>
        <v>0.17485929263208494</v>
      </c>
    </row>
    <row r="77" spans="1:12" x14ac:dyDescent="0.25">
      <c r="A77">
        <v>9.4940736863065797E-3</v>
      </c>
      <c r="B77">
        <v>8.843725689214996E-3</v>
      </c>
      <c r="C77">
        <v>4.2075686240082025E-2</v>
      </c>
      <c r="E77" s="1">
        <f t="shared" si="3"/>
        <v>0.22785776847135791</v>
      </c>
      <c r="F77" s="2">
        <f t="shared" si="4"/>
        <v>0.31837412481173988</v>
      </c>
      <c r="G77" s="1">
        <f t="shared" si="5"/>
        <v>2.0196329395239374</v>
      </c>
      <c r="J77">
        <f>E77/Calculations_inputs!G77</f>
        <v>5.8693028277616764E-2</v>
      </c>
      <c r="K77">
        <f>F77/Calculations_inputs!G77</f>
        <v>8.2008797136033748E-2</v>
      </c>
      <c r="L77">
        <f>G77/Calculations_inputs!G77</f>
        <v>0.52022967671951548</v>
      </c>
    </row>
    <row r="78" spans="1:12" x14ac:dyDescent="0.25">
      <c r="A78">
        <v>6.1301050460105533E-3</v>
      </c>
      <c r="B78">
        <v>5.5824351408894956E-3</v>
      </c>
      <c r="C78">
        <v>6.3227053025651158E-3</v>
      </c>
      <c r="E78" s="1">
        <f t="shared" si="3"/>
        <v>0.14712252110425328</v>
      </c>
      <c r="F78" s="2">
        <f t="shared" si="4"/>
        <v>0.20096766507202185</v>
      </c>
      <c r="G78" s="1">
        <f t="shared" si="5"/>
        <v>0.30348985452312555</v>
      </c>
      <c r="J78">
        <f>E78/Calculations_inputs!G78</f>
        <v>0.12998346722289494</v>
      </c>
      <c r="K78">
        <f>F78/Calculations_inputs!G78</f>
        <v>0.17755591536689405</v>
      </c>
      <c r="L78">
        <f>G78/Calculations_inputs!G78</f>
        <v>0.26813477135790731</v>
      </c>
    </row>
    <row r="79" spans="1:12" x14ac:dyDescent="0.25">
      <c r="A79">
        <v>1.2786168865124526E-2</v>
      </c>
      <c r="B79">
        <v>1.051018812729135E-2</v>
      </c>
      <c r="C79">
        <v>2.7411129595768819E-2</v>
      </c>
      <c r="E79" s="1">
        <f t="shared" si="3"/>
        <v>0.30686805276298862</v>
      </c>
      <c r="F79" s="2">
        <f t="shared" si="4"/>
        <v>0.37836677258248863</v>
      </c>
      <c r="G79" s="1">
        <f t="shared" si="5"/>
        <v>1.3157342205969034</v>
      </c>
      <c r="J79">
        <f>E79/Calculations_inputs!G79</f>
        <v>9.9704573832447907E-2</v>
      </c>
      <c r="K79">
        <f>F79/Calculations_inputs!G79</f>
        <v>0.12293524031917658</v>
      </c>
      <c r="L79">
        <f>G79/Calculations_inputs!G79</f>
        <v>0.42749552636782157</v>
      </c>
    </row>
    <row r="80" spans="1:12" x14ac:dyDescent="0.25">
      <c r="A80">
        <v>9.5796639980770017E-3</v>
      </c>
      <c r="B80">
        <v>8.0491977905423357E-3</v>
      </c>
      <c r="C80">
        <v>2.2876142968901995E-2</v>
      </c>
      <c r="E80" s="1">
        <f t="shared" si="3"/>
        <v>0.22991193595384804</v>
      </c>
      <c r="F80" s="2">
        <f t="shared" si="4"/>
        <v>0.28977112045952413</v>
      </c>
      <c r="G80" s="1">
        <f t="shared" si="5"/>
        <v>1.0980548625072957</v>
      </c>
      <c r="J80">
        <f>E80/Calculations_inputs!G80</f>
        <v>9.2226989059124451E-2</v>
      </c>
      <c r="K80">
        <f>F80/Calculations_inputs!G80</f>
        <v>0.1162389322911683</v>
      </c>
      <c r="L80">
        <f>G80/Calculations_inputs!G80</f>
        <v>0.44047427712107784</v>
      </c>
    </row>
    <row r="81" spans="1:12" x14ac:dyDescent="0.25">
      <c r="A81">
        <v>2.2505763152947483E-2</v>
      </c>
      <c r="B81">
        <v>2.2368489153425385E-2</v>
      </c>
      <c r="C81">
        <v>1.3711772809978606E-2</v>
      </c>
      <c r="E81" s="1">
        <f t="shared" si="3"/>
        <v>0.54013831567073955</v>
      </c>
      <c r="F81" s="2">
        <f t="shared" si="4"/>
        <v>0.80526560952331383</v>
      </c>
      <c r="G81" s="1">
        <f t="shared" si="5"/>
        <v>0.65816509487897301</v>
      </c>
      <c r="J81">
        <f>E81/Calculations_inputs!G81</f>
        <v>0.15662612972481998</v>
      </c>
      <c r="K81">
        <f>F81/Calculations_inputs!G81</f>
        <v>0.23350618195547368</v>
      </c>
      <c r="L81">
        <f>G81/Calculations_inputs!G81</f>
        <v>0.19085084049786633</v>
      </c>
    </row>
    <row r="82" spans="1:12" x14ac:dyDescent="0.25">
      <c r="A82">
        <v>9.7186382685085834E-3</v>
      </c>
      <c r="B82">
        <v>7.6498782425733648E-3</v>
      </c>
      <c r="C82">
        <v>1.8386295646795586E-2</v>
      </c>
      <c r="E82" s="1">
        <f t="shared" si="3"/>
        <v>0.23324731844420599</v>
      </c>
      <c r="F82" s="2">
        <f t="shared" si="4"/>
        <v>0.27539561673264112</v>
      </c>
      <c r="G82" s="1">
        <f t="shared" si="5"/>
        <v>0.88254219104618814</v>
      </c>
      <c r="J82">
        <f>E82/Calculations_inputs!G82</f>
        <v>0.10711353223896805</v>
      </c>
      <c r="K82">
        <f>F82/Calculations_inputs!G82</f>
        <v>0.12646918073108937</v>
      </c>
      <c r="L82">
        <f>G82/Calculations_inputs!G82</f>
        <v>0.40528745223490314</v>
      </c>
    </row>
    <row r="83" spans="1:12" x14ac:dyDescent="0.25">
      <c r="A83">
        <v>2.2070321023487483E-2</v>
      </c>
      <c r="B83">
        <v>2.2058480828326246E-2</v>
      </c>
      <c r="C83">
        <v>1.8234529317187859E-2</v>
      </c>
      <c r="E83" s="1">
        <f t="shared" si="3"/>
        <v>0.52968770456369962</v>
      </c>
      <c r="F83" s="2">
        <f t="shared" si="4"/>
        <v>0.79410530981974481</v>
      </c>
      <c r="G83" s="1">
        <f t="shared" si="5"/>
        <v>0.87525740722501721</v>
      </c>
      <c r="J83">
        <f>E83/Calculations_inputs!G83</f>
        <v>0.15651177950806847</v>
      </c>
      <c r="K83">
        <f>F83/Calculations_inputs!G83</f>
        <v>0.23464172206728601</v>
      </c>
      <c r="L83">
        <f>G83/Calculations_inputs!G83</f>
        <v>0.25862049119158204</v>
      </c>
    </row>
    <row r="84" spans="1:12" x14ac:dyDescent="0.25">
      <c r="A84">
        <v>2.1339265916652324E-3</v>
      </c>
      <c r="B84">
        <v>1.2959109105626138E-3</v>
      </c>
      <c r="C84">
        <v>3.1868175717350939E-3</v>
      </c>
      <c r="E84" s="1">
        <f t="shared" si="3"/>
        <v>5.1214238199965581E-2</v>
      </c>
      <c r="F84" s="2">
        <f t="shared" si="4"/>
        <v>4.6652792780254096E-2</v>
      </c>
      <c r="G84" s="1">
        <f t="shared" si="5"/>
        <v>0.1529672434432845</v>
      </c>
      <c r="J84">
        <f>E84/Calculations_inputs!G84</f>
        <v>0.10969598272206214</v>
      </c>
      <c r="K84">
        <f>F84/Calculations_inputs!G84</f>
        <v>9.9925804436980528E-2</v>
      </c>
      <c r="L84">
        <f>G84/Calculations_inputs!G84</f>
        <v>0.32764115377991282</v>
      </c>
    </row>
    <row r="85" spans="1:12" x14ac:dyDescent="0.25">
      <c r="A85">
        <v>6.2992962853042076E-3</v>
      </c>
      <c r="B85">
        <v>5.6628242012187104E-3</v>
      </c>
      <c r="C85">
        <v>2.1804869876594725E-2</v>
      </c>
      <c r="E85" s="1">
        <f t="shared" si="3"/>
        <v>0.15118311084730099</v>
      </c>
      <c r="F85" s="2">
        <f t="shared" si="4"/>
        <v>0.20386167124387355</v>
      </c>
      <c r="G85" s="1">
        <f t="shared" si="5"/>
        <v>1.0466337540765469</v>
      </c>
      <c r="J85">
        <f>E85/Calculations_inputs!G85</f>
        <v>7.0290185320575238E-2</v>
      </c>
      <c r="K85">
        <f>F85/Calculations_inputs!G85</f>
        <v>9.47822449953898E-2</v>
      </c>
      <c r="L85">
        <f>G85/Calculations_inputs!G85</f>
        <v>0.48661573455196055</v>
      </c>
    </row>
    <row r="86" spans="1:12" x14ac:dyDescent="0.25">
      <c r="A86">
        <v>1.6074998695611742E-2</v>
      </c>
      <c r="B86">
        <v>1.607234190432931E-2</v>
      </c>
      <c r="C86">
        <v>1.2376049764146021E-2</v>
      </c>
      <c r="E86" s="1">
        <f t="shared" si="3"/>
        <v>0.38579996869468181</v>
      </c>
      <c r="F86" s="2">
        <f t="shared" si="4"/>
        <v>0.57860430855585521</v>
      </c>
      <c r="G86" s="1">
        <f t="shared" si="5"/>
        <v>0.59405038867900894</v>
      </c>
      <c r="J86">
        <f>E86/Calculations_inputs!G86</f>
        <v>0.15760670680292094</v>
      </c>
      <c r="K86">
        <f>F86/Calculations_inputs!G86</f>
        <v>0.23637098759237546</v>
      </c>
      <c r="L86">
        <f>G86/Calculations_inputs!G86</f>
        <v>0.24268100837713835</v>
      </c>
    </row>
    <row r="87" spans="1:12" x14ac:dyDescent="0.25">
      <c r="A87">
        <v>1.8121145612014045E-2</v>
      </c>
      <c r="B87">
        <v>1.4503822850185267E-2</v>
      </c>
      <c r="C87">
        <v>3.2889261949025972E-2</v>
      </c>
      <c r="E87" s="1">
        <f t="shared" si="3"/>
        <v>0.43490749468833712</v>
      </c>
      <c r="F87" s="2">
        <f t="shared" si="4"/>
        <v>0.52213762260666963</v>
      </c>
      <c r="G87" s="1">
        <f t="shared" si="5"/>
        <v>1.5786845735532467</v>
      </c>
      <c r="J87">
        <f>E87/Calculations_inputs!G87</f>
        <v>0.10985236176345295</v>
      </c>
      <c r="K87">
        <f>F87/Calculations_inputs!G87</f>
        <v>0.13188563478309565</v>
      </c>
      <c r="L87">
        <f>G87/Calculations_inputs!G87</f>
        <v>0.39875658847551321</v>
      </c>
    </row>
    <row r="88" spans="1:12" x14ac:dyDescent="0.25">
      <c r="A88">
        <v>1.1905668716093224E-2</v>
      </c>
      <c r="B88">
        <v>1.1885460182657581E-2</v>
      </c>
      <c r="C88">
        <v>8.2246589932007917E-3</v>
      </c>
      <c r="E88" s="1">
        <f t="shared" si="3"/>
        <v>0.28573604918623741</v>
      </c>
      <c r="F88" s="2">
        <f t="shared" si="4"/>
        <v>0.42787656657567286</v>
      </c>
      <c r="G88" s="1">
        <f t="shared" si="5"/>
        <v>0.394783631673638</v>
      </c>
      <c r="J88">
        <f>E88/Calculations_inputs!G88</f>
        <v>0.16156896853598202</v>
      </c>
      <c r="K88">
        <f>F88/Calculations_inputs!G88</f>
        <v>0.24194208507898224</v>
      </c>
      <c r="L88">
        <f>G88/Calculations_inputs!G88</f>
        <v>0.22322974068569487</v>
      </c>
    </row>
    <row r="89" spans="1:12" x14ac:dyDescent="0.25">
      <c r="A89">
        <v>1.944854375369472E-2</v>
      </c>
      <c r="B89">
        <v>1.9435842268116541E-2</v>
      </c>
      <c r="C89">
        <v>1.8149386174217047E-2</v>
      </c>
      <c r="E89" s="1">
        <f t="shared" si="3"/>
        <v>0.46676505008867331</v>
      </c>
      <c r="F89" s="2">
        <f t="shared" si="4"/>
        <v>0.69969032165219547</v>
      </c>
      <c r="G89" s="1">
        <f t="shared" si="5"/>
        <v>0.87117053636241826</v>
      </c>
      <c r="J89">
        <f>E89/Calculations_inputs!G89</f>
        <v>0.1513896120616369</v>
      </c>
      <c r="K89">
        <f>F89/Calculations_inputs!G89</f>
        <v>0.22693611344312226</v>
      </c>
      <c r="L89">
        <f>G89/Calculations_inputs!G89</f>
        <v>0.28255365202338878</v>
      </c>
    </row>
    <row r="90" spans="1:12" x14ac:dyDescent="0.25">
      <c r="A90">
        <v>7.5880360834047166E-3</v>
      </c>
      <c r="B90">
        <v>7.5559684892867506E-3</v>
      </c>
      <c r="C90">
        <v>6.8958880705748222E-3</v>
      </c>
      <c r="E90" s="1">
        <f t="shared" si="3"/>
        <v>0.1821128660017132</v>
      </c>
      <c r="F90" s="2">
        <f t="shared" si="4"/>
        <v>0.27201486561432303</v>
      </c>
      <c r="G90" s="1">
        <f t="shared" si="5"/>
        <v>0.33100262738759145</v>
      </c>
      <c r="J90">
        <f>E90/Calculations_inputs!G90</f>
        <v>0.13452867391811674</v>
      </c>
      <c r="K90">
        <f>F90/Calculations_inputs!G90</f>
        <v>0.20094021889022029</v>
      </c>
      <c r="L90">
        <f>G90/Calculations_inputs!G90</f>
        <v>0.24451509387286391</v>
      </c>
    </row>
    <row r="91" spans="1:12" x14ac:dyDescent="0.25">
      <c r="A91">
        <v>5.3126422039778513E-3</v>
      </c>
      <c r="B91">
        <v>4.6921974191749686E-3</v>
      </c>
      <c r="C91">
        <v>1.7137798711536499E-2</v>
      </c>
      <c r="E91" s="1">
        <f t="shared" si="3"/>
        <v>0.12750341289546843</v>
      </c>
      <c r="F91" s="2">
        <f t="shared" si="4"/>
        <v>0.16891910709029889</v>
      </c>
      <c r="G91" s="1">
        <f t="shared" si="5"/>
        <v>0.82261433815375196</v>
      </c>
      <c r="J91">
        <f>E91/Calculations_inputs!G91</f>
        <v>7.36034080733933E-2</v>
      </c>
      <c r="K91">
        <f>F91/Calculations_inputs!G91</f>
        <v>9.7511287644931527E-2</v>
      </c>
      <c r="L91">
        <f>G91/Calculations_inputs!G91</f>
        <v>0.47486743643320034</v>
      </c>
    </row>
    <row r="92" spans="1:12" x14ac:dyDescent="0.25">
      <c r="A92">
        <v>6.5528104831636281E-3</v>
      </c>
      <c r="B92">
        <v>6.5101606325272381E-3</v>
      </c>
      <c r="C92">
        <v>5.8867597522648547E-3</v>
      </c>
      <c r="E92" s="1">
        <f t="shared" si="3"/>
        <v>0.15726745159592709</v>
      </c>
      <c r="F92" s="2">
        <f t="shared" si="4"/>
        <v>0.23436578277098055</v>
      </c>
      <c r="G92" s="1">
        <f t="shared" si="5"/>
        <v>0.28256446810871305</v>
      </c>
      <c r="J92">
        <f>E92/Calculations_inputs!G92</f>
        <v>0.13597082579358638</v>
      </c>
      <c r="K92">
        <f>F92/Calculations_inputs!G92</f>
        <v>0.20262876200860239</v>
      </c>
      <c r="L92">
        <f>G92/Calculations_inputs!G92</f>
        <v>0.24430054457410841</v>
      </c>
    </row>
    <row r="93" spans="1:12" x14ac:dyDescent="0.25">
      <c r="A93">
        <v>4.3662613999005881E-3</v>
      </c>
      <c r="B93">
        <v>4.3174541661590016E-3</v>
      </c>
      <c r="C93">
        <v>2.2921856055006799E-3</v>
      </c>
      <c r="E93" s="1">
        <f t="shared" si="3"/>
        <v>0.10479027359761411</v>
      </c>
      <c r="F93" s="2">
        <f t="shared" si="4"/>
        <v>0.15542834998172406</v>
      </c>
      <c r="G93" s="1">
        <f t="shared" si="5"/>
        <v>0.11002490906403264</v>
      </c>
      <c r="J93">
        <f>E93/Calculations_inputs!G93</f>
        <v>0.163854792112471</v>
      </c>
      <c r="K93">
        <f>F93/Calculations_inputs!G93</f>
        <v>0.24303476935687318</v>
      </c>
      <c r="L93">
        <f>G93/Calculations_inputs!G93</f>
        <v>0.17203990392378424</v>
      </c>
    </row>
    <row r="94" spans="1:12" x14ac:dyDescent="0.25">
      <c r="A94">
        <v>1.3731075687020068E-2</v>
      </c>
      <c r="B94">
        <v>1.1321629939224228E-2</v>
      </c>
      <c r="C94">
        <v>2.9399130223341313E-2</v>
      </c>
      <c r="E94" s="1">
        <f t="shared" si="3"/>
        <v>0.32954581648848164</v>
      </c>
      <c r="F94" s="2">
        <f t="shared" si="4"/>
        <v>0.40757867781207224</v>
      </c>
      <c r="G94" s="1">
        <f t="shared" si="5"/>
        <v>1.411158250720383</v>
      </c>
      <c r="J94">
        <f>E94/Calculations_inputs!G94</f>
        <v>9.9949705610138537E-2</v>
      </c>
      <c r="K94">
        <f>F94/Calculations_inputs!G94</f>
        <v>0.12361670766865883</v>
      </c>
      <c r="L94">
        <f>G94/Calculations_inputs!G94</f>
        <v>0.42799770068921561</v>
      </c>
    </row>
    <row r="95" spans="1:12" x14ac:dyDescent="0.25">
      <c r="A95">
        <v>1.0098884614917196E-2</v>
      </c>
      <c r="B95">
        <v>8.5860287961017964E-3</v>
      </c>
      <c r="C95">
        <v>2.5183655365291182E-2</v>
      </c>
      <c r="E95" s="1">
        <f t="shared" si="3"/>
        <v>0.2423732307580127</v>
      </c>
      <c r="F95" s="2">
        <f t="shared" si="4"/>
        <v>0.30909703665966465</v>
      </c>
      <c r="G95" s="1">
        <f t="shared" si="5"/>
        <v>1.2088154575339767</v>
      </c>
      <c r="J95">
        <f>E95/Calculations_inputs!G95</f>
        <v>8.9699453418432398E-2</v>
      </c>
      <c r="K95">
        <f>F95/Calculations_inputs!G95</f>
        <v>0.11439314133379179</v>
      </c>
      <c r="L95">
        <f>G95/Calculations_inputs!G95</f>
        <v>0.44736824064868541</v>
      </c>
    </row>
    <row r="96" spans="1:12" x14ac:dyDescent="0.25">
      <c r="A96">
        <v>2.3208861242778638E-2</v>
      </c>
      <c r="B96">
        <v>2.216021414608298E-2</v>
      </c>
      <c r="C96">
        <v>2.34171848645198E-2</v>
      </c>
      <c r="E96" s="1">
        <f t="shared" si="3"/>
        <v>0.55701266982668729</v>
      </c>
      <c r="F96" s="2">
        <f t="shared" si="4"/>
        <v>0.79776770925898732</v>
      </c>
      <c r="G96" s="1">
        <f t="shared" si="5"/>
        <v>1.1240248734969505</v>
      </c>
      <c r="J96">
        <f>E96/Calculations_inputs!G96</f>
        <v>0.14936083752113188</v>
      </c>
      <c r="K96">
        <f>F96/Calculations_inputs!G96</f>
        <v>0.21391838939554453</v>
      </c>
      <c r="L96">
        <f>G96/Calculations_inputs!G96</f>
        <v>0.30140301216546078</v>
      </c>
    </row>
    <row r="97" spans="1:12" x14ac:dyDescent="0.25">
      <c r="A97">
        <v>3.6161211568559426E-3</v>
      </c>
      <c r="B97">
        <v>2.2805862068115915E-3</v>
      </c>
      <c r="C97">
        <v>3.6282966499031396E-3</v>
      </c>
      <c r="E97" s="1">
        <f t="shared" si="3"/>
        <v>8.678690776454262E-2</v>
      </c>
      <c r="F97" s="2">
        <f t="shared" si="4"/>
        <v>8.2101103445217288E-2</v>
      </c>
      <c r="G97" s="1">
        <f t="shared" si="5"/>
        <v>0.1741582391953507</v>
      </c>
      <c r="J97">
        <f>E97/Calculations_inputs!G97</f>
        <v>0.13614488403397701</v>
      </c>
      <c r="K97">
        <f>F97/Calculations_inputs!G97</f>
        <v>0.12879414067771822</v>
      </c>
      <c r="L97">
        <f>G97/Calculations_inputs!G97</f>
        <v>0.27320656870436211</v>
      </c>
    </row>
    <row r="98" spans="1:12" x14ac:dyDescent="0.25">
      <c r="A98">
        <v>1.9437446269755625E-2</v>
      </c>
      <c r="B98">
        <v>1.9388096863850564E-2</v>
      </c>
      <c r="C98">
        <v>1.6140503147204346E-2</v>
      </c>
      <c r="E98" s="1">
        <f t="shared" si="3"/>
        <v>0.46649871047413499</v>
      </c>
      <c r="F98" s="2">
        <f t="shared" si="4"/>
        <v>0.69797148709862022</v>
      </c>
      <c r="G98" s="1">
        <f t="shared" si="5"/>
        <v>0.77474415106580863</v>
      </c>
      <c r="J98">
        <f>E98/Calculations_inputs!G98</f>
        <v>0.14670504726878739</v>
      </c>
      <c r="K98">
        <f>F98/Calculations_inputs!G98</f>
        <v>0.21949887043202501</v>
      </c>
      <c r="L98">
        <f>G98/Calculations_inputs!G98</f>
        <v>0.24364242548024756</v>
      </c>
    </row>
    <row r="99" spans="1:12" x14ac:dyDescent="0.25">
      <c r="A99">
        <v>2.4066765401972758E-2</v>
      </c>
      <c r="B99">
        <v>2.3977173206771018E-2</v>
      </c>
      <c r="C99">
        <v>1.5544007722290497E-2</v>
      </c>
      <c r="E99" s="1">
        <f t="shared" si="3"/>
        <v>0.57760236964734624</v>
      </c>
      <c r="F99" s="2">
        <f t="shared" si="4"/>
        <v>0.8631782354437566</v>
      </c>
      <c r="G99" s="1">
        <f t="shared" si="5"/>
        <v>0.74611237066994385</v>
      </c>
      <c r="J99">
        <f>E99/Calculations_inputs!G99</f>
        <v>0.15381812851440127</v>
      </c>
      <c r="K99">
        <f>F99/Calculations_inputs!G99</f>
        <v>0.22986827569870563</v>
      </c>
      <c r="L99">
        <f>G99/Calculations_inputs!G99</f>
        <v>0.19869310541084498</v>
      </c>
    </row>
    <row r="100" spans="1:12" x14ac:dyDescent="0.25">
      <c r="A100">
        <v>3.7396587847879298E-3</v>
      </c>
      <c r="B100">
        <v>3.3109458765881975E-3</v>
      </c>
      <c r="C100">
        <v>1.2184104878725285E-2</v>
      </c>
      <c r="E100" s="1">
        <f t="shared" si="3"/>
        <v>8.9751810834910323E-2</v>
      </c>
      <c r="F100" s="2">
        <f t="shared" si="4"/>
        <v>0.11919405155717511</v>
      </c>
      <c r="G100" s="1">
        <f t="shared" si="5"/>
        <v>0.58483703417881361</v>
      </c>
      <c r="J100">
        <f>E100/Calculations_inputs!G100</f>
        <v>7.2164957411941372E-2</v>
      </c>
      <c r="K100">
        <f>F100/Calculations_inputs!G100</f>
        <v>9.5837995627766778E-2</v>
      </c>
      <c r="L100">
        <f>G100/Calculations_inputs!G100</f>
        <v>0.47023830797209959</v>
      </c>
    </row>
    <row r="101" spans="1:12" x14ac:dyDescent="0.25">
      <c r="A101">
        <v>2.5045118352772709E-2</v>
      </c>
      <c r="B101">
        <v>2.5032723061579793E-2</v>
      </c>
      <c r="C101">
        <v>2.1076324704877882E-2</v>
      </c>
      <c r="E101" s="1">
        <f t="shared" si="3"/>
        <v>0.60108284046654503</v>
      </c>
      <c r="F101" s="2">
        <f t="shared" si="4"/>
        <v>0.90117803021687259</v>
      </c>
      <c r="G101" s="1">
        <f t="shared" si="5"/>
        <v>1.0116635858341383</v>
      </c>
      <c r="J101">
        <f>E101/Calculations_inputs!G101</f>
        <v>0.15749753348223078</v>
      </c>
      <c r="K101">
        <f>F101/Calculations_inputs!G101</f>
        <v>0.23612937757026581</v>
      </c>
      <c r="L101">
        <f>G101/Calculations_inputs!G101</f>
        <v>0.26507913511387959</v>
      </c>
    </row>
    <row r="102" spans="1:12" x14ac:dyDescent="0.25">
      <c r="A102">
        <v>1.774680892483109E-2</v>
      </c>
      <c r="B102">
        <v>1.7627343947749362E-2</v>
      </c>
      <c r="C102">
        <v>7.4207221179483415E-3</v>
      </c>
      <c r="E102" s="1">
        <f t="shared" si="3"/>
        <v>0.42592341419594615</v>
      </c>
      <c r="F102" s="2">
        <f t="shared" si="4"/>
        <v>0.63458438211897705</v>
      </c>
      <c r="G102" s="1">
        <f t="shared" si="5"/>
        <v>0.35619466166152036</v>
      </c>
      <c r="J102">
        <f>E102/Calculations_inputs!G102</f>
        <v>0.17717637738613301</v>
      </c>
      <c r="K102">
        <f>F102/Calculations_inputs!G102</f>
        <v>0.26397553696809195</v>
      </c>
      <c r="L102">
        <f>G102/Calculations_inputs!G102</f>
        <v>0.14817048721447856</v>
      </c>
    </row>
    <row r="103" spans="1:12" x14ac:dyDescent="0.25">
      <c r="A103">
        <v>1.8497455225781539E-2</v>
      </c>
      <c r="B103">
        <v>1.838827270638407E-2</v>
      </c>
      <c r="C103">
        <v>9.9509892752909987E-3</v>
      </c>
      <c r="E103" s="1">
        <f t="shared" si="3"/>
        <v>0.4439389254187569</v>
      </c>
      <c r="F103" s="2">
        <f t="shared" si="4"/>
        <v>0.66197781742982653</v>
      </c>
      <c r="G103" s="1">
        <f t="shared" si="5"/>
        <v>0.47764748521396794</v>
      </c>
      <c r="J103">
        <f>E103/Calculations_inputs!G103</f>
        <v>0.16383696557040503</v>
      </c>
      <c r="K103">
        <f>F103/Calculations_inputs!G103</f>
        <v>0.24430485968383603</v>
      </c>
      <c r="L103">
        <f>G103/Calculations_inputs!G103</f>
        <v>0.17627720866327301</v>
      </c>
    </row>
    <row r="104" spans="1:12" x14ac:dyDescent="0.25">
      <c r="A104">
        <v>1.2475691140352801E-2</v>
      </c>
      <c r="B104">
        <v>9.4150304324551598E-3</v>
      </c>
      <c r="C104">
        <v>1.4205147626520304E-2</v>
      </c>
      <c r="E104" s="1">
        <f t="shared" si="3"/>
        <v>0.29941658736846721</v>
      </c>
      <c r="F104" s="2">
        <f t="shared" si="4"/>
        <v>0.33894109556838575</v>
      </c>
      <c r="G104" s="1">
        <f t="shared" si="5"/>
        <v>0.68184708607297462</v>
      </c>
      <c r="J104">
        <f>E104/Calculations_inputs!G104</f>
        <v>0.13929162046481647</v>
      </c>
      <c r="K104">
        <f>F104/Calculations_inputs!G104</f>
        <v>0.15767882086552942</v>
      </c>
      <c r="L104">
        <f>G104/Calculations_inputs!G104</f>
        <v>0.31720215089967357</v>
      </c>
    </row>
    <row r="105" spans="1:12" x14ac:dyDescent="0.25">
      <c r="A105">
        <v>1.5571150703387085E-2</v>
      </c>
      <c r="B105">
        <v>1.5569311158351935E-2</v>
      </c>
      <c r="C105">
        <v>1.2027761667196955E-2</v>
      </c>
      <c r="E105" s="1">
        <f t="shared" si="3"/>
        <v>0.37370761688129006</v>
      </c>
      <c r="F105" s="2">
        <f t="shared" si="4"/>
        <v>0.56049520170066969</v>
      </c>
      <c r="G105" s="1">
        <f t="shared" si="5"/>
        <v>0.57733256002545386</v>
      </c>
      <c r="J105">
        <f>E105/Calculations_inputs!G105</f>
        <v>0.15712745339194298</v>
      </c>
      <c r="K105">
        <f>F105/Calculations_inputs!G105</f>
        <v>0.23566333599672185</v>
      </c>
      <c r="L105">
        <f>G105/Calculations_inputs!G105</f>
        <v>0.24274269728322556</v>
      </c>
    </row>
    <row r="106" spans="1:12" x14ac:dyDescent="0.25">
      <c r="A106">
        <v>2.3409680931713275E-2</v>
      </c>
      <c r="B106">
        <v>2.3314072357800548E-2</v>
      </c>
      <c r="C106">
        <v>1.5656575072626345E-2</v>
      </c>
      <c r="E106" s="1">
        <f t="shared" si="3"/>
        <v>0.56183234236111856</v>
      </c>
      <c r="F106" s="2">
        <f t="shared" si="4"/>
        <v>0.83930660488081976</v>
      </c>
      <c r="G106" s="1">
        <f t="shared" si="5"/>
        <v>0.75151560348606461</v>
      </c>
      <c r="J106">
        <f>E106/Calculations_inputs!G106</f>
        <v>0.15154184195863998</v>
      </c>
      <c r="K106">
        <f>F106/Calculations_inputs!G106</f>
        <v>0.22638438424027266</v>
      </c>
      <c r="L106">
        <f>G106/Calculations_inputs!G106</f>
        <v>0.2027047042794427</v>
      </c>
    </row>
    <row r="107" spans="1:12" x14ac:dyDescent="0.25">
      <c r="A107">
        <v>2.1884776293604517E-2</v>
      </c>
      <c r="B107">
        <v>1.5806156728647477E-2</v>
      </c>
      <c r="C107">
        <v>2.7595454998408032E-2</v>
      </c>
      <c r="E107" s="1">
        <f t="shared" si="3"/>
        <v>0.52523463104650836</v>
      </c>
      <c r="F107" s="2">
        <f t="shared" si="4"/>
        <v>0.56902164223130924</v>
      </c>
      <c r="G107" s="1">
        <f t="shared" si="5"/>
        <v>1.3245818399235856</v>
      </c>
      <c r="J107">
        <f>E107/Calculations_inputs!G107</f>
        <v>0.13579866747744476</v>
      </c>
      <c r="K107">
        <f>F107/Calculations_inputs!G107</f>
        <v>0.14711973699616315</v>
      </c>
      <c r="L107">
        <f>G107/Calculations_inputs!G107</f>
        <v>0.34246875242793595</v>
      </c>
    </row>
    <row r="108" spans="1:12" x14ac:dyDescent="0.25">
      <c r="A108">
        <v>3.9578260740364647E-3</v>
      </c>
      <c r="B108">
        <v>2.6616582490825462E-3</v>
      </c>
      <c r="C108">
        <v>6.4791727247094947E-3</v>
      </c>
      <c r="E108" s="1">
        <f t="shared" si="3"/>
        <v>9.4987825776875146E-2</v>
      </c>
      <c r="F108" s="2">
        <f t="shared" si="4"/>
        <v>9.5819696966971651E-2</v>
      </c>
      <c r="G108" s="1">
        <f t="shared" si="5"/>
        <v>0.31100029078605573</v>
      </c>
      <c r="J108">
        <f>E108/Calculations_inputs!G108</f>
        <v>0.11112465081920213</v>
      </c>
      <c r="K108">
        <f>F108/Calculations_inputs!G108</f>
        <v>0.11209784285481279</v>
      </c>
      <c r="L108">
        <f>G108/Calculations_inputs!G108</f>
        <v>0.36383398015079504</v>
      </c>
    </row>
    <row r="109" spans="1:12" x14ac:dyDescent="0.25">
      <c r="A109">
        <v>7.5664303497040069E-3</v>
      </c>
      <c r="B109">
        <v>6.560956680251198E-3</v>
      </c>
      <c r="C109">
        <v>2.1347184758182595E-2</v>
      </c>
      <c r="E109" s="1">
        <f t="shared" si="3"/>
        <v>0.18159432839289616</v>
      </c>
      <c r="F109" s="2">
        <f t="shared" si="4"/>
        <v>0.23619444048904312</v>
      </c>
      <c r="G109" s="1">
        <f t="shared" si="5"/>
        <v>1.0246648683927646</v>
      </c>
      <c r="J109">
        <f>E109/Calculations_inputs!G109</f>
        <v>8.1785107909862501E-2</v>
      </c>
      <c r="K109">
        <f>F109/Calculations_inputs!G109</f>
        <v>0.10637550177950196</v>
      </c>
      <c r="L109">
        <f>G109/Calculations_inputs!G109</f>
        <v>0.46148097010845635</v>
      </c>
    </row>
    <row r="110" spans="1:12" x14ac:dyDescent="0.25">
      <c r="A110">
        <v>8.4205029053115964E-3</v>
      </c>
      <c r="B110">
        <v>7.9538979997005616E-3</v>
      </c>
      <c r="C110">
        <v>4.228360383861441E-2</v>
      </c>
      <c r="E110" s="1">
        <f t="shared" si="3"/>
        <v>0.20209206972747831</v>
      </c>
      <c r="F110" s="2">
        <f t="shared" si="4"/>
        <v>0.28634032798922027</v>
      </c>
      <c r="G110" s="1">
        <f t="shared" si="5"/>
        <v>2.0296129842534918</v>
      </c>
      <c r="J110">
        <f>E110/Calculations_inputs!G110</f>
        <v>5.3005076052113582E-2</v>
      </c>
      <c r="K110">
        <f>F110/Calculations_inputs!G110</f>
        <v>7.5101862642718509E-2</v>
      </c>
      <c r="L110">
        <f>G110/Calculations_inputs!G110</f>
        <v>0.53233058937832234</v>
      </c>
    </row>
    <row r="111" spans="1:12" x14ac:dyDescent="0.25">
      <c r="A111">
        <v>4.7000266392733265E-3</v>
      </c>
      <c r="B111">
        <v>3.6486050961947471E-3</v>
      </c>
      <c r="C111">
        <v>8.6074303927004557E-7</v>
      </c>
      <c r="E111" s="1">
        <f t="shared" si="3"/>
        <v>0.11280063934255984</v>
      </c>
      <c r="F111" s="2">
        <f t="shared" si="4"/>
        <v>0.13134978346301091</v>
      </c>
      <c r="G111" s="1">
        <f t="shared" si="5"/>
        <v>4.1315665884962187E-5</v>
      </c>
      <c r="J111">
        <f>E111/Calculations_inputs!G111</f>
        <v>0.24842216847783558</v>
      </c>
      <c r="K111">
        <f>F111/Calculations_inputs!G111</f>
        <v>0.28927316571213701</v>
      </c>
      <c r="L111">
        <f>G111/Calculations_inputs!G111</f>
        <v>9.098997462309171E-5</v>
      </c>
    </row>
    <row r="112" spans="1:12" x14ac:dyDescent="0.25">
      <c r="A112">
        <v>6.5170971363741137E-3</v>
      </c>
      <c r="B112">
        <v>5.1897998321153741E-3</v>
      </c>
      <c r="C112">
        <v>1.3881954286979524E-2</v>
      </c>
      <c r="E112" s="1">
        <f t="shared" si="3"/>
        <v>0.15641033127297874</v>
      </c>
      <c r="F112" s="2">
        <f t="shared" si="4"/>
        <v>0.18683279395615346</v>
      </c>
      <c r="G112" s="1">
        <f t="shared" si="5"/>
        <v>0.66633380577501711</v>
      </c>
      <c r="J112">
        <f>E112/Calculations_inputs!G112</f>
        <v>9.803654330038665E-2</v>
      </c>
      <c r="K112">
        <f>F112/Calculations_inputs!G112</f>
        <v>0.11710506042370988</v>
      </c>
      <c r="L112">
        <f>G112/Calculations_inputs!G112</f>
        <v>0.41765184224540652</v>
      </c>
    </row>
    <row r="113" spans="1:12" x14ac:dyDescent="0.25">
      <c r="A113">
        <v>9.9316311674323299E-3</v>
      </c>
      <c r="B113">
        <v>8.9438439160141915E-3</v>
      </c>
      <c r="C113">
        <v>3.379081201416604E-2</v>
      </c>
      <c r="E113" s="1">
        <f t="shared" si="3"/>
        <v>0.23835914801837593</v>
      </c>
      <c r="F113" s="2">
        <f t="shared" si="4"/>
        <v>0.32197838097651088</v>
      </c>
      <c r="G113" s="1">
        <f t="shared" si="5"/>
        <v>1.62195897667997</v>
      </c>
      <c r="J113">
        <f>E113/Calculations_inputs!G113</f>
        <v>7.1921295631498641E-2</v>
      </c>
      <c r="K113">
        <f>F113/Calculations_inputs!G113</f>
        <v>9.7152144223043094E-2</v>
      </c>
      <c r="L113">
        <f>G113/Calculations_inputs!G113</f>
        <v>0.48940177892803138</v>
      </c>
    </row>
    <row r="114" spans="1:12" x14ac:dyDescent="0.25">
      <c r="A114">
        <v>1.8917676623778003E-2</v>
      </c>
      <c r="B114">
        <v>1.4572446786439203E-2</v>
      </c>
      <c r="C114">
        <v>2.9658681510142747E-2</v>
      </c>
      <c r="E114" s="1">
        <f t="shared" si="3"/>
        <v>0.45402423897067207</v>
      </c>
      <c r="F114" s="2">
        <f t="shared" si="4"/>
        <v>0.52460808431181127</v>
      </c>
      <c r="G114" s="1">
        <f t="shared" si="5"/>
        <v>1.4236167124868517</v>
      </c>
      <c r="J114">
        <f>E114/Calculations_inputs!G114</f>
        <v>0.11997299604954252</v>
      </c>
      <c r="K114">
        <f>F114/Calculations_inputs!G114</f>
        <v>0.13862432492456547</v>
      </c>
      <c r="L114">
        <f>G114/Calculations_inputs!G114</f>
        <v>0.37618159464451062</v>
      </c>
    </row>
    <row r="115" spans="1:12" x14ac:dyDescent="0.25">
      <c r="A115">
        <v>2.286014757449116E-2</v>
      </c>
      <c r="B115">
        <v>2.2848982924657011E-2</v>
      </c>
      <c r="C115">
        <v>2.0632061138357437E-2</v>
      </c>
      <c r="E115" s="1">
        <f t="shared" si="3"/>
        <v>0.54864354178778785</v>
      </c>
      <c r="F115" s="2">
        <f t="shared" si="4"/>
        <v>0.82256338528765238</v>
      </c>
      <c r="G115" s="1">
        <f t="shared" si="5"/>
        <v>0.99033893464115696</v>
      </c>
      <c r="J115">
        <f>E115/Calculations_inputs!G115</f>
        <v>0.15394923659670812</v>
      </c>
      <c r="K115">
        <f>F115/Calculations_inputs!G115</f>
        <v>0.23081107417175958</v>
      </c>
      <c r="L115">
        <f>G115/Calculations_inputs!G115</f>
        <v>0.27788885013245035</v>
      </c>
    </row>
    <row r="116" spans="1:12" x14ac:dyDescent="0.25">
      <c r="A116">
        <v>2.1965151774045743E-2</v>
      </c>
      <c r="B116">
        <v>2.1879399175115631E-2</v>
      </c>
      <c r="C116">
        <v>1.7191550673741073E-2</v>
      </c>
      <c r="E116" s="1">
        <f t="shared" si="3"/>
        <v>0.5271636425770978</v>
      </c>
      <c r="F116" s="2">
        <f t="shared" si="4"/>
        <v>0.78765837030416264</v>
      </c>
      <c r="G116" s="1">
        <f t="shared" si="5"/>
        <v>0.82519443233957146</v>
      </c>
      <c r="J116">
        <f>E116/Calculations_inputs!G116</f>
        <v>0.14405691202268714</v>
      </c>
      <c r="K116">
        <f>F116/Calculations_inputs!G116</f>
        <v>0.21524176439813036</v>
      </c>
      <c r="L116">
        <f>G116/Calculations_inputs!G116</f>
        <v>0.22549916598955783</v>
      </c>
    </row>
    <row r="117" spans="1:12" x14ac:dyDescent="0.25">
      <c r="A117">
        <v>1.4552802217954144E-2</v>
      </c>
      <c r="B117">
        <v>1.3173737644990561E-2</v>
      </c>
      <c r="C117">
        <v>1.4556256208122226E-2</v>
      </c>
      <c r="E117" s="1">
        <f t="shared" si="3"/>
        <v>0.34926725323089947</v>
      </c>
      <c r="F117" s="2">
        <f t="shared" si="4"/>
        <v>0.4742545552196602</v>
      </c>
      <c r="G117" s="1">
        <f t="shared" si="5"/>
        <v>0.69870029798986688</v>
      </c>
      <c r="J117">
        <f>E117/Calculations_inputs!G117</f>
        <v>0.14756637261387065</v>
      </c>
      <c r="K117">
        <f>F117/Calculations_inputs!G117</f>
        <v>0.20037385057425827</v>
      </c>
      <c r="L117">
        <f>G117/Calculations_inputs!G117</f>
        <v>0.29520279260315596</v>
      </c>
    </row>
    <row r="118" spans="1:12" x14ac:dyDescent="0.25">
      <c r="A118">
        <v>9.3178723571229437E-3</v>
      </c>
      <c r="B118">
        <v>9.2953418836334324E-3</v>
      </c>
      <c r="C118">
        <v>5.6509321274519891E-3</v>
      </c>
      <c r="E118" s="1">
        <f t="shared" si="3"/>
        <v>0.22362893657095065</v>
      </c>
      <c r="F118" s="2">
        <f t="shared" si="4"/>
        <v>0.33463230781080355</v>
      </c>
      <c r="G118" s="1">
        <f t="shared" si="5"/>
        <v>0.27124474211769545</v>
      </c>
      <c r="J118">
        <f>E118/Calculations_inputs!G118</f>
        <v>0.15653845441028169</v>
      </c>
      <c r="K118">
        <f>F118/Calculations_inputs!G118</f>
        <v>0.23423992021635959</v>
      </c>
      <c r="L118">
        <f>G118/Calculations_inputs!G118</f>
        <v>0.18986913477786066</v>
      </c>
    </row>
    <row r="119" spans="1:12" x14ac:dyDescent="0.25">
      <c r="A119">
        <v>1.5768231862129879E-2</v>
      </c>
      <c r="B119">
        <v>1.5285517127682956E-2</v>
      </c>
      <c r="C119">
        <v>1.5574689671413141E-2</v>
      </c>
      <c r="E119" s="1">
        <f t="shared" si="3"/>
        <v>0.37843756469111711</v>
      </c>
      <c r="F119" s="2">
        <f t="shared" si="4"/>
        <v>0.55027861659658639</v>
      </c>
      <c r="G119" s="1">
        <f t="shared" si="5"/>
        <v>0.74758510422783075</v>
      </c>
      <c r="J119">
        <f>E119/Calculations_inputs!G119</f>
        <v>0.1480123563881155</v>
      </c>
      <c r="K119">
        <f>F119/Calculations_inputs!G119</f>
        <v>0.2152218551002765</v>
      </c>
      <c r="L119">
        <f>G119/Calculations_inputs!G119</f>
        <v>0.29239125076743061</v>
      </c>
    </row>
    <row r="120" spans="1:12" x14ac:dyDescent="0.25">
      <c r="A120">
        <v>5.8148707333330746E-3</v>
      </c>
      <c r="B120">
        <v>5.3779265957632485E-3</v>
      </c>
      <c r="C120">
        <v>2.7606338106135806E-2</v>
      </c>
      <c r="E120" s="1">
        <f t="shared" si="3"/>
        <v>0.13955689759999379</v>
      </c>
      <c r="F120" s="2">
        <f t="shared" si="4"/>
        <v>0.19360535744747692</v>
      </c>
      <c r="G120" s="1">
        <f t="shared" si="5"/>
        <v>1.3251042290945187</v>
      </c>
      <c r="J120">
        <f>E120/Calculations_inputs!G120</f>
        <v>5.5018757404597468E-2</v>
      </c>
      <c r="K120">
        <f>F120/Calculations_inputs!G120</f>
        <v>7.6326762609500609E-2</v>
      </c>
      <c r="L120">
        <f>G120/Calculations_inputs!G120</f>
        <v>0.52240762993545309</v>
      </c>
    </row>
    <row r="121" spans="1:12" x14ac:dyDescent="0.25">
      <c r="A121">
        <v>2.0415556358877908E-2</v>
      </c>
      <c r="B121">
        <v>1.4424696854296887E-2</v>
      </c>
      <c r="C121">
        <v>2.1425833203745123E-2</v>
      </c>
      <c r="E121" s="1">
        <f t="shared" si="3"/>
        <v>0.48997335261306979</v>
      </c>
      <c r="F121" s="2">
        <f t="shared" si="4"/>
        <v>0.51928908675468799</v>
      </c>
      <c r="G121" s="1">
        <f t="shared" si="5"/>
        <v>1.0284399937797659</v>
      </c>
      <c r="J121">
        <f>E121/Calculations_inputs!G121</f>
        <v>0.14818498811763617</v>
      </c>
      <c r="K121">
        <f>F121/Calculations_inputs!G121</f>
        <v>0.15705108602330337</v>
      </c>
      <c r="L121">
        <f>G121/Calculations_inputs!G121</f>
        <v>0.31103603378673056</v>
      </c>
    </row>
    <row r="122" spans="1:12" x14ac:dyDescent="0.25">
      <c r="A122">
        <v>1.6979462359475773E-2</v>
      </c>
      <c r="B122">
        <v>1.3423192309698488E-2</v>
      </c>
      <c r="C122">
        <v>2.945291122974578E-2</v>
      </c>
      <c r="E122" s="1">
        <f t="shared" si="3"/>
        <v>0.40750709662741857</v>
      </c>
      <c r="F122" s="2">
        <f t="shared" si="4"/>
        <v>0.48323492314914551</v>
      </c>
      <c r="G122" s="1">
        <f t="shared" si="5"/>
        <v>1.4137397390277975</v>
      </c>
      <c r="J122">
        <f>E122/Calculations_inputs!G122</f>
        <v>0.11274545424803786</v>
      </c>
      <c r="K122">
        <f>F122/Calculations_inputs!G122</f>
        <v>0.1336971585767969</v>
      </c>
      <c r="L122">
        <f>G122/Calculations_inputs!G122</f>
        <v>0.39114098965231864</v>
      </c>
    </row>
    <row r="123" spans="1:12" x14ac:dyDescent="0.25">
      <c r="A123">
        <v>5.9520745976739328E-3</v>
      </c>
      <c r="B123">
        <v>5.8106000312018666E-3</v>
      </c>
      <c r="C123">
        <v>5.6325824539657241E-3</v>
      </c>
      <c r="E123" s="1">
        <f t="shared" si="3"/>
        <v>0.14284979034417439</v>
      </c>
      <c r="F123" s="2">
        <f t="shared" si="4"/>
        <v>0.2091816011232672</v>
      </c>
      <c r="G123" s="1">
        <f t="shared" si="5"/>
        <v>0.27036395779035477</v>
      </c>
      <c r="J123">
        <f>E123/Calculations_inputs!G123</f>
        <v>0.13445486857459163</v>
      </c>
      <c r="K123">
        <f>F123/Calculations_inputs!G123</f>
        <v>0.19688852618885583</v>
      </c>
      <c r="L123">
        <f>G123/Calculations_inputs!G123</f>
        <v>0.25447535011724337</v>
      </c>
    </row>
    <row r="124" spans="1:12" x14ac:dyDescent="0.25">
      <c r="A124">
        <v>1.5028753674855304E-2</v>
      </c>
      <c r="B124">
        <v>1.5024021799942821E-2</v>
      </c>
      <c r="C124">
        <v>1.2804938705906493E-2</v>
      </c>
      <c r="E124" s="1">
        <f t="shared" si="3"/>
        <v>0.36069008819652731</v>
      </c>
      <c r="F124" s="2">
        <f t="shared" si="4"/>
        <v>0.54086478479794153</v>
      </c>
      <c r="G124" s="1">
        <f t="shared" si="5"/>
        <v>0.61463705788351164</v>
      </c>
      <c r="J124">
        <f>E124/Calculations_inputs!G124</f>
        <v>0.13855045238909044</v>
      </c>
      <c r="K124">
        <f>F124/Calculations_inputs!G124</f>
        <v>0.20776024367559631</v>
      </c>
      <c r="L124">
        <f>G124/Calculations_inputs!G124</f>
        <v>0.23609809421339123</v>
      </c>
    </row>
    <row r="125" spans="1:12" x14ac:dyDescent="0.25">
      <c r="A125">
        <v>5.536348586628363E-3</v>
      </c>
      <c r="B125">
        <v>4.9674164149562184E-3</v>
      </c>
      <c r="C125">
        <v>1.937505487766264E-2</v>
      </c>
      <c r="E125" s="1">
        <f t="shared" si="3"/>
        <v>0.13287236607908071</v>
      </c>
      <c r="F125" s="2">
        <f t="shared" si="4"/>
        <v>0.17882699093842386</v>
      </c>
      <c r="G125" s="1">
        <f t="shared" si="5"/>
        <v>0.9300026341278067</v>
      </c>
      <c r="J125">
        <f>E125/Calculations_inputs!G125</f>
        <v>6.9468582243078308E-2</v>
      </c>
      <c r="K125">
        <f>F125/Calculations_inputs!G125</f>
        <v>9.3494666301753765E-2</v>
      </c>
      <c r="L125">
        <f>G125/Calculations_inputs!G125</f>
        <v>0.48622573964503601</v>
      </c>
    </row>
    <row r="126" spans="1:12" x14ac:dyDescent="0.25">
      <c r="A126">
        <v>2.4952732253299324E-2</v>
      </c>
      <c r="B126">
        <v>2.4924757676932589E-2</v>
      </c>
      <c r="C126">
        <v>1.8309522373577716E-2</v>
      </c>
      <c r="E126" s="1">
        <f t="shared" si="3"/>
        <v>0.59886557407918373</v>
      </c>
      <c r="F126" s="2">
        <f t="shared" si="4"/>
        <v>0.89729127636957329</v>
      </c>
      <c r="G126" s="1">
        <f t="shared" si="5"/>
        <v>0.87885707393173029</v>
      </c>
      <c r="J126">
        <f>E126/Calculations_inputs!G126</f>
        <v>0.16155138982727582</v>
      </c>
      <c r="K126">
        <f>F126/Calculations_inputs!G126</f>
        <v>0.24205541118352542</v>
      </c>
      <c r="L126">
        <f>G126/Calculations_inputs!G126</f>
        <v>0.23708255725254102</v>
      </c>
    </row>
    <row r="127" spans="1:12" x14ac:dyDescent="0.25">
      <c r="A127">
        <v>8.2217782275468033E-3</v>
      </c>
      <c r="B127">
        <v>7.816293092016471E-3</v>
      </c>
      <c r="C127">
        <v>4.3899774760770012E-2</v>
      </c>
      <c r="E127" s="1">
        <f t="shared" si="3"/>
        <v>0.19732267746112328</v>
      </c>
      <c r="F127" s="2">
        <f t="shared" si="4"/>
        <v>0.28138655131259294</v>
      </c>
      <c r="G127" s="1">
        <f t="shared" si="5"/>
        <v>2.1071891885169607</v>
      </c>
      <c r="J127">
        <f>E127/Calculations_inputs!G127</f>
        <v>5.0384551226861203E-2</v>
      </c>
      <c r="K127">
        <f>F127/Calculations_inputs!G127</f>
        <v>7.1849496933531223E-2</v>
      </c>
      <c r="L127">
        <f>G127/Calculations_inputs!G127</f>
        <v>0.53805159639818179</v>
      </c>
    </row>
    <row r="128" spans="1:12" x14ac:dyDescent="0.25">
      <c r="A128">
        <v>2.1072780934162785E-2</v>
      </c>
      <c r="B128">
        <v>1.5682682800639499E-2</v>
      </c>
      <c r="C128">
        <v>2.8986608659147383E-2</v>
      </c>
      <c r="E128" s="1">
        <f t="shared" si="3"/>
        <v>0.5057467424199068</v>
      </c>
      <c r="F128" s="2">
        <f t="shared" si="4"/>
        <v>0.56457658082302187</v>
      </c>
      <c r="G128" s="1">
        <f t="shared" si="5"/>
        <v>1.3913572156390743</v>
      </c>
      <c r="J128">
        <f>E128/Calculations_inputs!G128</f>
        <v>0.12949202606580831</v>
      </c>
      <c r="K128">
        <f>F128/Calculations_inputs!G128</f>
        <v>0.14455489118974907</v>
      </c>
      <c r="L128">
        <f>G128/Calculations_inputs!G128</f>
        <v>0.3562448350577726</v>
      </c>
    </row>
    <row r="129" spans="1:12" x14ac:dyDescent="0.25">
      <c r="A129">
        <v>2.2080315350769288E-2</v>
      </c>
      <c r="B129">
        <v>2.2070027004588939E-2</v>
      </c>
      <c r="C129">
        <v>1.8549825588585037E-2</v>
      </c>
      <c r="E129" s="1">
        <f t="shared" si="3"/>
        <v>0.52992756841846289</v>
      </c>
      <c r="F129" s="2">
        <f t="shared" si="4"/>
        <v>0.7945209721652019</v>
      </c>
      <c r="G129" s="1">
        <f t="shared" si="5"/>
        <v>0.89039162825208185</v>
      </c>
      <c r="J129">
        <f>E129/Calculations_inputs!G129</f>
        <v>0.15660515854353205</v>
      </c>
      <c r="K129">
        <f>F129/Calculations_inputs!G129</f>
        <v>0.23479828230758942</v>
      </c>
      <c r="L129">
        <f>G129/Calculations_inputs!G129</f>
        <v>0.26313015290825692</v>
      </c>
    </row>
    <row r="130" spans="1:12" x14ac:dyDescent="0.25">
      <c r="A130">
        <v>1.7217209018316817E-2</v>
      </c>
      <c r="B130">
        <v>1.7212207268910408E-2</v>
      </c>
      <c r="C130">
        <v>1.4398064034931811E-2</v>
      </c>
      <c r="E130" s="1">
        <f t="shared" ref="E130:E193" si="6">A130*12*2</f>
        <v>0.41321301643960362</v>
      </c>
      <c r="F130" s="2">
        <f t="shared" si="4"/>
        <v>0.61963946168077466</v>
      </c>
      <c r="G130" s="1">
        <f t="shared" si="5"/>
        <v>0.69110707367672697</v>
      </c>
      <c r="J130">
        <f>E130/Calculations_inputs!G130</f>
        <v>0.1552805249670034</v>
      </c>
      <c r="K130">
        <f>F130/Calculations_inputs!G130</f>
        <v>0.23285312192997085</v>
      </c>
      <c r="L130">
        <f>G130/Calculations_inputs!G130</f>
        <v>0.25970979843181485</v>
      </c>
    </row>
    <row r="131" spans="1:12" x14ac:dyDescent="0.25">
      <c r="A131">
        <v>1.1951849809742685E-2</v>
      </c>
      <c r="B131">
        <v>9.0782708320252519E-3</v>
      </c>
      <c r="C131">
        <v>1.9938061988786525E-2</v>
      </c>
      <c r="E131" s="1">
        <f t="shared" si="6"/>
        <v>0.28684439543382445</v>
      </c>
      <c r="F131" s="2">
        <f t="shared" ref="F131:F194" si="7">B131*12*3</f>
        <v>0.32681774995290902</v>
      </c>
      <c r="G131" s="1">
        <f t="shared" ref="G131:G194" si="8">C131*12*4</f>
        <v>0.95702697546175319</v>
      </c>
      <c r="J131">
        <f>E131/Calculations_inputs!G131</f>
        <v>0.11416237858166335</v>
      </c>
      <c r="K131">
        <f>F131/Calculations_inputs!G131</f>
        <v>0.1300715380577793</v>
      </c>
      <c r="L131">
        <f>G131/Calculations_inputs!G131</f>
        <v>0.38089109504924801</v>
      </c>
    </row>
    <row r="132" spans="1:12" x14ac:dyDescent="0.25">
      <c r="A132">
        <v>2.1549638401952675E-2</v>
      </c>
      <c r="B132">
        <v>2.1499655839910904E-2</v>
      </c>
      <c r="C132">
        <v>1.7517491355075476E-2</v>
      </c>
      <c r="E132" s="1">
        <f t="shared" si="6"/>
        <v>0.51719132164686421</v>
      </c>
      <c r="F132" s="2">
        <f t="shared" si="7"/>
        <v>0.77398761023679263</v>
      </c>
      <c r="G132" s="1">
        <f t="shared" si="8"/>
        <v>0.84083958504362277</v>
      </c>
      <c r="J132">
        <f>E132/Calculations_inputs!G132</f>
        <v>0.14819533619137368</v>
      </c>
      <c r="K132">
        <f>F132/Calculations_inputs!G132</f>
        <v>0.22177741448128344</v>
      </c>
      <c r="L132">
        <f>G132/Calculations_inputs!G132</f>
        <v>0.24093309337011057</v>
      </c>
    </row>
    <row r="133" spans="1:12" x14ac:dyDescent="0.25">
      <c r="A133">
        <v>1.7818583725409891E-2</v>
      </c>
      <c r="B133">
        <v>1.7776989254445603E-2</v>
      </c>
      <c r="C133">
        <v>1.4150738241532299E-2</v>
      </c>
      <c r="E133" s="1">
        <f t="shared" si="6"/>
        <v>0.42764600940983738</v>
      </c>
      <c r="F133" s="2">
        <f t="shared" si="7"/>
        <v>0.6399716131600417</v>
      </c>
      <c r="G133" s="1">
        <f t="shared" si="8"/>
        <v>0.67923543559355037</v>
      </c>
      <c r="J133">
        <f>E133/Calculations_inputs!G133</f>
        <v>0.14680573797303026</v>
      </c>
      <c r="K133">
        <f>F133/Calculations_inputs!G133</f>
        <v>0.21969456719917974</v>
      </c>
      <c r="L133">
        <f>G133/Calculations_inputs!G133</f>
        <v>0.23317336578763834</v>
      </c>
    </row>
    <row r="134" spans="1:12" x14ac:dyDescent="0.25">
      <c r="A134">
        <v>1.0526128836772362E-2</v>
      </c>
      <c r="B134">
        <v>1.0490957541135689E-2</v>
      </c>
      <c r="C134">
        <v>5.8059736423487929E-3</v>
      </c>
      <c r="E134" s="1">
        <f t="shared" si="6"/>
        <v>0.2526270920825367</v>
      </c>
      <c r="F134" s="2">
        <f t="shared" si="7"/>
        <v>0.37767447148088484</v>
      </c>
      <c r="G134" s="1">
        <f t="shared" si="8"/>
        <v>0.27868673483274209</v>
      </c>
      <c r="J134">
        <f>E134/Calculations_inputs!G134</f>
        <v>0.1617691768924116</v>
      </c>
      <c r="K134">
        <f>F134/Calculations_inputs!G134</f>
        <v>0.24184297844341415</v>
      </c>
      <c r="L134">
        <f>G134/Calculations_inputs!G134</f>
        <v>0.17845640914077918</v>
      </c>
    </row>
    <row r="135" spans="1:12" x14ac:dyDescent="0.25">
      <c r="A135">
        <v>1.1733065835220498E-2</v>
      </c>
      <c r="B135">
        <v>1.1714311162944972E-2</v>
      </c>
      <c r="C135">
        <v>1.071328601063859E-2</v>
      </c>
      <c r="E135" s="1">
        <f t="shared" si="6"/>
        <v>0.28159358004529195</v>
      </c>
      <c r="F135" s="2">
        <f t="shared" si="7"/>
        <v>0.42171520186601902</v>
      </c>
      <c r="G135" s="1">
        <f t="shared" si="8"/>
        <v>0.5142377285106523</v>
      </c>
      <c r="J135">
        <f>E135/Calculations_inputs!G135</f>
        <v>0.13918597878365344</v>
      </c>
      <c r="K135">
        <f>F135/Calculations_inputs!G135</f>
        <v>0.2084452462667187</v>
      </c>
      <c r="L135">
        <f>G135/Calculations_inputs!G135</f>
        <v>0.25417724920690876</v>
      </c>
    </row>
    <row r="136" spans="1:12" x14ac:dyDescent="0.25">
      <c r="A136">
        <v>1.1292465165242868E-2</v>
      </c>
      <c r="B136">
        <v>8.5161530616991929E-3</v>
      </c>
      <c r="C136">
        <v>1.1820232123820417E-2</v>
      </c>
      <c r="E136" s="1">
        <f t="shared" si="6"/>
        <v>0.27101916396582881</v>
      </c>
      <c r="F136" s="2">
        <f t="shared" si="7"/>
        <v>0.30658151022117097</v>
      </c>
      <c r="G136" s="1">
        <f t="shared" si="8"/>
        <v>0.56737114194338001</v>
      </c>
      <c r="J136">
        <f>E136/Calculations_inputs!G136</f>
        <v>0.14424192619067286</v>
      </c>
      <c r="K136">
        <f>F136/Calculations_inputs!G136</f>
        <v>0.16316893212143049</v>
      </c>
      <c r="L136">
        <f>G136/Calculations_inputs!G136</f>
        <v>0.30196649263235625</v>
      </c>
    </row>
    <row r="137" spans="1:12" x14ac:dyDescent="0.25">
      <c r="A137">
        <v>9.1791443538853656E-3</v>
      </c>
      <c r="B137">
        <v>7.3062841848062898E-3</v>
      </c>
      <c r="C137">
        <v>9.3931235232257871E-3</v>
      </c>
      <c r="E137" s="1">
        <f t="shared" si="6"/>
        <v>0.22029946449324878</v>
      </c>
      <c r="F137" s="2">
        <f t="shared" si="7"/>
        <v>0.26302623065302644</v>
      </c>
      <c r="G137" s="1">
        <f t="shared" si="8"/>
        <v>0.45086992911483781</v>
      </c>
      <c r="J137">
        <f>E137/Calculations_inputs!G137</f>
        <v>0.14281213909699697</v>
      </c>
      <c r="K137">
        <f>F137/Calculations_inputs!G137</f>
        <v>0.17051034928561967</v>
      </c>
      <c r="L137">
        <f>G137/Calculations_inputs!G137</f>
        <v>0.29228259441989995</v>
      </c>
    </row>
    <row r="138" spans="1:12" x14ac:dyDescent="0.25">
      <c r="A138">
        <v>1.1655642264240474E-2</v>
      </c>
      <c r="B138">
        <v>1.1603147823337445E-2</v>
      </c>
      <c r="C138">
        <v>1.0408672702153444E-2</v>
      </c>
      <c r="E138" s="1">
        <f t="shared" si="6"/>
        <v>0.2797354143417714</v>
      </c>
      <c r="F138" s="2">
        <f t="shared" si="7"/>
        <v>0.41771332164014796</v>
      </c>
      <c r="G138" s="1">
        <f t="shared" si="8"/>
        <v>0.4996162897033653</v>
      </c>
      <c r="J138">
        <f>E138/Calculations_inputs!G138</f>
        <v>0.14353575072438743</v>
      </c>
      <c r="K138">
        <f>F138/Calculations_inputs!G138</f>
        <v>0.21433394606212761</v>
      </c>
      <c r="L138">
        <f>G138/Calculations_inputs!G138</f>
        <v>0.25635938654906693</v>
      </c>
    </row>
    <row r="139" spans="1:12" x14ac:dyDescent="0.25">
      <c r="A139">
        <v>2.2872149622468429E-2</v>
      </c>
      <c r="B139">
        <v>2.2720145437427817E-2</v>
      </c>
      <c r="C139">
        <v>6.8839437517455269E-3</v>
      </c>
      <c r="E139" s="1">
        <f t="shared" si="6"/>
        <v>0.54893159093924226</v>
      </c>
      <c r="F139" s="2">
        <f t="shared" si="7"/>
        <v>0.81792523574740139</v>
      </c>
      <c r="G139" s="1">
        <f t="shared" si="8"/>
        <v>0.33042930008378529</v>
      </c>
      <c r="J139">
        <f>E139/Calculations_inputs!G139</f>
        <v>0.19328010854333991</v>
      </c>
      <c r="K139">
        <f>F139/Calculations_inputs!G139</f>
        <v>0.28799340565387949</v>
      </c>
      <c r="L139">
        <f>G139/Calculations_inputs!G139</f>
        <v>0.11634493630949128</v>
      </c>
    </row>
    <row r="140" spans="1:12" x14ac:dyDescent="0.25">
      <c r="A140">
        <v>8.0183177878478621E-3</v>
      </c>
      <c r="B140">
        <v>6.463511854928908E-3</v>
      </c>
      <c r="C140">
        <v>1.6926388714394999E-2</v>
      </c>
      <c r="E140" s="1">
        <f t="shared" si="6"/>
        <v>0.1924396269083487</v>
      </c>
      <c r="F140" s="2">
        <f t="shared" si="7"/>
        <v>0.2326864267774407</v>
      </c>
      <c r="G140" s="1">
        <f t="shared" si="8"/>
        <v>0.81246665829095988</v>
      </c>
      <c r="J140">
        <f>E140/Calculations_inputs!G140</f>
        <v>9.9394286378948607E-2</v>
      </c>
      <c r="K140">
        <f>F140/Calculations_inputs!G140</f>
        <v>0.12018159518998649</v>
      </c>
      <c r="L140">
        <f>G140/Calculations_inputs!G140</f>
        <v>0.4196357320209273</v>
      </c>
    </row>
    <row r="141" spans="1:12" x14ac:dyDescent="0.25">
      <c r="A141">
        <v>1.705017085028122E-2</v>
      </c>
      <c r="B141">
        <v>1.2767627386980932E-2</v>
      </c>
      <c r="C141">
        <v>2.4719939560694945E-2</v>
      </c>
      <c r="E141" s="1">
        <f t="shared" si="6"/>
        <v>0.40920410040674926</v>
      </c>
      <c r="F141" s="2">
        <f t="shared" si="7"/>
        <v>0.45963458593131357</v>
      </c>
      <c r="G141" s="1">
        <f t="shared" si="8"/>
        <v>1.1865570989133574</v>
      </c>
      <c r="J141">
        <f>E141/Calculations_inputs!G141</f>
        <v>0.12508150348473604</v>
      </c>
      <c r="K141">
        <f>F141/Calculations_inputs!G141</f>
        <v>0.14049660060768188</v>
      </c>
      <c r="L141">
        <f>G141/Calculations_inputs!G141</f>
        <v>0.36269515812535458</v>
      </c>
    </row>
    <row r="142" spans="1:12" x14ac:dyDescent="0.25">
      <c r="A142">
        <v>2.3777307186167548E-2</v>
      </c>
      <c r="B142">
        <v>2.3689795873068693E-2</v>
      </c>
      <c r="C142">
        <v>1.4802714385804328E-2</v>
      </c>
      <c r="E142" s="1">
        <f t="shared" si="6"/>
        <v>0.57065537246802112</v>
      </c>
      <c r="F142" s="2">
        <f t="shared" si="7"/>
        <v>0.85283265143047304</v>
      </c>
      <c r="G142" s="1">
        <f t="shared" si="8"/>
        <v>0.71053029051860772</v>
      </c>
      <c r="J142">
        <f>E142/Calculations_inputs!G142</f>
        <v>0.15618001108112406</v>
      </c>
      <c r="K142">
        <f>F142/Calculations_inputs!G142</f>
        <v>0.23340779632845707</v>
      </c>
      <c r="L142">
        <f>G142/Calculations_inputs!G142</f>
        <v>0.19446172593930869</v>
      </c>
    </row>
    <row r="143" spans="1:12" x14ac:dyDescent="0.25">
      <c r="A143">
        <v>7.952221738051643E-3</v>
      </c>
      <c r="B143">
        <v>7.924111030456463E-3</v>
      </c>
      <c r="C143">
        <v>6.7850376634661065E-3</v>
      </c>
      <c r="E143" s="1">
        <f t="shared" si="6"/>
        <v>0.19085332171323943</v>
      </c>
      <c r="F143" s="2">
        <f t="shared" si="7"/>
        <v>0.28526799709643269</v>
      </c>
      <c r="G143" s="1">
        <f t="shared" si="8"/>
        <v>0.32568180784637313</v>
      </c>
      <c r="J143">
        <f>E143/Calculations_inputs!G143</f>
        <v>0.13902994529319643</v>
      </c>
      <c r="K143">
        <f>F143/Calculations_inputs!G143</f>
        <v>0.20780772204639864</v>
      </c>
      <c r="L143">
        <f>G143/Calculations_inputs!G143</f>
        <v>0.23724776452098578</v>
      </c>
    </row>
    <row r="144" spans="1:12" x14ac:dyDescent="0.25">
      <c r="A144">
        <v>1.3968969147901968E-2</v>
      </c>
      <c r="B144">
        <v>1.1684166469122138E-2</v>
      </c>
      <c r="C144">
        <v>3.1617798617146205E-2</v>
      </c>
      <c r="E144" s="1">
        <f t="shared" si="6"/>
        <v>0.33525525954964724</v>
      </c>
      <c r="F144" s="2">
        <f t="shared" si="7"/>
        <v>0.42062999288839698</v>
      </c>
      <c r="G144" s="1">
        <f t="shared" si="8"/>
        <v>1.5176543336230179</v>
      </c>
      <c r="J144">
        <f>E144/Calculations_inputs!G144</f>
        <v>9.6403300381978668E-2</v>
      </c>
      <c r="K144">
        <f>F144/Calculations_inputs!G144</f>
        <v>0.12095297060681819</v>
      </c>
      <c r="L144">
        <f>G144/Calculations_inputs!G144</f>
        <v>0.43640444835021358</v>
      </c>
    </row>
    <row r="145" spans="1:12" x14ac:dyDescent="0.25">
      <c r="A145">
        <v>2.0565583338606249E-2</v>
      </c>
      <c r="B145">
        <v>2.0521374611581739E-2</v>
      </c>
      <c r="C145">
        <v>2.0094851342947622E-2</v>
      </c>
      <c r="E145" s="1">
        <f t="shared" si="6"/>
        <v>0.49357400012654995</v>
      </c>
      <c r="F145" s="2">
        <f t="shared" si="7"/>
        <v>0.73876948601694259</v>
      </c>
      <c r="G145" s="1">
        <f t="shared" si="8"/>
        <v>0.9645528644614858</v>
      </c>
      <c r="J145">
        <f>E145/Calculations_inputs!G145</f>
        <v>0.15012379623215286</v>
      </c>
      <c r="K145">
        <f>F145/Calculations_inputs!G145</f>
        <v>0.22470162478757758</v>
      </c>
      <c r="L145">
        <f>G145/Calculations_inputs!G145</f>
        <v>0.29337513248758817</v>
      </c>
    </row>
    <row r="146" spans="1:12" x14ac:dyDescent="0.25">
      <c r="A146">
        <v>1.9264065824752798E-2</v>
      </c>
      <c r="B146">
        <v>1.9249771282957514E-2</v>
      </c>
      <c r="C146">
        <v>1.7396627861017311E-2</v>
      </c>
      <c r="E146" s="1">
        <f t="shared" si="6"/>
        <v>0.46233757979406714</v>
      </c>
      <c r="F146" s="2">
        <f t="shared" si="7"/>
        <v>0.6929917661864704</v>
      </c>
      <c r="G146" s="1">
        <f t="shared" si="8"/>
        <v>0.83503813732883092</v>
      </c>
      <c r="J146">
        <f>E146/Calculations_inputs!G146</f>
        <v>0.15211910255570865</v>
      </c>
      <c r="K146">
        <f>F146/Calculations_inputs!G146</f>
        <v>0.22800933810687846</v>
      </c>
      <c r="L146">
        <f>G146/Calculations_inputs!G146</f>
        <v>0.27474567848633785</v>
      </c>
    </row>
    <row r="147" spans="1:12" x14ac:dyDescent="0.25">
      <c r="A147">
        <v>1.9619717372338683E-2</v>
      </c>
      <c r="B147">
        <v>1.9438946439573807E-2</v>
      </c>
      <c r="C147">
        <v>1.9641841479497164E-2</v>
      </c>
      <c r="E147" s="1">
        <f t="shared" si="6"/>
        <v>0.47087321693612838</v>
      </c>
      <c r="F147" s="2">
        <f t="shared" si="7"/>
        <v>0.69980207182465703</v>
      </c>
      <c r="G147" s="1">
        <f t="shared" si="8"/>
        <v>0.94280839101586389</v>
      </c>
      <c r="J147">
        <f>E147/Calculations_inputs!G147</f>
        <v>0.14829802052214155</v>
      </c>
      <c r="K147">
        <f>F147/Calculations_inputs!G147</f>
        <v>0.22039746215374001</v>
      </c>
      <c r="L147">
        <f>G147/Calculations_inputs!G147</f>
        <v>0.29693049655504888</v>
      </c>
    </row>
    <row r="148" spans="1:12" x14ac:dyDescent="0.25">
      <c r="A148">
        <v>1.3260199190015592E-2</v>
      </c>
      <c r="B148">
        <v>1.3256592250012826E-2</v>
      </c>
      <c r="C148">
        <v>1.0905265574968922E-2</v>
      </c>
      <c r="E148" s="1">
        <f t="shared" si="6"/>
        <v>0.3182447805603742</v>
      </c>
      <c r="F148" s="2">
        <f t="shared" si="7"/>
        <v>0.47723732100046168</v>
      </c>
      <c r="G148" s="1">
        <f t="shared" si="8"/>
        <v>0.52345274759850824</v>
      </c>
      <c r="J148">
        <f>E148/Calculations_inputs!G148</f>
        <v>0.15325608726364179</v>
      </c>
      <c r="K148">
        <f>F148/Calculations_inputs!G148</f>
        <v>0.22982159953708364</v>
      </c>
      <c r="L148">
        <f>G148/Calculations_inputs!G148</f>
        <v>0.25207740979472582</v>
      </c>
    </row>
    <row r="149" spans="1:12" x14ac:dyDescent="0.25">
      <c r="A149">
        <v>3.9821972622785173E-3</v>
      </c>
      <c r="B149">
        <v>2.8256052636156884E-3</v>
      </c>
      <c r="C149">
        <v>3.2450290122756124E-3</v>
      </c>
      <c r="E149" s="1">
        <f t="shared" si="6"/>
        <v>9.5572734294684408E-2</v>
      </c>
      <c r="F149" s="2">
        <f t="shared" si="7"/>
        <v>0.10172178949016478</v>
      </c>
      <c r="G149" s="1">
        <f t="shared" si="8"/>
        <v>0.15576139258922939</v>
      </c>
      <c r="J149">
        <f>E149/Calculations_inputs!G149</f>
        <v>0.14804770085036206</v>
      </c>
      <c r="K149">
        <f>F149/Calculations_inputs!G149</f>
        <v>0.15757294349211701</v>
      </c>
      <c r="L149">
        <f>G149/Calculations_inputs!G149</f>
        <v>0.24128341858446337</v>
      </c>
    </row>
    <row r="150" spans="1:12" x14ac:dyDescent="0.25">
      <c r="A150">
        <v>4.0578059547752019E-3</v>
      </c>
      <c r="B150">
        <v>2.8776376747364839E-3</v>
      </c>
      <c r="C150">
        <v>3.6315863912776722E-3</v>
      </c>
      <c r="E150" s="1">
        <f t="shared" si="6"/>
        <v>9.7387342914604852E-2</v>
      </c>
      <c r="F150" s="2">
        <f t="shared" si="7"/>
        <v>0.10359495629051341</v>
      </c>
      <c r="G150" s="1">
        <f t="shared" si="8"/>
        <v>0.17431614678132826</v>
      </c>
      <c r="J150">
        <f>E150/Calculations_inputs!G150</f>
        <v>0.14182886865098504</v>
      </c>
      <c r="K150">
        <f>F150/Calculations_inputs!G150</f>
        <v>0.15086925065319079</v>
      </c>
      <c r="L150">
        <f>G150/Calculations_inputs!G150</f>
        <v>0.25386319356996445</v>
      </c>
    </row>
    <row r="151" spans="1:12" x14ac:dyDescent="0.25">
      <c r="A151">
        <v>1.0921639066868721E-2</v>
      </c>
      <c r="B151">
        <v>1.0264384561825442E-2</v>
      </c>
      <c r="C151">
        <v>9.1507274113965608E-7</v>
      </c>
      <c r="E151" s="1">
        <f t="shared" si="6"/>
        <v>0.26211933760484929</v>
      </c>
      <c r="F151" s="2">
        <f t="shared" si="7"/>
        <v>0.36951784422571587</v>
      </c>
      <c r="G151" s="1">
        <f t="shared" si="8"/>
        <v>4.3923491574703489E-5</v>
      </c>
      <c r="J151">
        <f>E151/Calculations_inputs!G151</f>
        <v>0.24873579362986362</v>
      </c>
      <c r="K151">
        <f>F151/Calculations_inputs!G151</f>
        <v>0.35065064288556841</v>
      </c>
      <c r="L151">
        <f>G151/Calculations_inputs!G151</f>
        <v>4.1680803238938058E-5</v>
      </c>
    </row>
    <row r="152" spans="1:12" x14ac:dyDescent="0.25">
      <c r="A152">
        <v>2.1640486434523751E-2</v>
      </c>
      <c r="B152">
        <v>2.1560553383692008E-2</v>
      </c>
      <c r="C152">
        <v>1.6768075509177912E-2</v>
      </c>
      <c r="E152" s="1">
        <f t="shared" si="6"/>
        <v>0.51937167442857002</v>
      </c>
      <c r="F152" s="2">
        <f t="shared" si="7"/>
        <v>0.7761799218129124</v>
      </c>
      <c r="G152" s="1">
        <f t="shared" si="8"/>
        <v>0.80486762444053972</v>
      </c>
      <c r="J152">
        <f>E152/Calculations_inputs!G152</f>
        <v>0.14630757079114323</v>
      </c>
      <c r="K152">
        <f>F152/Calculations_inputs!G152</f>
        <v>0.21865073597294324</v>
      </c>
      <c r="L152">
        <f>G152/Calculations_inputs!G152</f>
        <v>0.22673209329310279</v>
      </c>
    </row>
    <row r="153" spans="1:12" x14ac:dyDescent="0.25">
      <c r="A153">
        <v>1.4676135200542673E-2</v>
      </c>
      <c r="B153">
        <v>1.4669962646137421E-2</v>
      </c>
      <c r="C153">
        <v>1.2739247455763388E-2</v>
      </c>
      <c r="E153" s="1">
        <f t="shared" si="6"/>
        <v>0.35222724481302414</v>
      </c>
      <c r="F153" s="2">
        <f t="shared" si="7"/>
        <v>0.52811865526094715</v>
      </c>
      <c r="G153" s="1">
        <f t="shared" si="8"/>
        <v>0.6114838778766426</v>
      </c>
      <c r="J153">
        <f>E153/Calculations_inputs!G153</f>
        <v>0.14375566742767429</v>
      </c>
      <c r="K153">
        <f>F153/Calculations_inputs!G153</f>
        <v>0.21554280904177242</v>
      </c>
      <c r="L153">
        <f>G153/Calculations_inputs!G153</f>
        <v>0.24956693237083982</v>
      </c>
    </row>
    <row r="154" spans="1:12" x14ac:dyDescent="0.25">
      <c r="A154">
        <v>7.6849583788195439E-3</v>
      </c>
      <c r="B154">
        <v>6.4837159184709999E-3</v>
      </c>
      <c r="C154">
        <v>1.9288805174173175E-2</v>
      </c>
      <c r="E154" s="1">
        <f t="shared" si="6"/>
        <v>0.18443900109166905</v>
      </c>
      <c r="F154" s="2">
        <f t="shared" si="7"/>
        <v>0.23341377306495598</v>
      </c>
      <c r="G154" s="1">
        <f t="shared" si="8"/>
        <v>0.9258626483603124</v>
      </c>
      <c r="J154">
        <f>E154/Calculations_inputs!G154</f>
        <v>8.8639864621052444E-2</v>
      </c>
      <c r="K154">
        <f>F154/Calculations_inputs!G154</f>
        <v>0.11217673660509374</v>
      </c>
      <c r="L154">
        <f>G154/Calculations_inputs!G154</f>
        <v>0.44496196207199112</v>
      </c>
    </row>
    <row r="155" spans="1:12" x14ac:dyDescent="0.25">
      <c r="A155">
        <v>7.0444858009585803E-3</v>
      </c>
      <c r="B155">
        <v>5.0288177039460886E-3</v>
      </c>
      <c r="C155">
        <v>7.3952716055484596E-3</v>
      </c>
      <c r="E155" s="1">
        <f t="shared" si="6"/>
        <v>0.16906765922300593</v>
      </c>
      <c r="F155" s="2">
        <f t="shared" si="7"/>
        <v>0.18103743734205918</v>
      </c>
      <c r="G155" s="1">
        <f t="shared" si="8"/>
        <v>0.35497303706632605</v>
      </c>
      <c r="J155">
        <f>E155/Calculations_inputs!G155</f>
        <v>0.13970872924252997</v>
      </c>
      <c r="K155">
        <f>F155/Calculations_inputs!G155</f>
        <v>0.14959993195991172</v>
      </c>
      <c r="L155">
        <f>G155/Calculations_inputs!G155</f>
        <v>0.29333127430647921</v>
      </c>
    </row>
    <row r="156" spans="1:12" x14ac:dyDescent="0.25">
      <c r="A156">
        <v>8.8178880556285481E-3</v>
      </c>
      <c r="B156">
        <v>8.7635792165124456E-3</v>
      </c>
      <c r="C156">
        <v>8.2218276493847414E-3</v>
      </c>
      <c r="E156" s="1">
        <f t="shared" si="6"/>
        <v>0.21162931333508517</v>
      </c>
      <c r="F156" s="2">
        <f t="shared" si="7"/>
        <v>0.31548885179444802</v>
      </c>
      <c r="G156" s="1">
        <f t="shared" si="8"/>
        <v>0.39464772717046759</v>
      </c>
      <c r="J156">
        <f>E156/Calculations_inputs!G156</f>
        <v>0.13884876146568845</v>
      </c>
      <c r="K156">
        <f>F156/Calculations_inputs!G156</f>
        <v>0.20699040051475209</v>
      </c>
      <c r="L156">
        <f>G156/Calculations_inputs!G156</f>
        <v>0.25892607819459329</v>
      </c>
    </row>
    <row r="157" spans="1:12" x14ac:dyDescent="0.25">
      <c r="A157">
        <v>2.3656692961189496E-2</v>
      </c>
      <c r="B157">
        <v>2.3555913830313916E-2</v>
      </c>
      <c r="C157">
        <v>1.5078314430074702E-2</v>
      </c>
      <c r="E157" s="1">
        <f t="shared" si="6"/>
        <v>0.56776063106854791</v>
      </c>
      <c r="F157" s="2">
        <f t="shared" si="7"/>
        <v>0.84801289789130108</v>
      </c>
      <c r="G157" s="1">
        <f t="shared" si="8"/>
        <v>0.72375909264358573</v>
      </c>
      <c r="J157">
        <f>E157/Calculations_inputs!G157</f>
        <v>0.15450581058613194</v>
      </c>
      <c r="K157">
        <f>F157/Calculations_inputs!G157</f>
        <v>0.23077140788997627</v>
      </c>
      <c r="L157">
        <f>G157/Calculations_inputs!G157</f>
        <v>0.19695797693390882</v>
      </c>
    </row>
    <row r="158" spans="1:12" x14ac:dyDescent="0.25">
      <c r="A158">
        <v>4.5461162822969742E-3</v>
      </c>
      <c r="B158">
        <v>2.5348353945262177E-3</v>
      </c>
      <c r="C158">
        <v>4.7631923571370268E-3</v>
      </c>
      <c r="E158" s="1">
        <f t="shared" si="6"/>
        <v>0.10910679077512739</v>
      </c>
      <c r="F158" s="2">
        <f t="shared" si="7"/>
        <v>9.1254074202943833E-2</v>
      </c>
      <c r="G158" s="1">
        <f t="shared" si="8"/>
        <v>0.22863323314257727</v>
      </c>
      <c r="J158">
        <f>E158/Calculations_inputs!G158</f>
        <v>0.13651852531113878</v>
      </c>
      <c r="K158">
        <f>F158/Calculations_inputs!G158</f>
        <v>0.11418053404664058</v>
      </c>
      <c r="L158">
        <f>G158/Calculations_inputs!G158</f>
        <v>0.28607451107303439</v>
      </c>
    </row>
    <row r="159" spans="1:12" x14ac:dyDescent="0.25">
      <c r="A159">
        <v>8.6691819827175946E-3</v>
      </c>
      <c r="B159">
        <v>7.1690865279600488E-3</v>
      </c>
      <c r="C159">
        <v>1.9822669769909245E-2</v>
      </c>
      <c r="E159" s="1">
        <f t="shared" si="6"/>
        <v>0.20806036758522228</v>
      </c>
      <c r="F159" s="2">
        <f t="shared" si="7"/>
        <v>0.25808711500656178</v>
      </c>
      <c r="G159" s="1">
        <f t="shared" si="8"/>
        <v>0.95148814895564371</v>
      </c>
      <c r="J159">
        <f>E159/Calculations_inputs!G159</f>
        <v>9.4637290109807551E-2</v>
      </c>
      <c r="K159">
        <f>F159/Calculations_inputs!G159</f>
        <v>0.11739220429126092</v>
      </c>
      <c r="L159">
        <f>G159/Calculations_inputs!G159</f>
        <v>0.43278910363299133</v>
      </c>
    </row>
    <row r="160" spans="1:12" x14ac:dyDescent="0.25">
      <c r="A160">
        <v>7.4565609921359065E-3</v>
      </c>
      <c r="B160">
        <v>7.4328324835089476E-3</v>
      </c>
      <c r="C160">
        <v>4.5491098080317014E-3</v>
      </c>
      <c r="E160" s="1">
        <f t="shared" si="6"/>
        <v>0.17895746381126176</v>
      </c>
      <c r="F160" s="2">
        <f t="shared" si="7"/>
        <v>0.26758196940632212</v>
      </c>
      <c r="G160" s="1">
        <f t="shared" si="8"/>
        <v>0.21835727078552167</v>
      </c>
      <c r="J160">
        <f>E160/Calculations_inputs!G160</f>
        <v>0.15568287707176501</v>
      </c>
      <c r="K160">
        <f>F160/Calculations_inputs!G160</f>
        <v>0.23278118700676237</v>
      </c>
      <c r="L160">
        <f>G160/Calculations_inputs!G160</f>
        <v>0.18995848187299361</v>
      </c>
    </row>
    <row r="161" spans="1:12" x14ac:dyDescent="0.25">
      <c r="A161">
        <v>1.3766067564071905E-2</v>
      </c>
      <c r="B161">
        <v>1.1548564297718585E-2</v>
      </c>
      <c r="C161">
        <v>3.1675934247921464E-2</v>
      </c>
      <c r="E161" s="1">
        <f t="shared" si="6"/>
        <v>0.33038562153772572</v>
      </c>
      <c r="F161" s="2">
        <f t="shared" si="7"/>
        <v>0.41574831471786911</v>
      </c>
      <c r="G161" s="1">
        <f t="shared" si="8"/>
        <v>1.5204448439002303</v>
      </c>
      <c r="J161">
        <f>E161/Calculations_inputs!G161</f>
        <v>9.5321360151199949E-2</v>
      </c>
      <c r="K161">
        <f>F161/Calculations_inputs!G161</f>
        <v>0.11994981698969374</v>
      </c>
      <c r="L161">
        <f>G161/Calculations_inputs!G161</f>
        <v>0.43867184619261534</v>
      </c>
    </row>
    <row r="162" spans="1:12" x14ac:dyDescent="0.25">
      <c r="A162">
        <v>1.628657521442145E-2</v>
      </c>
      <c r="B162">
        <v>1.1459100893789771E-2</v>
      </c>
      <c r="C162">
        <v>1.6530679697865862E-2</v>
      </c>
      <c r="E162" s="1">
        <f t="shared" si="6"/>
        <v>0.39087780514611481</v>
      </c>
      <c r="F162" s="2">
        <f t="shared" si="7"/>
        <v>0.41252763217643174</v>
      </c>
      <c r="G162" s="1">
        <f t="shared" si="8"/>
        <v>0.79347262549756137</v>
      </c>
      <c r="J162">
        <f>E162/Calculations_inputs!G162</f>
        <v>0.1491862300716941</v>
      </c>
      <c r="K162">
        <f>F162/Calculations_inputs!G162</f>
        <v>0.15744931391486572</v>
      </c>
      <c r="L162">
        <f>G162/Calculations_inputs!G162</f>
        <v>0.30284449028468191</v>
      </c>
    </row>
    <row r="163" spans="1:12" x14ac:dyDescent="0.25">
      <c r="A163">
        <v>4.2368149197425506E-3</v>
      </c>
      <c r="B163">
        <v>2.3618473269697662E-3</v>
      </c>
      <c r="C163">
        <v>4.9253727154172054E-3</v>
      </c>
      <c r="E163" s="1">
        <f t="shared" si="6"/>
        <v>0.10168355807382121</v>
      </c>
      <c r="F163" s="2">
        <f t="shared" si="7"/>
        <v>8.5026503770911588E-2</v>
      </c>
      <c r="G163" s="1">
        <f t="shared" si="8"/>
        <v>0.23641789034002586</v>
      </c>
      <c r="J163">
        <f>E163/Calculations_inputs!G163</f>
        <v>0.13255889242587912</v>
      </c>
      <c r="K163">
        <f>F163/Calculations_inputs!G163</f>
        <v>0.1108440674207548</v>
      </c>
      <c r="L163">
        <f>G163/Calculations_inputs!G163</f>
        <v>0.30820414122787454</v>
      </c>
    </row>
    <row r="164" spans="1:12" x14ac:dyDescent="0.25">
      <c r="A164">
        <v>1.3061193952639749E-2</v>
      </c>
      <c r="B164">
        <v>1.3058829722669267E-2</v>
      </c>
      <c r="C164">
        <v>1.2176226276948216E-2</v>
      </c>
      <c r="E164" s="1">
        <f t="shared" si="6"/>
        <v>0.31346865486335396</v>
      </c>
      <c r="F164" s="2">
        <f t="shared" si="7"/>
        <v>0.47011787001609362</v>
      </c>
      <c r="G164" s="1">
        <f t="shared" si="8"/>
        <v>0.58445886129351443</v>
      </c>
      <c r="J164">
        <f>E164/Calculations_inputs!G164</f>
        <v>0.14802263625265605</v>
      </c>
      <c r="K164">
        <f>F164/Calculations_inputs!G164</f>
        <v>0.22199376361761031</v>
      </c>
      <c r="L164">
        <f>G164/Calculations_inputs!G164</f>
        <v>0.27598657820382044</v>
      </c>
    </row>
    <row r="165" spans="1:12" x14ac:dyDescent="0.25">
      <c r="A165">
        <v>8.9579769457822228E-3</v>
      </c>
      <c r="B165">
        <v>7.8177709130938921E-3</v>
      </c>
      <c r="C165">
        <v>2.5565755775068227E-2</v>
      </c>
      <c r="E165" s="1">
        <f t="shared" si="6"/>
        <v>0.21499144669877335</v>
      </c>
      <c r="F165" s="2">
        <f t="shared" si="7"/>
        <v>0.28143975287138012</v>
      </c>
      <c r="G165" s="1">
        <f t="shared" si="8"/>
        <v>1.2271562772032749</v>
      </c>
      <c r="J165">
        <f>E165/Calculations_inputs!G165</f>
        <v>8.1482375724478917E-2</v>
      </c>
      <c r="K165">
        <f>F165/Calculations_inputs!G165</f>
        <v>0.10666647459422456</v>
      </c>
      <c r="L165">
        <f>G165/Calculations_inputs!G165</f>
        <v>0.46509575328282382</v>
      </c>
    </row>
    <row r="166" spans="1:12" x14ac:dyDescent="0.25">
      <c r="A166">
        <v>1.758238074045591E-2</v>
      </c>
      <c r="B166">
        <v>1.7573810840017051E-2</v>
      </c>
      <c r="C166">
        <v>1.5739360345114022E-2</v>
      </c>
      <c r="E166" s="1">
        <f t="shared" si="6"/>
        <v>0.42197713777094181</v>
      </c>
      <c r="F166" s="2">
        <f t="shared" si="7"/>
        <v>0.63265719024061384</v>
      </c>
      <c r="G166" s="1">
        <f t="shared" si="8"/>
        <v>0.75548929656547303</v>
      </c>
      <c r="J166">
        <f>E166/Calculations_inputs!G166</f>
        <v>0.15317361356970063</v>
      </c>
      <c r="K166">
        <f>F166/Calculations_inputs!G166</f>
        <v>0.2296484318840307</v>
      </c>
      <c r="L166">
        <f>G166/Calculations_inputs!G166</f>
        <v>0.27423529667851476</v>
      </c>
    </row>
    <row r="167" spans="1:12" x14ac:dyDescent="0.25">
      <c r="A167">
        <v>9.8104080909726214E-3</v>
      </c>
      <c r="B167">
        <v>8.727956092802797E-3</v>
      </c>
      <c r="C167">
        <v>3.1051180185224531E-2</v>
      </c>
      <c r="E167" s="1">
        <f t="shared" si="6"/>
        <v>0.23544979418334291</v>
      </c>
      <c r="F167" s="2">
        <f t="shared" si="7"/>
        <v>0.31420641934090071</v>
      </c>
      <c r="G167" s="1">
        <f t="shared" si="8"/>
        <v>1.4904566488907776</v>
      </c>
      <c r="J167">
        <f>E167/Calculations_inputs!G167</f>
        <v>7.5817028961862751E-2</v>
      </c>
      <c r="K167">
        <f>F167/Calculations_inputs!G167</f>
        <v>0.10117739655623612</v>
      </c>
      <c r="L167">
        <f>G167/Calculations_inputs!G167</f>
        <v>0.47994093733358384</v>
      </c>
    </row>
    <row r="168" spans="1:12" x14ac:dyDescent="0.25">
      <c r="A168">
        <v>9.5958160490382215E-3</v>
      </c>
      <c r="B168">
        <v>7.7616910515227646E-3</v>
      </c>
      <c r="C168">
        <v>1.9789484403971689E-2</v>
      </c>
      <c r="E168" s="1">
        <f t="shared" si="6"/>
        <v>0.23029958517691732</v>
      </c>
      <c r="F168" s="2">
        <f t="shared" si="7"/>
        <v>0.2794208778548195</v>
      </c>
      <c r="G168" s="1">
        <f t="shared" si="8"/>
        <v>0.94989525139064113</v>
      </c>
      <c r="J168">
        <f>E168/Calculations_inputs!G168</f>
        <v>0.10146846609654074</v>
      </c>
      <c r="K168">
        <f>F168/Calculations_inputs!G168</f>
        <v>0.12311098107057787</v>
      </c>
      <c r="L168">
        <f>G168/Calculations_inputs!G168</f>
        <v>0.4185175324434619</v>
      </c>
    </row>
    <row r="169" spans="1:12" x14ac:dyDescent="0.25">
      <c r="A169">
        <v>4.8836002421713039E-3</v>
      </c>
      <c r="B169">
        <v>3.9593025151720461E-3</v>
      </c>
      <c r="C169">
        <v>1.0023470800480747E-4</v>
      </c>
      <c r="E169" s="1">
        <f t="shared" si="6"/>
        <v>0.11720640581211129</v>
      </c>
      <c r="F169" s="2">
        <f t="shared" si="7"/>
        <v>0.14253489054619367</v>
      </c>
      <c r="G169" s="1">
        <f t="shared" si="8"/>
        <v>4.811265984230758E-3</v>
      </c>
      <c r="J169">
        <f>E169/Calculations_inputs!G169</f>
        <v>0.24398201014976847</v>
      </c>
      <c r="K169">
        <f>F169/Calculations_inputs!G169</f>
        <v>0.29670689815098877</v>
      </c>
      <c r="L169">
        <f>G169/Calculations_inputs!G169</f>
        <v>1.0015342916321437E-2</v>
      </c>
    </row>
    <row r="170" spans="1:12" x14ac:dyDescent="0.25">
      <c r="A170">
        <v>1.7136637434583758E-2</v>
      </c>
      <c r="B170">
        <v>1.3356920812383785E-2</v>
      </c>
      <c r="C170">
        <v>2.8306170325978812E-2</v>
      </c>
      <c r="E170" s="1">
        <f t="shared" si="6"/>
        <v>0.41127929843001021</v>
      </c>
      <c r="F170" s="2">
        <f t="shared" si="7"/>
        <v>0.48084914924581623</v>
      </c>
      <c r="G170" s="1">
        <f t="shared" si="8"/>
        <v>1.3586961756469829</v>
      </c>
      <c r="J170">
        <f>E170/Calculations_inputs!G170</f>
        <v>0.11609792859065567</v>
      </c>
      <c r="K170">
        <f>F170/Calculations_inputs!G170</f>
        <v>0.13573644578057573</v>
      </c>
      <c r="L170">
        <f>G170/Calculations_inputs!G170</f>
        <v>0.38353939081984745</v>
      </c>
    </row>
    <row r="171" spans="1:12" x14ac:dyDescent="0.25">
      <c r="A171">
        <v>1.5623492962808232E-2</v>
      </c>
      <c r="B171">
        <v>1.5620092572575938E-2</v>
      </c>
      <c r="C171">
        <v>8.9636323552931517E-3</v>
      </c>
      <c r="E171" s="1">
        <f t="shared" si="6"/>
        <v>0.37496383110739756</v>
      </c>
      <c r="F171" s="2">
        <f t="shared" si="7"/>
        <v>0.56232333261273371</v>
      </c>
      <c r="G171" s="1">
        <f t="shared" si="8"/>
        <v>0.43025435305407128</v>
      </c>
      <c r="J171">
        <f>E171/Calculations_inputs!G171</f>
        <v>0.16035154577818425</v>
      </c>
      <c r="K171">
        <f>F171/Calculations_inputs!G171</f>
        <v>0.2404749688664384</v>
      </c>
      <c r="L171">
        <f>G171/Calculations_inputs!G171</f>
        <v>0.18399628141801283</v>
      </c>
    </row>
    <row r="172" spans="1:12" x14ac:dyDescent="0.25">
      <c r="A172">
        <v>2.3366294570376527E-2</v>
      </c>
      <c r="B172">
        <v>2.3286655922970165E-2</v>
      </c>
      <c r="C172">
        <v>1.7285871412132465E-2</v>
      </c>
      <c r="E172" s="1">
        <f t="shared" si="6"/>
        <v>0.56079106968903658</v>
      </c>
      <c r="F172" s="2">
        <f t="shared" si="7"/>
        <v>0.83831961322692594</v>
      </c>
      <c r="G172" s="1">
        <f t="shared" si="8"/>
        <v>0.82972182778235837</v>
      </c>
      <c r="J172">
        <f>E172/Calculations_inputs!G172</f>
        <v>0.14683079080725925</v>
      </c>
      <c r="K172">
        <f>F172/Calculations_inputs!G172</f>
        <v>0.21949552767949804</v>
      </c>
      <c r="L172">
        <f>G172/Calculations_inputs!G172</f>
        <v>0.21724438691736531</v>
      </c>
    </row>
    <row r="173" spans="1:12" x14ac:dyDescent="0.25">
      <c r="A173">
        <v>2.0951441362911022E-2</v>
      </c>
      <c r="B173">
        <v>2.0869490477625045E-2</v>
      </c>
      <c r="C173">
        <v>1.6366913800843711E-2</v>
      </c>
      <c r="E173" s="1">
        <f t="shared" si="6"/>
        <v>0.50283459270986453</v>
      </c>
      <c r="F173" s="2">
        <f t="shared" si="7"/>
        <v>0.7513016571945017</v>
      </c>
      <c r="G173" s="1">
        <f t="shared" si="8"/>
        <v>0.78561186244049819</v>
      </c>
      <c r="J173">
        <f>E173/Calculations_inputs!G173</f>
        <v>0.1447082812183049</v>
      </c>
      <c r="K173">
        <f>F173/Calculations_inputs!G173</f>
        <v>0.21621338918464514</v>
      </c>
      <c r="L173">
        <f>G173/Calculations_inputs!G173</f>
        <v>0.22608735350885426</v>
      </c>
    </row>
    <row r="174" spans="1:12" x14ac:dyDescent="0.25">
      <c r="A174">
        <v>8.0969041521958742E-3</v>
      </c>
      <c r="B174">
        <v>7.310664031545914E-3</v>
      </c>
      <c r="C174">
        <v>2.7989722779074355E-2</v>
      </c>
      <c r="E174" s="1">
        <f t="shared" si="6"/>
        <v>0.19432569965270097</v>
      </c>
      <c r="F174" s="2">
        <f t="shared" si="7"/>
        <v>0.26318390513565293</v>
      </c>
      <c r="G174" s="1">
        <f t="shared" si="8"/>
        <v>1.3435066933955691</v>
      </c>
      <c r="J174">
        <f>E174/Calculations_inputs!G174</f>
        <v>7.0800455943322377E-2</v>
      </c>
      <c r="K174">
        <f>F174/Calculations_inputs!G174</f>
        <v>9.5888194478909422E-2</v>
      </c>
      <c r="L174">
        <f>G174/Calculations_inputs!G174</f>
        <v>0.48949205702236931</v>
      </c>
    </row>
    <row r="175" spans="1:12" x14ac:dyDescent="0.25">
      <c r="A175">
        <v>1.5916650926620181E-2</v>
      </c>
      <c r="B175">
        <v>1.5909663891029744E-2</v>
      </c>
      <c r="C175">
        <v>1.3066110742254018E-2</v>
      </c>
      <c r="E175" s="1">
        <f t="shared" si="6"/>
        <v>0.38199962223888434</v>
      </c>
      <c r="F175" s="2">
        <f t="shared" si="7"/>
        <v>0.57274790007707077</v>
      </c>
      <c r="G175" s="1">
        <f t="shared" si="8"/>
        <v>0.6271733156281929</v>
      </c>
      <c r="J175">
        <f>E175/Calculations_inputs!G175</f>
        <v>0.14710019157459717</v>
      </c>
      <c r="K175">
        <f>F175/Calculations_inputs!G175</f>
        <v>0.22055342707275921</v>
      </c>
      <c r="L175">
        <f>G175/Calculations_inputs!G175</f>
        <v>0.24151153432735373</v>
      </c>
    </row>
    <row r="176" spans="1:12" x14ac:dyDescent="0.25">
      <c r="A176">
        <v>5.4083616795046882E-3</v>
      </c>
      <c r="B176">
        <v>4.2089886965041481E-3</v>
      </c>
      <c r="C176">
        <v>3.6690962610112263E-5</v>
      </c>
      <c r="E176" s="1">
        <f t="shared" si="6"/>
        <v>0.12980068030811251</v>
      </c>
      <c r="F176" s="2">
        <f t="shared" si="7"/>
        <v>0.15152359307414934</v>
      </c>
      <c r="G176" s="1">
        <f t="shared" si="8"/>
        <v>1.7611662052853887E-3</v>
      </c>
      <c r="J176">
        <f>E176/Calculations_inputs!G176</f>
        <v>0.24749565912905186</v>
      </c>
      <c r="K176">
        <f>F176/Calculations_inputs!G176</f>
        <v>0.28891552380519375</v>
      </c>
      <c r="L176">
        <f>G176/Calculations_inputs!G176</f>
        <v>3.3580794012654791E-3</v>
      </c>
    </row>
    <row r="177" spans="1:12" x14ac:dyDescent="0.25">
      <c r="A177">
        <v>1.8094529188124913E-2</v>
      </c>
      <c r="B177">
        <v>1.8013000284425661E-2</v>
      </c>
      <c r="C177">
        <v>1.4942862854023055E-2</v>
      </c>
      <c r="E177" s="1">
        <f t="shared" si="6"/>
        <v>0.43426870051499789</v>
      </c>
      <c r="F177" s="2">
        <f t="shared" si="7"/>
        <v>0.64846801023932377</v>
      </c>
      <c r="G177" s="1">
        <f t="shared" si="8"/>
        <v>0.71725741699310663</v>
      </c>
      <c r="J177">
        <f>E177/Calculations_inputs!G177</f>
        <v>0.14312352976656684</v>
      </c>
      <c r="K177">
        <f>F177/Calculations_inputs!G177</f>
        <v>0.21371798256722141</v>
      </c>
      <c r="L177">
        <f>G177/Calculations_inputs!G177</f>
        <v>0.23638915986706804</v>
      </c>
    </row>
    <row r="178" spans="1:12" x14ac:dyDescent="0.25">
      <c r="A178">
        <v>6.9670264828900763E-3</v>
      </c>
      <c r="B178">
        <v>4.6016157953713719E-3</v>
      </c>
      <c r="C178">
        <v>9.2418308885042749E-3</v>
      </c>
      <c r="E178" s="1">
        <f t="shared" si="6"/>
        <v>0.16720863558936183</v>
      </c>
      <c r="F178" s="2">
        <f t="shared" si="7"/>
        <v>0.16565816863336938</v>
      </c>
      <c r="G178" s="1">
        <f t="shared" si="8"/>
        <v>0.44360788264820517</v>
      </c>
      <c r="J178">
        <f>E178/Calculations_inputs!G178</f>
        <v>0.12615240237167119</v>
      </c>
      <c r="K178">
        <f>F178/Calculations_inputs!G178</f>
        <v>0.12498263544781033</v>
      </c>
      <c r="L178">
        <f>G178/Calculations_inputs!G178</f>
        <v>0.33468486785883389</v>
      </c>
    </row>
    <row r="179" spans="1:12" x14ac:dyDescent="0.25">
      <c r="A179">
        <v>9.6181894163234229E-3</v>
      </c>
      <c r="B179">
        <v>9.5616813903516076E-3</v>
      </c>
      <c r="C179">
        <v>8.5475817224592507E-3</v>
      </c>
      <c r="E179" s="1">
        <f t="shared" si="6"/>
        <v>0.23083654599176215</v>
      </c>
      <c r="F179" s="2">
        <f t="shared" si="7"/>
        <v>0.34422053005265785</v>
      </c>
      <c r="G179" s="1">
        <f t="shared" si="8"/>
        <v>0.41028392267804403</v>
      </c>
      <c r="J179">
        <f>E179/Calculations_inputs!G179</f>
        <v>0.1404909254790197</v>
      </c>
      <c r="K179">
        <f>F179/Calculations_inputs!G179</f>
        <v>0.20949828645288443</v>
      </c>
      <c r="L179">
        <f>G179/Calculations_inputs!G179</f>
        <v>0.24970555575830702</v>
      </c>
    </row>
    <row r="180" spans="1:12" x14ac:dyDescent="0.25">
      <c r="A180">
        <v>1.3105115954865534E-2</v>
      </c>
      <c r="B180">
        <v>1.3094111758231369E-2</v>
      </c>
      <c r="C180">
        <v>7.9964485438946045E-3</v>
      </c>
      <c r="E180" s="1">
        <f t="shared" si="6"/>
        <v>0.31452278291677283</v>
      </c>
      <c r="F180" s="2">
        <f t="shared" si="7"/>
        <v>0.47138802329632923</v>
      </c>
      <c r="G180" s="1">
        <f t="shared" si="8"/>
        <v>0.38382953010694099</v>
      </c>
      <c r="J180">
        <f>E180/Calculations_inputs!G180</f>
        <v>0.15678113672006186</v>
      </c>
      <c r="K180">
        <f>F180/Calculations_inputs!G180</f>
        <v>0.23497423443623075</v>
      </c>
      <c r="L180">
        <f>G180/Calculations_inputs!G180</f>
        <v>0.19132868366110431</v>
      </c>
    </row>
    <row r="181" spans="1:12" x14ac:dyDescent="0.25">
      <c r="A181">
        <v>2.4187115226640486E-2</v>
      </c>
      <c r="B181">
        <v>2.411818486358951E-2</v>
      </c>
      <c r="C181">
        <v>1.9692384183588076E-2</v>
      </c>
      <c r="E181" s="1">
        <f t="shared" si="6"/>
        <v>0.58049076543937161</v>
      </c>
      <c r="F181" s="2">
        <f t="shared" si="7"/>
        <v>0.86825465508922239</v>
      </c>
      <c r="G181" s="1">
        <f t="shared" si="8"/>
        <v>0.94523444081222763</v>
      </c>
      <c r="J181">
        <f>E181/Calculations_inputs!G181</f>
        <v>0.14637793997615323</v>
      </c>
      <c r="K181">
        <f>F181/Calculations_inputs!G181</f>
        <v>0.21894117073588465</v>
      </c>
      <c r="L181">
        <f>G181/Calculations_inputs!G181</f>
        <v>0.23835257764329751</v>
      </c>
    </row>
    <row r="182" spans="1:12" x14ac:dyDescent="0.25">
      <c r="A182">
        <v>5.2631236199314289E-3</v>
      </c>
      <c r="B182">
        <v>3.4435254151963545E-3</v>
      </c>
      <c r="C182">
        <v>5.4444044028530286E-3</v>
      </c>
      <c r="E182" s="1">
        <f t="shared" si="6"/>
        <v>0.12631496687835431</v>
      </c>
      <c r="F182" s="2">
        <f t="shared" si="7"/>
        <v>0.12396691494706877</v>
      </c>
      <c r="G182" s="1">
        <f t="shared" si="8"/>
        <v>0.26133141133694537</v>
      </c>
      <c r="J182">
        <f>E182/Calculations_inputs!G182</f>
        <v>0.13807615850655158</v>
      </c>
      <c r="K182">
        <f>F182/Calculations_inputs!G182</f>
        <v>0.13550947936584434</v>
      </c>
      <c r="L182">
        <f>G182/Calculations_inputs!G182</f>
        <v>0.28566398951955307</v>
      </c>
    </row>
    <row r="183" spans="1:12" x14ac:dyDescent="0.25">
      <c r="A183">
        <v>1.6219283562133206E-2</v>
      </c>
      <c r="B183">
        <v>1.6213927614402834E-2</v>
      </c>
      <c r="C183">
        <v>8.4234185868004036E-3</v>
      </c>
      <c r="E183" s="1">
        <f t="shared" si="6"/>
        <v>0.38926280549119696</v>
      </c>
      <c r="F183" s="2">
        <f t="shared" si="7"/>
        <v>0.58370139411850197</v>
      </c>
      <c r="G183" s="1">
        <f t="shared" si="8"/>
        <v>0.4043240921664194</v>
      </c>
      <c r="J183">
        <f>E183/Calculations_inputs!G183</f>
        <v>0.16567097599454686</v>
      </c>
      <c r="K183">
        <f>F183/Calculations_inputs!G183</f>
        <v>0.24842440194347509</v>
      </c>
      <c r="L183">
        <f>G183/Calculations_inputs!G183</f>
        <v>0.17208108769291255</v>
      </c>
    </row>
    <row r="184" spans="1:12" x14ac:dyDescent="0.25">
      <c r="A184">
        <v>2.0052449368522674E-2</v>
      </c>
      <c r="B184">
        <v>1.9914007985855801E-2</v>
      </c>
      <c r="C184">
        <v>8.1340565684194059E-3</v>
      </c>
      <c r="E184" s="1">
        <f t="shared" si="6"/>
        <v>0.48125878484454421</v>
      </c>
      <c r="F184" s="2">
        <f t="shared" si="7"/>
        <v>0.71690428749080892</v>
      </c>
      <c r="G184" s="1">
        <f t="shared" si="8"/>
        <v>0.39043471528413148</v>
      </c>
      <c r="J184">
        <f>E184/Calculations_inputs!G184</f>
        <v>0.17878858175773027</v>
      </c>
      <c r="K184">
        <f>F184/Calculations_inputs!G184</f>
        <v>0.26633134781720524</v>
      </c>
      <c r="L184">
        <f>G184/Calculations_inputs!G184</f>
        <v>0.14504726191581421</v>
      </c>
    </row>
    <row r="185" spans="1:12" x14ac:dyDescent="0.25">
      <c r="A185">
        <v>1.4394852635242863E-2</v>
      </c>
      <c r="B185">
        <v>1.4248132507240238E-2</v>
      </c>
      <c r="C185">
        <v>1.0310612939965599E-2</v>
      </c>
      <c r="E185" s="1">
        <f t="shared" si="6"/>
        <v>0.3454764632458287</v>
      </c>
      <c r="F185" s="2">
        <f t="shared" si="7"/>
        <v>0.51293277026064854</v>
      </c>
      <c r="G185" s="1">
        <f t="shared" si="8"/>
        <v>0.49490942111834874</v>
      </c>
      <c r="J185">
        <f>E185/Calculations_inputs!G185</f>
        <v>0.14602605763710441</v>
      </c>
      <c r="K185">
        <f>F185/Calculations_inputs!G185</f>
        <v>0.21680652155091629</v>
      </c>
      <c r="L185">
        <f>G185/Calculations_inputs!G185</f>
        <v>0.20918840888431076</v>
      </c>
    </row>
    <row r="186" spans="1:12" x14ac:dyDescent="0.25">
      <c r="A186">
        <v>4.8394224164341132E-3</v>
      </c>
      <c r="B186">
        <v>4.5224583170091334E-3</v>
      </c>
      <c r="C186">
        <v>4.8801609699405816E-3</v>
      </c>
      <c r="E186" s="1">
        <f t="shared" si="6"/>
        <v>0.11614613799441872</v>
      </c>
      <c r="F186" s="2">
        <f t="shared" si="7"/>
        <v>0.16280849941232878</v>
      </c>
      <c r="G186" s="1">
        <f t="shared" si="8"/>
        <v>0.23424772655714793</v>
      </c>
      <c r="J186">
        <f>E186/Calculations_inputs!G186</f>
        <v>0.13086292332448474</v>
      </c>
      <c r="K186">
        <f>F186/Calculations_inputs!G186</f>
        <v>0.18343783567038463</v>
      </c>
      <c r="L186">
        <f>G186/Calculations_inputs!G186</f>
        <v>0.26392907081297856</v>
      </c>
    </row>
    <row r="187" spans="1:12" x14ac:dyDescent="0.25">
      <c r="A187">
        <v>2.0834148564085287E-3</v>
      </c>
      <c r="B187">
        <v>1.4131263252800601E-3</v>
      </c>
      <c r="C187">
        <v>3.3145795300695935E-3</v>
      </c>
      <c r="E187" s="1">
        <f t="shared" si="6"/>
        <v>5.000195655380469E-2</v>
      </c>
      <c r="F187" s="2">
        <f t="shared" si="7"/>
        <v>5.0872547710082157E-2</v>
      </c>
      <c r="G187" s="1">
        <f t="shared" si="8"/>
        <v>0.15909981744334048</v>
      </c>
      <c r="J187">
        <f>E187/Calculations_inputs!G187</f>
        <v>0.1011393351904907</v>
      </c>
      <c r="K187">
        <f>F187/Calculations_inputs!G187</f>
        <v>0.10290028649794357</v>
      </c>
      <c r="L187">
        <f>G187/Calculations_inputs!G187</f>
        <v>0.32181240243735015</v>
      </c>
    </row>
    <row r="188" spans="1:12" x14ac:dyDescent="0.25">
      <c r="A188">
        <v>1.0253759236117457E-2</v>
      </c>
      <c r="B188">
        <v>9.0466916265414376E-3</v>
      </c>
      <c r="C188">
        <v>3.0278068227608076E-2</v>
      </c>
      <c r="E188" s="1">
        <f t="shared" si="6"/>
        <v>0.24609022166681896</v>
      </c>
      <c r="F188" s="2">
        <f t="shared" si="7"/>
        <v>0.32568089855549176</v>
      </c>
      <c r="G188" s="1">
        <f t="shared" si="8"/>
        <v>1.4533472749251877</v>
      </c>
      <c r="J188">
        <f>E188/Calculations_inputs!G188</f>
        <v>7.9788188202731147E-2</v>
      </c>
      <c r="K188">
        <f>F188/Calculations_inputs!G188</f>
        <v>0.10559334154756408</v>
      </c>
      <c r="L188">
        <f>G188/Calculations_inputs!G188</f>
        <v>0.47120907572124204</v>
      </c>
    </row>
    <row r="189" spans="1:12" x14ac:dyDescent="0.25">
      <c r="A189">
        <v>4.8575927419053262E-3</v>
      </c>
      <c r="B189">
        <v>4.3763437310162063E-3</v>
      </c>
      <c r="C189">
        <v>1.7478736835696607E-2</v>
      </c>
      <c r="E189" s="1">
        <f t="shared" si="6"/>
        <v>0.11658222580572783</v>
      </c>
      <c r="F189" s="2">
        <f t="shared" si="7"/>
        <v>0.15754837431658342</v>
      </c>
      <c r="G189" s="1">
        <f t="shared" si="8"/>
        <v>0.83897936811343721</v>
      </c>
      <c r="J189">
        <f>E189/Calculations_inputs!G189</f>
        <v>6.779789866028714E-2</v>
      </c>
      <c r="K189">
        <f>F189/Calculations_inputs!G189</f>
        <v>9.1621588472742252E-2</v>
      </c>
      <c r="L189">
        <f>G189/Calculations_inputs!G189</f>
        <v>0.48790489102698126</v>
      </c>
    </row>
    <row r="190" spans="1:12" x14ac:dyDescent="0.25">
      <c r="A190">
        <v>1.8839801186427394E-2</v>
      </c>
      <c r="B190">
        <v>1.8747667067177863E-2</v>
      </c>
      <c r="C190">
        <v>1.1641514708803263E-2</v>
      </c>
      <c r="E190" s="1">
        <f t="shared" si="6"/>
        <v>0.45215522847425749</v>
      </c>
      <c r="F190" s="2">
        <f t="shared" si="7"/>
        <v>0.6749160144184031</v>
      </c>
      <c r="G190" s="1">
        <f t="shared" si="8"/>
        <v>0.5587927060225566</v>
      </c>
      <c r="J190">
        <f>E190/Calculations_inputs!G190</f>
        <v>0.15625829832949889</v>
      </c>
      <c r="K190">
        <f>F190/Calculations_inputs!G190</f>
        <v>0.23324119967430923</v>
      </c>
      <c r="L190">
        <f>G190/Calculations_inputs!G190</f>
        <v>0.19311066612379507</v>
      </c>
    </row>
    <row r="191" spans="1:12" x14ac:dyDescent="0.25">
      <c r="A191">
        <v>6.8633242035970789E-3</v>
      </c>
      <c r="B191">
        <v>6.8532532681932681E-3</v>
      </c>
      <c r="C191">
        <v>4.4205850060014982E-3</v>
      </c>
      <c r="E191" s="1">
        <f t="shared" si="6"/>
        <v>0.16471978088632988</v>
      </c>
      <c r="F191" s="2">
        <f t="shared" si="7"/>
        <v>0.24671711765495763</v>
      </c>
      <c r="G191" s="1">
        <f t="shared" si="8"/>
        <v>0.2121880802880719</v>
      </c>
      <c r="J191">
        <f>E191/Calculations_inputs!G191</f>
        <v>0.1526465835081717</v>
      </c>
      <c r="K191">
        <f>F191/Calculations_inputs!G191</f>
        <v>0.22863389509364243</v>
      </c>
      <c r="L191">
        <f>G191/Calculations_inputs!G191</f>
        <v>0.19663567631554468</v>
      </c>
    </row>
    <row r="192" spans="1:12" x14ac:dyDescent="0.25">
      <c r="A192">
        <v>1.5505213743772504E-2</v>
      </c>
      <c r="B192">
        <v>1.2599938184310858E-2</v>
      </c>
      <c r="C192">
        <v>1.5446930303543265E-2</v>
      </c>
      <c r="E192" s="1">
        <f t="shared" si="6"/>
        <v>0.37212512985054008</v>
      </c>
      <c r="F192" s="2">
        <f t="shared" si="7"/>
        <v>0.45359777463519091</v>
      </c>
      <c r="G192" s="1">
        <f t="shared" si="8"/>
        <v>0.7414526545700767</v>
      </c>
      <c r="J192">
        <f>E192/Calculations_inputs!G192</f>
        <v>0.14922737835419342</v>
      </c>
      <c r="K192">
        <f>F192/Calculations_inputs!G192</f>
        <v>0.18189904767595891</v>
      </c>
      <c r="L192">
        <f>G192/Calculations_inputs!G192</f>
        <v>0.29733287794804197</v>
      </c>
    </row>
    <row r="193" spans="1:12" x14ac:dyDescent="0.25">
      <c r="A193">
        <v>1.1758204477290811E-2</v>
      </c>
      <c r="B193">
        <v>1.1174886412485922E-2</v>
      </c>
      <c r="C193">
        <v>9.0238549639359645E-7</v>
      </c>
      <c r="E193" s="1">
        <f t="shared" si="6"/>
        <v>0.28219690745497944</v>
      </c>
      <c r="F193" s="2">
        <f t="shared" si="7"/>
        <v>0.40229591084949323</v>
      </c>
      <c r="G193" s="1">
        <f t="shared" si="8"/>
        <v>4.3314503826892626E-5</v>
      </c>
      <c r="J193">
        <f>E193/Calculations_inputs!G193</f>
        <v>0.24883719340115121</v>
      </c>
      <c r="K193">
        <f>F193/Calculations_inputs!G193</f>
        <v>0.35473877540106696</v>
      </c>
      <c r="L193">
        <f>G193/Calculations_inputs!G193</f>
        <v>3.8194109436039461E-5</v>
      </c>
    </row>
    <row r="194" spans="1:12" x14ac:dyDescent="0.25">
      <c r="A194">
        <v>6.8069985831355501E-3</v>
      </c>
      <c r="B194">
        <v>4.6481695541730934E-3</v>
      </c>
      <c r="C194">
        <v>1.0067695430844964E-2</v>
      </c>
      <c r="E194" s="1">
        <f t="shared" ref="E194:E257" si="9">A194*12*2</f>
        <v>0.16336796599525322</v>
      </c>
      <c r="F194" s="2">
        <f t="shared" si="7"/>
        <v>0.16733410395023135</v>
      </c>
      <c r="G194" s="1">
        <f t="shared" si="8"/>
        <v>0.48324938068055823</v>
      </c>
      <c r="J194">
        <f>E194/Calculations_inputs!G194</f>
        <v>0.12156954721411729</v>
      </c>
      <c r="K194">
        <f>F194/Calculations_inputs!G194</f>
        <v>0.12452093117998871</v>
      </c>
      <c r="L194">
        <f>G194/Calculations_inputs!G194</f>
        <v>0.35960788299552587</v>
      </c>
    </row>
    <row r="195" spans="1:12" x14ac:dyDescent="0.25">
      <c r="A195">
        <v>1.1954072949689474E-2</v>
      </c>
      <c r="B195">
        <v>1.1942089504456936E-2</v>
      </c>
      <c r="C195">
        <v>9.8844166945741604E-3</v>
      </c>
      <c r="E195" s="1">
        <f t="shared" si="9"/>
        <v>0.28689775079254737</v>
      </c>
      <c r="F195" s="2">
        <f t="shared" ref="F195:F258" si="10">B195*12*3</f>
        <v>0.42991522216044964</v>
      </c>
      <c r="G195" s="1">
        <f t="shared" ref="G195:G258" si="11">C195*12*4</f>
        <v>0.47445200133955967</v>
      </c>
      <c r="J195">
        <f>E195/Calculations_inputs!G195</f>
        <v>0.14028467193911129</v>
      </c>
      <c r="K195">
        <f>F195/Calculations_inputs!G195</f>
        <v>0.21021606386178573</v>
      </c>
      <c r="L195">
        <f>G195/Calculations_inputs!G195</f>
        <v>0.23199325604648091</v>
      </c>
    </row>
    <row r="196" spans="1:12" x14ac:dyDescent="0.25">
      <c r="A196">
        <v>6.3149173560737987E-3</v>
      </c>
      <c r="B196">
        <v>5.737383813379876E-3</v>
      </c>
      <c r="C196">
        <v>2.289414668031314E-2</v>
      </c>
      <c r="E196" s="1">
        <f t="shared" si="9"/>
        <v>0.15155801654577117</v>
      </c>
      <c r="F196" s="2">
        <f t="shared" si="10"/>
        <v>0.20654581728167554</v>
      </c>
      <c r="G196" s="1">
        <f t="shared" si="11"/>
        <v>1.0989190406550307</v>
      </c>
      <c r="J196">
        <f>E196/Calculations_inputs!G196</f>
        <v>6.7943174108660576E-2</v>
      </c>
      <c r="K196">
        <f>F196/Calculations_inputs!G196</f>
        <v>9.2594101881416049E-2</v>
      </c>
      <c r="L196">
        <f>G196/Calculations_inputs!G196</f>
        <v>0.49264334155493605</v>
      </c>
    </row>
    <row r="197" spans="1:12" x14ac:dyDescent="0.25">
      <c r="A197">
        <v>1.2061039173395354E-2</v>
      </c>
      <c r="B197">
        <v>1.0333581698398613E-2</v>
      </c>
      <c r="C197">
        <v>3.0906854252958641E-2</v>
      </c>
      <c r="E197" s="1">
        <f t="shared" si="9"/>
        <v>0.28946494016148849</v>
      </c>
      <c r="F197" s="2">
        <f t="shared" si="10"/>
        <v>0.37200894114235006</v>
      </c>
      <c r="G197" s="1">
        <f t="shared" si="11"/>
        <v>1.4835290041420148</v>
      </c>
      <c r="J197">
        <f>E197/Calculations_inputs!G197</f>
        <v>8.8386908392485336E-2</v>
      </c>
      <c r="K197">
        <f>F197/Calculations_inputs!G197</f>
        <v>0.11359137373801008</v>
      </c>
      <c r="L197">
        <f>G197/Calculations_inputs!G197</f>
        <v>0.45298937451127136</v>
      </c>
    </row>
    <row r="198" spans="1:12" x14ac:dyDescent="0.25">
      <c r="A198">
        <v>3.0208404652555432E-3</v>
      </c>
      <c r="B198">
        <v>1.7216462072726681E-3</v>
      </c>
      <c r="C198">
        <v>2.485104792401726E-3</v>
      </c>
      <c r="E198" s="1">
        <f t="shared" si="9"/>
        <v>7.250017116613304E-2</v>
      </c>
      <c r="F198" s="2">
        <f t="shared" si="10"/>
        <v>6.197926346181605E-2</v>
      </c>
      <c r="G198" s="1">
        <f t="shared" si="11"/>
        <v>0.11928503003528285</v>
      </c>
      <c r="J198">
        <f>E198/Calculations_inputs!G198</f>
        <v>0.1451798883221577</v>
      </c>
      <c r="K198">
        <f>F198/Calculations_inputs!G198</f>
        <v>0.12411201798485326</v>
      </c>
      <c r="L198">
        <f>G198/Calculations_inputs!G198</f>
        <v>0.23886546832205602</v>
      </c>
    </row>
    <row r="199" spans="1:12" x14ac:dyDescent="0.25">
      <c r="A199">
        <v>2.2133390642128482E-2</v>
      </c>
      <c r="B199">
        <v>2.2121320067703624E-2</v>
      </c>
      <c r="C199">
        <v>1.9454040973066876E-2</v>
      </c>
      <c r="E199" s="1">
        <f t="shared" si="9"/>
        <v>0.53120137541108359</v>
      </c>
      <c r="F199" s="2">
        <f t="shared" si="10"/>
        <v>0.79636752243733056</v>
      </c>
      <c r="G199" s="1">
        <f t="shared" si="11"/>
        <v>0.93379396670721004</v>
      </c>
      <c r="J199">
        <f>E199/Calculations_inputs!G199</f>
        <v>0.15451667590132775</v>
      </c>
      <c r="K199">
        <f>F199/Calculations_inputs!G199</f>
        <v>0.23164861398855646</v>
      </c>
      <c r="L199">
        <f>G199/Calculations_inputs!G199</f>
        <v>0.2716234301928403</v>
      </c>
    </row>
    <row r="200" spans="1:12" x14ac:dyDescent="0.25">
      <c r="A200">
        <v>1.7749690692605964E-2</v>
      </c>
      <c r="B200">
        <v>1.2287989562403194E-2</v>
      </c>
      <c r="C200">
        <v>2.1601844308752803E-2</v>
      </c>
      <c r="E200" s="1">
        <f t="shared" si="9"/>
        <v>0.42599257662254314</v>
      </c>
      <c r="F200" s="2">
        <f t="shared" si="10"/>
        <v>0.44236762424651499</v>
      </c>
      <c r="G200" s="1">
        <f t="shared" si="11"/>
        <v>1.0368885268201344</v>
      </c>
      <c r="J200">
        <f>E200/Calculations_inputs!G200</f>
        <v>0.13743957483591956</v>
      </c>
      <c r="K200">
        <f>F200/Calculations_inputs!G200</f>
        <v>0.14272271756389904</v>
      </c>
      <c r="L200">
        <f>G200/Calculations_inputs!G200</f>
        <v>0.3345352151633264</v>
      </c>
    </row>
    <row r="201" spans="1:12" x14ac:dyDescent="0.25">
      <c r="A201">
        <v>1.4580076648796932E-2</v>
      </c>
      <c r="B201">
        <v>1.4572358262066381E-2</v>
      </c>
      <c r="C201">
        <v>1.3744178909456785E-2</v>
      </c>
      <c r="E201" s="1">
        <f t="shared" si="9"/>
        <v>0.34992183957112638</v>
      </c>
      <c r="F201" s="2">
        <f t="shared" si="10"/>
        <v>0.52460489743438976</v>
      </c>
      <c r="G201" s="1">
        <f t="shared" si="11"/>
        <v>0.65972058765392572</v>
      </c>
      <c r="J201">
        <f>E201/Calculations_inputs!G201</f>
        <v>0.14906615388790648</v>
      </c>
      <c r="K201">
        <f>F201/Calculations_inputs!G201</f>
        <v>0.22348086208951459</v>
      </c>
      <c r="L201">
        <f>G201/Calculations_inputs!G201</f>
        <v>0.28103993383999926</v>
      </c>
    </row>
    <row r="202" spans="1:12" x14ac:dyDescent="0.25">
      <c r="A202">
        <v>2.1948143622235933E-2</v>
      </c>
      <c r="B202">
        <v>2.1815384860411152E-2</v>
      </c>
      <c r="C202">
        <v>1.2647394954158116E-2</v>
      </c>
      <c r="E202" s="1">
        <f t="shared" si="9"/>
        <v>0.52675544693366239</v>
      </c>
      <c r="F202" s="2">
        <f t="shared" si="10"/>
        <v>0.78535385497480148</v>
      </c>
      <c r="G202" s="1">
        <f t="shared" si="11"/>
        <v>0.60707495779958953</v>
      </c>
      <c r="J202">
        <f>E202/Calculations_inputs!G202</f>
        <v>0.15990103190160984</v>
      </c>
      <c r="K202">
        <f>F202/Calculations_inputs!G202</f>
        <v>0.23840074658818466</v>
      </c>
      <c r="L202">
        <f>G202/Calculations_inputs!G202</f>
        <v>0.18428269277300038</v>
      </c>
    </row>
    <row r="203" spans="1:12" x14ac:dyDescent="0.25">
      <c r="A203">
        <v>7.3031664963062971E-3</v>
      </c>
      <c r="B203">
        <v>6.8118025283281057E-3</v>
      </c>
      <c r="C203">
        <v>3.1746563170668707E-2</v>
      </c>
      <c r="E203" s="1">
        <f t="shared" si="9"/>
        <v>0.17527599591135112</v>
      </c>
      <c r="F203" s="2">
        <f t="shared" si="10"/>
        <v>0.24522489101981182</v>
      </c>
      <c r="G203" s="1">
        <f t="shared" si="11"/>
        <v>1.5238350321920979</v>
      </c>
      <c r="J203">
        <f>E203/Calculations_inputs!G203</f>
        <v>5.9339273393605937E-2</v>
      </c>
      <c r="K203">
        <f>F203/Calculations_inputs!G203</f>
        <v>8.3020306206113309E-2</v>
      </c>
      <c r="L203">
        <f>G203/Calculations_inputs!G203</f>
        <v>0.5158907419800618</v>
      </c>
    </row>
    <row r="204" spans="1:12" x14ac:dyDescent="0.25">
      <c r="A204">
        <v>2.417264905943399E-2</v>
      </c>
      <c r="B204">
        <v>1.7870036626382386E-2</v>
      </c>
      <c r="C204">
        <v>2.4175246399105454E-2</v>
      </c>
      <c r="E204" s="1">
        <f t="shared" si="9"/>
        <v>0.58014357742641576</v>
      </c>
      <c r="F204" s="2">
        <f t="shared" si="10"/>
        <v>0.64332131854976593</v>
      </c>
      <c r="G204" s="1">
        <f t="shared" si="11"/>
        <v>1.1604118271570618</v>
      </c>
      <c r="J204">
        <f>E204/Calculations_inputs!G204</f>
        <v>0.15222166298620632</v>
      </c>
      <c r="K204">
        <f>F204/Calculations_inputs!G204</f>
        <v>0.16879862977806606</v>
      </c>
      <c r="L204">
        <f>G204/Calculations_inputs!G204</f>
        <v>0.30447603826332942</v>
      </c>
    </row>
    <row r="205" spans="1:12" x14ac:dyDescent="0.25">
      <c r="A205">
        <v>6.4673886155364466E-3</v>
      </c>
      <c r="B205">
        <v>4.6619151879949893E-3</v>
      </c>
      <c r="C205">
        <v>1.0694788310300744E-2</v>
      </c>
      <c r="E205" s="1">
        <f t="shared" si="9"/>
        <v>0.15521732677287473</v>
      </c>
      <c r="F205" s="2">
        <f t="shared" si="10"/>
        <v>0.16782894676781962</v>
      </c>
      <c r="G205" s="1">
        <f t="shared" si="11"/>
        <v>0.51334983889443575</v>
      </c>
      <c r="J205">
        <f>E205/Calculations_inputs!G205</f>
        <v>0.11400805745323843</v>
      </c>
      <c r="K205">
        <f>F205/Calculations_inputs!G205</f>
        <v>0.12327136797955629</v>
      </c>
      <c r="L205">
        <f>G205/Calculations_inputs!G205</f>
        <v>0.37705853555851432</v>
      </c>
    </row>
    <row r="206" spans="1:12" x14ac:dyDescent="0.25">
      <c r="A206">
        <v>5.9782944879915477E-3</v>
      </c>
      <c r="B206">
        <v>5.2874656792021111E-3</v>
      </c>
      <c r="C206">
        <v>1.9294472957886315E-2</v>
      </c>
      <c r="E206" s="1">
        <f t="shared" si="9"/>
        <v>0.14347906771179714</v>
      </c>
      <c r="F206" s="2">
        <f t="shared" si="10"/>
        <v>0.19034876445127602</v>
      </c>
      <c r="G206" s="1">
        <f t="shared" si="11"/>
        <v>0.92613470197854308</v>
      </c>
      <c r="J206">
        <f>E206/Calculations_inputs!G206</f>
        <v>7.3843034542854083E-2</v>
      </c>
      <c r="K206">
        <f>F206/Calculations_inputs!G206</f>
        <v>9.7965024534442682E-2</v>
      </c>
      <c r="L206">
        <f>G206/Calculations_inputs!G206</f>
        <v>0.47664511541786647</v>
      </c>
    </row>
    <row r="207" spans="1:12" x14ac:dyDescent="0.25">
      <c r="A207">
        <v>8.1368334843122236E-3</v>
      </c>
      <c r="B207">
        <v>7.2936883816008529E-3</v>
      </c>
      <c r="C207">
        <v>2.7072346540029366E-2</v>
      </c>
      <c r="E207" s="1">
        <f t="shared" si="9"/>
        <v>0.19528400362349335</v>
      </c>
      <c r="F207" s="2">
        <f t="shared" si="10"/>
        <v>0.26257278173763066</v>
      </c>
      <c r="G207" s="1">
        <f t="shared" si="11"/>
        <v>1.2994726339214095</v>
      </c>
      <c r="J207">
        <f>E207/Calculations_inputs!G207</f>
        <v>7.2822810510393424E-2</v>
      </c>
      <c r="K207">
        <f>F207/Calculations_inputs!G207</f>
        <v>9.7915280181023537E-2</v>
      </c>
      <c r="L207">
        <f>G207/Calculations_inputs!G207</f>
        <v>0.48458269816072214</v>
      </c>
    </row>
    <row r="208" spans="1:12" x14ac:dyDescent="0.25">
      <c r="A208">
        <v>1.6930861479126501E-2</v>
      </c>
      <c r="B208">
        <v>1.6865420597442712E-2</v>
      </c>
      <c r="C208">
        <v>1.4231725429151061E-2</v>
      </c>
      <c r="E208" s="1">
        <f t="shared" si="9"/>
        <v>0.40634067549903602</v>
      </c>
      <c r="F208" s="2">
        <f t="shared" si="10"/>
        <v>0.6071551415079377</v>
      </c>
      <c r="G208" s="1">
        <f t="shared" si="11"/>
        <v>0.68312282059925089</v>
      </c>
      <c r="J208">
        <f>E208/Calculations_inputs!G208</f>
        <v>0.13970886028937832</v>
      </c>
      <c r="K208">
        <f>F208/Calculations_inputs!G208</f>
        <v>0.20875328992042155</v>
      </c>
      <c r="L208">
        <f>G208/Calculations_inputs!G208</f>
        <v>0.23487264863744414</v>
      </c>
    </row>
    <row r="209" spans="1:12" x14ac:dyDescent="0.25">
      <c r="A209">
        <v>1.0588464880432835E-2</v>
      </c>
      <c r="B209">
        <v>1.0568493869262103E-2</v>
      </c>
      <c r="C209">
        <v>6.5692289958765079E-3</v>
      </c>
      <c r="E209" s="1">
        <f t="shared" si="9"/>
        <v>0.25412315713038802</v>
      </c>
      <c r="F209" s="2">
        <f t="shared" si="10"/>
        <v>0.38046577929343572</v>
      </c>
      <c r="G209" s="1">
        <f t="shared" si="11"/>
        <v>0.31532299180207235</v>
      </c>
      <c r="J209">
        <f>E209/Calculations_inputs!G209</f>
        <v>0.15563310644640915</v>
      </c>
      <c r="K209">
        <f>F209/Calculations_inputs!G209</f>
        <v>0.23300934789508249</v>
      </c>
      <c r="L209">
        <f>G209/Calculations_inputs!G209</f>
        <v>0.19311383229412815</v>
      </c>
    </row>
    <row r="210" spans="1:12" x14ac:dyDescent="0.25">
      <c r="A210">
        <v>1.2959709746469948E-2</v>
      </c>
      <c r="B210">
        <v>1.2937400278977235E-2</v>
      </c>
      <c r="C210">
        <v>7.4316134141125083E-3</v>
      </c>
      <c r="E210" s="1">
        <f t="shared" si="9"/>
        <v>0.31103303391527876</v>
      </c>
      <c r="F210" s="2">
        <f t="shared" si="10"/>
        <v>0.46574641004318051</v>
      </c>
      <c r="G210" s="1">
        <f t="shared" si="11"/>
        <v>0.3567174438774004</v>
      </c>
      <c r="J210">
        <f>E210/Calculations_inputs!G210</f>
        <v>0.16003201304442408</v>
      </c>
      <c r="K210">
        <f>F210/Calculations_inputs!G210</f>
        <v>0.23963478936364715</v>
      </c>
      <c r="L210">
        <f>G210/Calculations_inputs!G210</f>
        <v>0.1835374523186861</v>
      </c>
    </row>
    <row r="211" spans="1:12" x14ac:dyDescent="0.25">
      <c r="A211">
        <v>1.5469700350388027E-2</v>
      </c>
      <c r="B211">
        <v>1.5381162649209461E-2</v>
      </c>
      <c r="C211">
        <v>1.262861627377837E-2</v>
      </c>
      <c r="E211" s="1">
        <f t="shared" si="9"/>
        <v>0.37127280840931265</v>
      </c>
      <c r="F211" s="2">
        <f t="shared" si="10"/>
        <v>0.55372185537154062</v>
      </c>
      <c r="G211" s="1">
        <f t="shared" si="11"/>
        <v>0.60617358114136177</v>
      </c>
      <c r="J211">
        <f>E211/Calculations_inputs!G211</f>
        <v>0.13981876250521347</v>
      </c>
      <c r="K211">
        <f>F211/Calculations_inputs!G211</f>
        <v>0.20852780714494593</v>
      </c>
      <c r="L211">
        <f>G211/Calculations_inputs!G211</f>
        <v>0.22828076298305319</v>
      </c>
    </row>
    <row r="212" spans="1:12" x14ac:dyDescent="0.25">
      <c r="A212">
        <v>3.0283247303817618E-3</v>
      </c>
      <c r="B212">
        <v>1.984699075091662E-3</v>
      </c>
      <c r="C212">
        <v>5.1430254700432628E-3</v>
      </c>
      <c r="E212" s="1">
        <f t="shared" si="9"/>
        <v>7.267979352916229E-2</v>
      </c>
      <c r="F212" s="2">
        <f t="shared" si="10"/>
        <v>7.1449166703299843E-2</v>
      </c>
      <c r="G212" s="1">
        <f t="shared" si="11"/>
        <v>0.2468652225620766</v>
      </c>
      <c r="J212">
        <f>E212/Calculations_inputs!G212</f>
        <v>0.10653848783401969</v>
      </c>
      <c r="K212">
        <f>F212/Calculations_inputs!G212</f>
        <v>0.10473455974412002</v>
      </c>
      <c r="L212">
        <f>G212/Calculations_inputs!G212</f>
        <v>0.36187014620534663</v>
      </c>
    </row>
    <row r="213" spans="1:12" x14ac:dyDescent="0.25">
      <c r="A213">
        <v>2.1450891898334426E-3</v>
      </c>
      <c r="B213">
        <v>1.7056142592256471E-3</v>
      </c>
      <c r="C213">
        <v>5.6266039196357183E-3</v>
      </c>
      <c r="E213" s="1">
        <f t="shared" si="9"/>
        <v>5.1482140556002622E-2</v>
      </c>
      <c r="F213" s="2">
        <f t="shared" si="10"/>
        <v>6.1402113332123295E-2</v>
      </c>
      <c r="G213" s="1">
        <f t="shared" si="11"/>
        <v>0.27007698814251446</v>
      </c>
      <c r="J213">
        <f>E213/Calculations_inputs!G213</f>
        <v>8.0414459691960719E-2</v>
      </c>
      <c r="K213">
        <f>F213/Calculations_inputs!G213</f>
        <v>9.590933310506114E-2</v>
      </c>
      <c r="L213">
        <f>G213/Calculations_inputs!G213</f>
        <v>0.42185687778633235</v>
      </c>
    </row>
    <row r="214" spans="1:12" x14ac:dyDescent="0.25">
      <c r="A214">
        <v>4.3867587873500724E-3</v>
      </c>
      <c r="B214">
        <v>3.4923040690376279E-3</v>
      </c>
      <c r="C214">
        <v>4.6026628676939111E-3</v>
      </c>
      <c r="E214" s="1">
        <f t="shared" si="9"/>
        <v>0.10528221089640175</v>
      </c>
      <c r="F214" s="2">
        <f t="shared" si="10"/>
        <v>0.12572294648535459</v>
      </c>
      <c r="G214" s="1">
        <f t="shared" si="11"/>
        <v>0.22092781764930775</v>
      </c>
      <c r="J214">
        <f>E214/Calculations_inputs!G214</f>
        <v>0.13029477961139241</v>
      </c>
      <c r="K214">
        <f>F214/Calculations_inputs!G214</f>
        <v>0.15559175158777006</v>
      </c>
      <c r="L214">
        <f>G214/Calculations_inputs!G214</f>
        <v>0.27341505336516692</v>
      </c>
    </row>
    <row r="215" spans="1:12" x14ac:dyDescent="0.25">
      <c r="A215">
        <v>7.4736578490699184E-3</v>
      </c>
      <c r="B215">
        <v>7.0005507489378366E-3</v>
      </c>
      <c r="C215">
        <v>3.3801948607430188E-2</v>
      </c>
      <c r="E215" s="1">
        <f t="shared" si="9"/>
        <v>0.17936778837767803</v>
      </c>
      <c r="F215" s="2">
        <f t="shared" si="10"/>
        <v>0.25201982696176212</v>
      </c>
      <c r="G215" s="1">
        <f t="shared" si="11"/>
        <v>1.622493533156649</v>
      </c>
      <c r="J215">
        <f>E215/Calculations_inputs!G215</f>
        <v>5.7535753546813659E-2</v>
      </c>
      <c r="K215">
        <f>F215/Calculations_inputs!G215</f>
        <v>8.0840326928996606E-2</v>
      </c>
      <c r="L215">
        <f>G215/Calculations_inputs!G215</f>
        <v>0.52044678088151808</v>
      </c>
    </row>
    <row r="216" spans="1:12" x14ac:dyDescent="0.25">
      <c r="A216">
        <v>1.8400695242399658E-2</v>
      </c>
      <c r="B216">
        <v>1.2407036078342322E-2</v>
      </c>
      <c r="C216">
        <v>2.0750196868716549E-2</v>
      </c>
      <c r="E216" s="1">
        <f t="shared" si="9"/>
        <v>0.44161668581759178</v>
      </c>
      <c r="F216" s="2">
        <f t="shared" si="10"/>
        <v>0.44665329882032356</v>
      </c>
      <c r="G216" s="1">
        <f t="shared" si="11"/>
        <v>0.99600944969839433</v>
      </c>
      <c r="J216">
        <f>E216/Calculations_inputs!G216</f>
        <v>0.14296527922799102</v>
      </c>
      <c r="K216">
        <f>F216/Calculations_inputs!G216</f>
        <v>0.14459579004749457</v>
      </c>
      <c r="L216">
        <f>G216/Calculations_inputs!G216</f>
        <v>0.32243973940030035</v>
      </c>
    </row>
    <row r="217" spans="1:12" x14ac:dyDescent="0.25">
      <c r="A217">
        <v>1.2217169921528536E-2</v>
      </c>
      <c r="B217">
        <v>1.0945539738984014E-2</v>
      </c>
      <c r="C217">
        <v>1.2345424949867508E-2</v>
      </c>
      <c r="E217" s="1">
        <f t="shared" si="9"/>
        <v>0.29321207811668487</v>
      </c>
      <c r="F217" s="2">
        <f t="shared" si="10"/>
        <v>0.39403943060342445</v>
      </c>
      <c r="G217" s="1">
        <f t="shared" si="11"/>
        <v>0.59258039759364034</v>
      </c>
      <c r="J217">
        <f>E217/Calculations_inputs!G217</f>
        <v>0.14513205690214995</v>
      </c>
      <c r="K217">
        <f>F217/Calculations_inputs!G217</f>
        <v>0.1950388723116272</v>
      </c>
      <c r="L217">
        <f>G217/Calculations_inputs!G217</f>
        <v>0.29331128695330844</v>
      </c>
    </row>
    <row r="218" spans="1:12" x14ac:dyDescent="0.25">
      <c r="A218">
        <v>1.2679228102170719E-2</v>
      </c>
      <c r="B218">
        <v>1.2419784019980137E-2</v>
      </c>
      <c r="C218">
        <v>1.2788034917491422E-2</v>
      </c>
      <c r="E218" s="1">
        <f t="shared" si="9"/>
        <v>0.30430147445209726</v>
      </c>
      <c r="F218" s="2">
        <f t="shared" si="10"/>
        <v>0.44711222471928491</v>
      </c>
      <c r="G218" s="1">
        <f t="shared" si="11"/>
        <v>0.61382567603958826</v>
      </c>
      <c r="J218">
        <f>E218/Calculations_inputs!G218</f>
        <v>0.14446421969247097</v>
      </c>
      <c r="K218">
        <f>F218/Calculations_inputs!G218</f>
        <v>0.21226225990306258</v>
      </c>
      <c r="L218">
        <f>G218/Calculations_inputs!G218</f>
        <v>0.29140787922873451</v>
      </c>
    </row>
    <row r="219" spans="1:12" x14ac:dyDescent="0.25">
      <c r="A219">
        <v>1.2079562109991731E-2</v>
      </c>
      <c r="B219">
        <v>1.2056861020725609E-2</v>
      </c>
      <c r="C219">
        <v>7.3413426069000023E-3</v>
      </c>
      <c r="E219" s="1">
        <f t="shared" si="9"/>
        <v>0.28990949063980154</v>
      </c>
      <c r="F219" s="2">
        <f t="shared" si="10"/>
        <v>0.4340469967461219</v>
      </c>
      <c r="G219" s="1">
        <f t="shared" si="11"/>
        <v>0.3523844451312001</v>
      </c>
      <c r="J219">
        <f>E219/Calculations_inputs!G219</f>
        <v>0.15682540338550621</v>
      </c>
      <c r="K219">
        <f>F219/Calculations_inputs!G219</f>
        <v>0.23479602272680072</v>
      </c>
      <c r="L219">
        <f>G219/Calculations_inputs!G219</f>
        <v>0.19062098530309798</v>
      </c>
    </row>
    <row r="220" spans="1:12" x14ac:dyDescent="0.25">
      <c r="A220">
        <v>5.5094971218368838E-3</v>
      </c>
      <c r="B220">
        <v>4.2544780182384046E-3</v>
      </c>
      <c r="C220">
        <v>8.3856937404904594E-7</v>
      </c>
      <c r="E220" s="1">
        <f t="shared" si="9"/>
        <v>0.13222793092408522</v>
      </c>
      <c r="F220" s="2">
        <f t="shared" si="10"/>
        <v>0.15316120865658256</v>
      </c>
      <c r="G220" s="1">
        <f t="shared" si="11"/>
        <v>4.0251329954354208E-5</v>
      </c>
      <c r="J220">
        <f>E220/Calculations_inputs!G220</f>
        <v>0.24788719449040891</v>
      </c>
      <c r="K220">
        <f>F220/Calculations_inputs!G220</f>
        <v>0.28713072989425997</v>
      </c>
      <c r="L220">
        <f>G220/Calculations_inputs!G220</f>
        <v>7.5459013743632409E-5</v>
      </c>
    </row>
    <row r="221" spans="1:12" x14ac:dyDescent="0.25">
      <c r="A221">
        <v>5.4567538867247812E-3</v>
      </c>
      <c r="B221">
        <v>5.4131909222537586E-3</v>
      </c>
      <c r="C221">
        <v>3.4347634777380318E-3</v>
      </c>
      <c r="E221" s="1">
        <f t="shared" si="9"/>
        <v>0.13096209328139474</v>
      </c>
      <c r="F221" s="2">
        <f t="shared" si="10"/>
        <v>0.19487487320113533</v>
      </c>
      <c r="G221" s="1">
        <f t="shared" si="11"/>
        <v>0.16486864693142553</v>
      </c>
      <c r="J221">
        <f>E221/Calculations_inputs!G221</f>
        <v>0.15365565489631539</v>
      </c>
      <c r="K221">
        <f>F221/Calculations_inputs!G221</f>
        <v>0.22864346097628269</v>
      </c>
      <c r="L221">
        <f>G221/Calculations_inputs!G221</f>
        <v>0.19343765269302202</v>
      </c>
    </row>
    <row r="222" spans="1:12" x14ac:dyDescent="0.25">
      <c r="A222">
        <v>3.0496423240049973E-3</v>
      </c>
      <c r="B222">
        <v>2.6595981908357487E-3</v>
      </c>
      <c r="C222">
        <v>1.4865333863081137E-3</v>
      </c>
      <c r="E222" s="1">
        <f t="shared" si="9"/>
        <v>7.3191415776119928E-2</v>
      </c>
      <c r="F222" s="2">
        <f t="shared" si="10"/>
        <v>9.574553487008694E-2</v>
      </c>
      <c r="G222" s="1">
        <f t="shared" si="11"/>
        <v>7.1353602542789454E-2</v>
      </c>
      <c r="J222">
        <f>E222/Calculations_inputs!G222</f>
        <v>0.16736683672799912</v>
      </c>
      <c r="K222">
        <f>F222/Calculations_inputs!G222</f>
        <v>0.21894134895618622</v>
      </c>
      <c r="L222">
        <f>G222/Calculations_inputs!G222</f>
        <v>0.16316430854764202</v>
      </c>
    </row>
    <row r="223" spans="1:12" x14ac:dyDescent="0.25">
      <c r="A223">
        <v>2.7434539488285841E-3</v>
      </c>
      <c r="B223">
        <v>2.2448271683162533E-3</v>
      </c>
      <c r="C223">
        <v>1.529251292917329E-3</v>
      </c>
      <c r="E223" s="1">
        <f t="shared" si="9"/>
        <v>6.5842894771886012E-2</v>
      </c>
      <c r="F223" s="2">
        <f t="shared" si="10"/>
        <v>8.0813778059385125E-2</v>
      </c>
      <c r="G223" s="1">
        <f t="shared" si="11"/>
        <v>7.3404062060031791E-2</v>
      </c>
      <c r="J223">
        <f>E223/Calculations_inputs!G223</f>
        <v>0.16025446764662873</v>
      </c>
      <c r="K223">
        <f>F223/Calculations_inputs!G223</f>
        <v>0.19669197452948808</v>
      </c>
      <c r="L223">
        <f>G223/Calculations_inputs!G223</f>
        <v>0.17865752909687177</v>
      </c>
    </row>
    <row r="224" spans="1:12" x14ac:dyDescent="0.25">
      <c r="A224">
        <v>2.2345227358396679E-2</v>
      </c>
      <c r="B224">
        <v>2.223777157578373E-2</v>
      </c>
      <c r="C224">
        <v>1.6158863160951227E-2</v>
      </c>
      <c r="E224" s="1">
        <f t="shared" si="9"/>
        <v>0.53628545660152027</v>
      </c>
      <c r="F224" s="2">
        <f t="shared" si="10"/>
        <v>0.80055977672821421</v>
      </c>
      <c r="G224" s="1">
        <f t="shared" si="11"/>
        <v>0.7756254317256589</v>
      </c>
      <c r="J224">
        <f>E224/Calculations_inputs!G224</f>
        <v>0.14654821056601822</v>
      </c>
      <c r="K224">
        <f>F224/Calculations_inputs!G224</f>
        <v>0.21876521409720862</v>
      </c>
      <c r="L224">
        <f>G224/Calculations_inputs!G224</f>
        <v>0.211951522626035</v>
      </c>
    </row>
    <row r="225" spans="1:12" x14ac:dyDescent="0.25">
      <c r="A225">
        <v>2.2545871090271206E-2</v>
      </c>
      <c r="B225">
        <v>2.2474110727536366E-2</v>
      </c>
      <c r="C225">
        <v>1.7835195372620224E-2</v>
      </c>
      <c r="E225" s="1">
        <f t="shared" si="9"/>
        <v>0.54110090616650897</v>
      </c>
      <c r="F225" s="2">
        <f t="shared" si="10"/>
        <v>0.80906798619130915</v>
      </c>
      <c r="G225" s="1">
        <f t="shared" si="11"/>
        <v>0.85608937788577077</v>
      </c>
      <c r="J225">
        <f>E225/Calculations_inputs!G225</f>
        <v>0.14644187526925453</v>
      </c>
      <c r="K225">
        <f>F225/Calculations_inputs!G225</f>
        <v>0.21896365681138821</v>
      </c>
      <c r="L225">
        <f>G225/Calculations_inputs!G225</f>
        <v>0.23168938079195048</v>
      </c>
    </row>
    <row r="226" spans="1:12" x14ac:dyDescent="0.25">
      <c r="A226">
        <v>4.0524972143036559E-3</v>
      </c>
      <c r="B226">
        <v>2.9853744940878477E-3</v>
      </c>
      <c r="C226">
        <v>7.9486450243848074E-3</v>
      </c>
      <c r="E226" s="1">
        <f t="shared" si="9"/>
        <v>9.7259933143287736E-2</v>
      </c>
      <c r="F226" s="2">
        <f t="shared" si="10"/>
        <v>0.10747348178716251</v>
      </c>
      <c r="G226" s="1">
        <f t="shared" si="11"/>
        <v>0.38153496117047075</v>
      </c>
      <c r="J226">
        <f>E226/Calculations_inputs!G226</f>
        <v>0.1004929676201739</v>
      </c>
      <c r="K226">
        <f>F226/Calculations_inputs!G226</f>
        <v>0.11104602662386306</v>
      </c>
      <c r="L226">
        <f>G226/Calculations_inputs!G226</f>
        <v>0.39421763165703466</v>
      </c>
    </row>
    <row r="227" spans="1:12" x14ac:dyDescent="0.25">
      <c r="A227">
        <v>9.8015350825664434E-3</v>
      </c>
      <c r="B227">
        <v>8.3490826222512617E-3</v>
      </c>
      <c r="C227">
        <v>2.4670025728156696E-2</v>
      </c>
      <c r="E227" s="1">
        <f t="shared" si="9"/>
        <v>0.23523684198159464</v>
      </c>
      <c r="F227" s="2">
        <f t="shared" si="10"/>
        <v>0.30056697440104541</v>
      </c>
      <c r="G227" s="1">
        <f t="shared" si="11"/>
        <v>1.1841612349515214</v>
      </c>
      <c r="J227">
        <f>E227/Calculations_inputs!G227</f>
        <v>8.9071622847883447E-2</v>
      </c>
      <c r="K227">
        <f>F227/Calculations_inputs!G227</f>
        <v>0.11380865326560557</v>
      </c>
      <c r="L227">
        <f>G227/Calculations_inputs!G227</f>
        <v>0.44837858739379938</v>
      </c>
    </row>
    <row r="228" spans="1:12" x14ac:dyDescent="0.25">
      <c r="A228">
        <v>2.6176726537972282E-2</v>
      </c>
      <c r="B228">
        <v>2.6088374915134997E-2</v>
      </c>
      <c r="C228">
        <v>1.567383108408308E-2</v>
      </c>
      <c r="E228" s="1">
        <f t="shared" si="9"/>
        <v>0.62824143691133472</v>
      </c>
      <c r="F228" s="2">
        <f t="shared" si="10"/>
        <v>0.93918149694485997</v>
      </c>
      <c r="G228" s="1">
        <f t="shared" si="11"/>
        <v>0.75234389203598784</v>
      </c>
      <c r="J228">
        <f>E228/Calculations_inputs!G228</f>
        <v>0.15849319148361235</v>
      </c>
      <c r="K228">
        <f>F228/Calculations_inputs!G228</f>
        <v>0.23693736848204031</v>
      </c>
      <c r="L228">
        <f>G228/Calculations_inputs!G228</f>
        <v>0.18980184613135417</v>
      </c>
    </row>
    <row r="229" spans="1:12" x14ac:dyDescent="0.25">
      <c r="A229">
        <v>1.882338116140856E-2</v>
      </c>
      <c r="B229">
        <v>1.8785162839501993E-2</v>
      </c>
      <c r="C229">
        <v>1.5417046407678735E-2</v>
      </c>
      <c r="E229" s="1">
        <f t="shared" si="9"/>
        <v>0.45176114787380545</v>
      </c>
      <c r="F229" s="2">
        <f t="shared" si="10"/>
        <v>0.67626586222207186</v>
      </c>
      <c r="G229" s="1">
        <f t="shared" si="11"/>
        <v>0.74001822756857927</v>
      </c>
      <c r="J229">
        <f>E229/Calculations_inputs!G229</f>
        <v>0.14887589590067252</v>
      </c>
      <c r="K229">
        <f>F229/Calculations_inputs!G229</f>
        <v>0.22286043538537204</v>
      </c>
      <c r="L229">
        <f>G229/Calculations_inputs!G229</f>
        <v>0.24386974650346654</v>
      </c>
    </row>
    <row r="230" spans="1:12" x14ac:dyDescent="0.25">
      <c r="A230">
        <v>1.3237823516652385E-2</v>
      </c>
      <c r="B230">
        <v>1.3184185276529776E-2</v>
      </c>
      <c r="C230">
        <v>6.0357081430694633E-3</v>
      </c>
      <c r="E230" s="1">
        <f t="shared" si="9"/>
        <v>0.31770776439965726</v>
      </c>
      <c r="F230" s="2">
        <f t="shared" si="10"/>
        <v>0.47463066995507197</v>
      </c>
      <c r="G230" s="1">
        <f t="shared" si="11"/>
        <v>0.28971399086733424</v>
      </c>
      <c r="J230">
        <f>E230/Calculations_inputs!G230</f>
        <v>0.17237259637891075</v>
      </c>
      <c r="K230">
        <f>F230/Calculations_inputs!G230</f>
        <v>0.25751124167774947</v>
      </c>
      <c r="L230">
        <f>G230/Calculations_inputs!G230</f>
        <v>0.15718455262641456</v>
      </c>
    </row>
    <row r="231" spans="1:12" x14ac:dyDescent="0.25">
      <c r="A231">
        <v>5.5774909329111807E-3</v>
      </c>
      <c r="B231">
        <v>3.4045489932190845E-3</v>
      </c>
      <c r="C231">
        <v>7.0000064927331846E-3</v>
      </c>
      <c r="E231" s="1">
        <f t="shared" si="9"/>
        <v>0.13385978238986834</v>
      </c>
      <c r="F231" s="2">
        <f t="shared" si="10"/>
        <v>0.12256376375588705</v>
      </c>
      <c r="G231" s="1">
        <f t="shared" si="11"/>
        <v>0.33600031165119287</v>
      </c>
      <c r="J231">
        <f>E231/Calculations_inputs!G231</f>
        <v>0.13067795519165867</v>
      </c>
      <c r="K231">
        <f>F231/Calculations_inputs!G231</f>
        <v>0.11965044124728165</v>
      </c>
      <c r="L231">
        <f>G231/Calculations_inputs!G231</f>
        <v>0.32801363401634559</v>
      </c>
    </row>
    <row r="232" spans="1:12" x14ac:dyDescent="0.25">
      <c r="A232">
        <v>9.6292225948503736E-3</v>
      </c>
      <c r="B232">
        <v>8.7224327249075598E-3</v>
      </c>
      <c r="C232">
        <v>3.4275519494833429E-2</v>
      </c>
      <c r="E232" s="1">
        <f t="shared" si="9"/>
        <v>0.23110134227640897</v>
      </c>
      <c r="F232" s="2">
        <f t="shared" si="10"/>
        <v>0.31400757809667212</v>
      </c>
      <c r="G232" s="1">
        <f t="shared" si="11"/>
        <v>1.6452249357520046</v>
      </c>
      <c r="J232">
        <f>E232/Calculations_inputs!G232</f>
        <v>6.9495842046901277E-2</v>
      </c>
      <c r="K232">
        <f>F232/Calculations_inputs!G232</f>
        <v>9.4427063183544185E-2</v>
      </c>
      <c r="L232">
        <f>G232/Calculations_inputs!G232</f>
        <v>0.49474525392367724</v>
      </c>
    </row>
    <row r="233" spans="1:12" x14ac:dyDescent="0.25">
      <c r="A233">
        <v>5.3381368840682685E-3</v>
      </c>
      <c r="B233">
        <v>4.257571026231529E-3</v>
      </c>
      <c r="C233">
        <v>1.1827245908979524E-2</v>
      </c>
      <c r="E233" s="1">
        <f t="shared" si="9"/>
        <v>0.12811528521763843</v>
      </c>
      <c r="F233" s="2">
        <f t="shared" si="10"/>
        <v>0.15327255694433506</v>
      </c>
      <c r="G233" s="1">
        <f t="shared" si="11"/>
        <v>0.56770780363101714</v>
      </c>
      <c r="J233">
        <f>E233/Calculations_inputs!G233</f>
        <v>9.4796922103700609E-2</v>
      </c>
      <c r="K233">
        <f>F233/Calculations_inputs!G233</f>
        <v>0.11341165588949367</v>
      </c>
      <c r="L233">
        <f>G233/Calculations_inputs!G233</f>
        <v>0.42006660131966184</v>
      </c>
    </row>
    <row r="234" spans="1:12" x14ac:dyDescent="0.25">
      <c r="A234">
        <v>1.0022603627736945E-2</v>
      </c>
      <c r="B234">
        <v>1.000096436906466E-2</v>
      </c>
      <c r="C234">
        <v>5.8806641705718178E-3</v>
      </c>
      <c r="E234" s="1">
        <f t="shared" si="9"/>
        <v>0.24054248706568671</v>
      </c>
      <c r="F234" s="2">
        <f t="shared" si="10"/>
        <v>0.36003471728632774</v>
      </c>
      <c r="G234" s="1">
        <f t="shared" si="11"/>
        <v>0.28227188018744725</v>
      </c>
      <c r="J234">
        <f>E234/Calculations_inputs!G234</f>
        <v>0.15844822602085371</v>
      </c>
      <c r="K234">
        <f>F234/Calculations_inputs!G234</f>
        <v>0.23715919360374793</v>
      </c>
      <c r="L234">
        <f>G234/Calculations_inputs!G234</f>
        <v>0.18593587859203628</v>
      </c>
    </row>
    <row r="235" spans="1:12" x14ac:dyDescent="0.25">
      <c r="A235">
        <v>1.4137642395658344E-2</v>
      </c>
      <c r="B235">
        <v>1.3413033617251928E-2</v>
      </c>
      <c r="C235">
        <v>1.0157973699437016E-6</v>
      </c>
      <c r="E235" s="1">
        <f t="shared" si="9"/>
        <v>0.33930341749580023</v>
      </c>
      <c r="F235" s="2">
        <f t="shared" si="10"/>
        <v>0.48286921022106943</v>
      </c>
      <c r="G235" s="1">
        <f t="shared" si="11"/>
        <v>4.8758273757297677E-5</v>
      </c>
      <c r="J235">
        <f>E235/Calculations_inputs!G235</f>
        <v>0.24950627636401262</v>
      </c>
      <c r="K235">
        <f>F235/Calculations_inputs!G235</f>
        <v>0.35507717400041189</v>
      </c>
      <c r="L235">
        <f>G235/Calculations_inputs!G235</f>
        <v>3.5854325950816806E-5</v>
      </c>
    </row>
    <row r="236" spans="1:12" x14ac:dyDescent="0.25">
      <c r="A236">
        <v>9.7808935152473454E-3</v>
      </c>
      <c r="B236">
        <v>9.7376903497856711E-3</v>
      </c>
      <c r="C236">
        <v>7.7594998328380169E-3</v>
      </c>
      <c r="E236" s="1">
        <f t="shared" si="9"/>
        <v>0.2347414443659363</v>
      </c>
      <c r="F236" s="2">
        <f t="shared" si="10"/>
        <v>0.35055685259228414</v>
      </c>
      <c r="G236" s="1">
        <f t="shared" si="11"/>
        <v>0.37245599197622481</v>
      </c>
      <c r="J236">
        <f>E236/Calculations_inputs!G236</f>
        <v>0.15321736093101163</v>
      </c>
      <c r="K236">
        <f>F236/Calculations_inputs!G236</f>
        <v>0.22881087724220198</v>
      </c>
      <c r="L236">
        <f>G236/Calculations_inputs!G236</f>
        <v>0.24310459666669856</v>
      </c>
    </row>
    <row r="237" spans="1:12" x14ac:dyDescent="0.25">
      <c r="A237">
        <v>1.1945921374148958E-2</v>
      </c>
      <c r="B237">
        <v>1.1908204080634689E-2</v>
      </c>
      <c r="C237">
        <v>6.0209985601452388E-3</v>
      </c>
      <c r="E237" s="1">
        <f t="shared" si="9"/>
        <v>0.28670211297957499</v>
      </c>
      <c r="F237" s="2">
        <f t="shared" si="10"/>
        <v>0.42869534690284883</v>
      </c>
      <c r="G237" s="1">
        <f t="shared" si="11"/>
        <v>0.28900793088697146</v>
      </c>
      <c r="J237">
        <f>E237/Calculations_inputs!G237</f>
        <v>0.16672566862700974</v>
      </c>
      <c r="K237">
        <f>F237/Calculations_inputs!G237</f>
        <v>0.24929888938334158</v>
      </c>
      <c r="L237">
        <f>G237/Calculations_inputs!G237</f>
        <v>0.1680665692166409</v>
      </c>
    </row>
    <row r="238" spans="1:12" x14ac:dyDescent="0.25">
      <c r="A238">
        <v>1.379054405990068E-2</v>
      </c>
      <c r="B238">
        <v>1.1331684449789402E-2</v>
      </c>
      <c r="C238">
        <v>1.3902996905477237E-2</v>
      </c>
      <c r="E238" s="1">
        <f t="shared" si="9"/>
        <v>0.33097305743761629</v>
      </c>
      <c r="F238" s="2">
        <f t="shared" si="10"/>
        <v>0.40794064019241849</v>
      </c>
      <c r="G238" s="1">
        <f t="shared" si="11"/>
        <v>0.66734385146290742</v>
      </c>
      <c r="J238">
        <f>E238/Calculations_inputs!G238</f>
        <v>0.14747577717600177</v>
      </c>
      <c r="K238">
        <f>F238/Calculations_inputs!G238</f>
        <v>0.18177117926099523</v>
      </c>
      <c r="L238">
        <f>G238/Calculations_inputs!G238</f>
        <v>0.29735669090427025</v>
      </c>
    </row>
    <row r="239" spans="1:12" x14ac:dyDescent="0.25">
      <c r="A239">
        <v>5.2681666083840136E-3</v>
      </c>
      <c r="B239">
        <v>3.9662003881293997E-3</v>
      </c>
      <c r="C239">
        <v>1.0170145253038896E-6</v>
      </c>
      <c r="E239" s="1">
        <f t="shared" si="9"/>
        <v>0.12643599860121632</v>
      </c>
      <c r="F239" s="2">
        <f t="shared" si="10"/>
        <v>0.14278321397265839</v>
      </c>
      <c r="G239" s="1">
        <f t="shared" si="11"/>
        <v>4.8816697214586698E-5</v>
      </c>
      <c r="J239">
        <f>E239/Calculations_inputs!G239</f>
        <v>0.24722709913053642</v>
      </c>
      <c r="K239">
        <f>F239/Calculations_inputs!G239</f>
        <v>0.27919168737957373</v>
      </c>
      <c r="L239">
        <f>G239/Calculations_inputs!G239</f>
        <v>9.545391008111123E-5</v>
      </c>
    </row>
    <row r="240" spans="1:12" x14ac:dyDescent="0.25">
      <c r="A240">
        <v>2.5032677710299562E-2</v>
      </c>
      <c r="B240">
        <v>2.4985690855047746E-2</v>
      </c>
      <c r="C240">
        <v>1.614149817939602E-2</v>
      </c>
      <c r="E240" s="1">
        <f t="shared" si="9"/>
        <v>0.60078426504718951</v>
      </c>
      <c r="F240" s="2">
        <f t="shared" si="10"/>
        <v>0.8994848707817189</v>
      </c>
      <c r="G240" s="1">
        <f t="shared" si="11"/>
        <v>0.77479191261100899</v>
      </c>
      <c r="J240">
        <f>E240/Calculations_inputs!G240</f>
        <v>0.16652979870579704</v>
      </c>
      <c r="K240">
        <f>F240/Calculations_inputs!G240</f>
        <v>0.24932582822957913</v>
      </c>
      <c r="L240">
        <f>G240/Calculations_inputs!G240</f>
        <v>0.21476251751675998</v>
      </c>
    </row>
    <row r="241" spans="1:12" x14ac:dyDescent="0.25">
      <c r="A241">
        <v>4.6969813819411031E-3</v>
      </c>
      <c r="B241">
        <v>4.2287235296646249E-3</v>
      </c>
      <c r="C241">
        <v>2.5219134429778176E-2</v>
      </c>
      <c r="E241" s="1">
        <f t="shared" si="9"/>
        <v>0.11272755316658647</v>
      </c>
      <c r="F241" s="2">
        <f t="shared" si="10"/>
        <v>0.15223404706792648</v>
      </c>
      <c r="G241" s="1">
        <f t="shared" si="11"/>
        <v>1.2105184526293524</v>
      </c>
      <c r="J241">
        <f>E241/Calculations_inputs!G241</f>
        <v>4.9455260249311406E-2</v>
      </c>
      <c r="K241">
        <f>F241/Calculations_inputs!G241</f>
        <v>6.6787348834089891E-2</v>
      </c>
      <c r="L241">
        <f>G241/Calculations_inputs!G241</f>
        <v>0.53107251448018977</v>
      </c>
    </row>
    <row r="242" spans="1:12" x14ac:dyDescent="0.25">
      <c r="A242">
        <v>1.7086598040982708E-2</v>
      </c>
      <c r="B242">
        <v>1.3267171301538157E-2</v>
      </c>
      <c r="C242">
        <v>2.770549612090388E-2</v>
      </c>
      <c r="E242" s="1">
        <f t="shared" si="9"/>
        <v>0.41007835298358497</v>
      </c>
      <c r="F242" s="2">
        <f t="shared" si="10"/>
        <v>0.47761816685537362</v>
      </c>
      <c r="G242" s="1">
        <f t="shared" si="11"/>
        <v>1.3298638138033863</v>
      </c>
      <c r="J242">
        <f>E242/Calculations_inputs!G242</f>
        <v>0.11736101680334533</v>
      </c>
      <c r="K242">
        <f>F242/Calculations_inputs!G242</f>
        <v>0.13669035026616067</v>
      </c>
      <c r="L242">
        <f>G242/Calculations_inputs!G242</f>
        <v>0.380595972117035</v>
      </c>
    </row>
    <row r="243" spans="1:12" x14ac:dyDescent="0.25">
      <c r="A243">
        <v>1.859107208804053E-2</v>
      </c>
      <c r="B243">
        <v>1.8578178923072373E-2</v>
      </c>
      <c r="C243">
        <v>1.6241632536421996E-2</v>
      </c>
      <c r="E243" s="1">
        <f t="shared" si="9"/>
        <v>0.44618573011297269</v>
      </c>
      <c r="F243" s="2">
        <f t="shared" si="10"/>
        <v>0.66881444123060541</v>
      </c>
      <c r="G243" s="1">
        <f t="shared" si="11"/>
        <v>0.77959836174825581</v>
      </c>
      <c r="J243">
        <f>E243/Calculations_inputs!G243</f>
        <v>0.15466673129921463</v>
      </c>
      <c r="K243">
        <f>F243/Calculations_inputs!G243</f>
        <v>0.23183920168100605</v>
      </c>
      <c r="L243">
        <f>G243/Calculations_inputs!G243</f>
        <v>0.2702415657876272</v>
      </c>
    </row>
    <row r="244" spans="1:12" x14ac:dyDescent="0.25">
      <c r="A244">
        <v>1.66030878736886E-2</v>
      </c>
      <c r="B244">
        <v>1.3650224136860848E-2</v>
      </c>
      <c r="C244">
        <v>1.6510999406212253E-2</v>
      </c>
      <c r="E244" s="1">
        <f t="shared" si="9"/>
        <v>0.39847410896852642</v>
      </c>
      <c r="F244" s="2">
        <f t="shared" si="10"/>
        <v>0.49140806892699057</v>
      </c>
      <c r="G244" s="1">
        <f t="shared" si="11"/>
        <v>0.7925279714981881</v>
      </c>
      <c r="J244">
        <f>E244/Calculations_inputs!G244</f>
        <v>0.14969466641660975</v>
      </c>
      <c r="K244">
        <f>F244/Calculations_inputs!G244</f>
        <v>0.1846071433420696</v>
      </c>
      <c r="L244">
        <f>G244/Calculations_inputs!G244</f>
        <v>0.29772877998611513</v>
      </c>
    </row>
    <row r="245" spans="1:12" x14ac:dyDescent="0.25">
      <c r="A245">
        <v>2.6814864860265648E-3</v>
      </c>
      <c r="B245">
        <v>1.0492289039860212E-3</v>
      </c>
      <c r="C245">
        <v>2.0424483673743832E-3</v>
      </c>
      <c r="E245" s="1">
        <f t="shared" si="9"/>
        <v>6.4355675664637554E-2</v>
      </c>
      <c r="F245" s="2">
        <f t="shared" si="10"/>
        <v>3.777224054349676E-2</v>
      </c>
      <c r="G245" s="1">
        <f t="shared" si="11"/>
        <v>9.8037521633970393E-2</v>
      </c>
      <c r="J245">
        <f>E245/Calculations_inputs!G245</f>
        <v>0.14840297787910087</v>
      </c>
      <c r="K245">
        <f>F245/Calculations_inputs!G245</f>
        <v>8.7102076389212232E-2</v>
      </c>
      <c r="L245">
        <f>G245/Calculations_inputs!G245</f>
        <v>0.22607268129984787</v>
      </c>
    </row>
    <row r="246" spans="1:12" x14ac:dyDescent="0.25">
      <c r="A246">
        <v>8.8798525164430191E-3</v>
      </c>
      <c r="B246">
        <v>8.4933337661013773E-3</v>
      </c>
      <c r="C246">
        <v>8.2480078260011459E-3</v>
      </c>
      <c r="E246" s="1">
        <f t="shared" si="9"/>
        <v>0.21311646039463245</v>
      </c>
      <c r="F246" s="2">
        <f t="shared" si="10"/>
        <v>0.3057600155796496</v>
      </c>
      <c r="G246" s="1">
        <f t="shared" si="11"/>
        <v>0.39590437564805503</v>
      </c>
      <c r="J246">
        <f>E246/Calculations_inputs!G246</f>
        <v>0.14009767062375239</v>
      </c>
      <c r="K246">
        <f>F246/Calculations_inputs!G246</f>
        <v>0.20099933094454692</v>
      </c>
      <c r="L246">
        <f>G246/Calculations_inputs!G246</f>
        <v>0.26025808009075074</v>
      </c>
    </row>
    <row r="247" spans="1:12" x14ac:dyDescent="0.25">
      <c r="A247">
        <v>2.3096635864078095E-2</v>
      </c>
      <c r="B247">
        <v>2.1516023218018224E-2</v>
      </c>
      <c r="C247">
        <v>2.3228706431362073E-2</v>
      </c>
      <c r="E247" s="1">
        <f t="shared" si="9"/>
        <v>0.5543192607378743</v>
      </c>
      <c r="F247" s="2">
        <f t="shared" si="10"/>
        <v>0.774576835848656</v>
      </c>
      <c r="G247" s="1">
        <f t="shared" si="11"/>
        <v>1.1149779087053795</v>
      </c>
      <c r="J247">
        <f>E247/Calculations_inputs!G247</f>
        <v>0.14985404406662434</v>
      </c>
      <c r="K247">
        <f>F247/Calculations_inputs!G247</f>
        <v>0.20939822862684107</v>
      </c>
      <c r="L247">
        <f>G247/Calculations_inputs!G247</f>
        <v>0.30142187093054845</v>
      </c>
    </row>
    <row r="248" spans="1:12" x14ac:dyDescent="0.25">
      <c r="A248">
        <v>7.4769518523494982E-3</v>
      </c>
      <c r="B248">
        <v>7.0109035664217417E-3</v>
      </c>
      <c r="C248">
        <v>7.6322818674361588E-3</v>
      </c>
      <c r="E248" s="1">
        <f t="shared" si="9"/>
        <v>0.17944684445638795</v>
      </c>
      <c r="F248" s="2">
        <f t="shared" si="10"/>
        <v>0.2523925283911827</v>
      </c>
      <c r="G248" s="1">
        <f t="shared" si="11"/>
        <v>0.36634952963693562</v>
      </c>
      <c r="J248">
        <f>E248/Calculations_inputs!G248</f>
        <v>0.13903863842113698</v>
      </c>
      <c r="K248">
        <f>F248/Calculations_inputs!G248</f>
        <v>0.19555826462976281</v>
      </c>
      <c r="L248">
        <f>G248/Calculations_inputs!G248</f>
        <v>0.28385419616182195</v>
      </c>
    </row>
    <row r="249" spans="1:12" x14ac:dyDescent="0.25">
      <c r="A249">
        <v>2.0156581031849516E-2</v>
      </c>
      <c r="B249">
        <v>1.4963887836204143E-2</v>
      </c>
      <c r="C249">
        <v>2.7921299573928415E-2</v>
      </c>
      <c r="E249" s="1">
        <f t="shared" si="9"/>
        <v>0.48375794476438838</v>
      </c>
      <c r="F249" s="2">
        <f t="shared" si="10"/>
        <v>0.53869996210334914</v>
      </c>
      <c r="G249" s="1">
        <f t="shared" si="11"/>
        <v>1.3402223795485639</v>
      </c>
      <c r="J249">
        <f>E249/Calculations_inputs!G249</f>
        <v>0.12884063765455264</v>
      </c>
      <c r="K249">
        <f>F249/Calculations_inputs!G249</f>
        <v>0.14347350234357986</v>
      </c>
      <c r="L249">
        <f>G249/Calculations_inputs!G249</f>
        <v>0.35694526125878778</v>
      </c>
    </row>
    <row r="250" spans="1:12" x14ac:dyDescent="0.25">
      <c r="A250">
        <v>2.1442206990624223E-2</v>
      </c>
      <c r="B250">
        <v>2.1329545275611653E-2</v>
      </c>
      <c r="C250">
        <v>1.4742979169622725E-2</v>
      </c>
      <c r="E250" s="1">
        <f t="shared" si="9"/>
        <v>0.51461296777498133</v>
      </c>
      <c r="F250" s="2">
        <f t="shared" si="10"/>
        <v>0.76786362992201962</v>
      </c>
      <c r="G250" s="1">
        <f t="shared" si="11"/>
        <v>0.70766300014189087</v>
      </c>
      <c r="J250">
        <f>E250/Calculations_inputs!G250</f>
        <v>0.14961471998336906</v>
      </c>
      <c r="K250">
        <f>F250/Calculations_inputs!G250</f>
        <v>0.22324292073889229</v>
      </c>
      <c r="L250">
        <f>G250/Calculations_inputs!G250</f>
        <v>0.20574064051785682</v>
      </c>
    </row>
    <row r="251" spans="1:12" x14ac:dyDescent="0.25">
      <c r="A251">
        <v>1.0361672922161443E-2</v>
      </c>
      <c r="B251">
        <v>1.0275831860258459E-2</v>
      </c>
      <c r="C251">
        <v>2.3364325551707113E-3</v>
      </c>
      <c r="E251" s="1">
        <f t="shared" si="9"/>
        <v>0.24868015013187464</v>
      </c>
      <c r="F251" s="2">
        <f t="shared" si="10"/>
        <v>0.36992994696930448</v>
      </c>
      <c r="G251" s="1">
        <f t="shared" si="11"/>
        <v>0.11214876264819415</v>
      </c>
      <c r="J251">
        <f>E251/Calculations_inputs!G251</f>
        <v>0.20376252617048649</v>
      </c>
      <c r="K251">
        <f>F251/Calculations_inputs!G251</f>
        <v>0.30311168969701374</v>
      </c>
      <c r="L251">
        <f>G251/Calculations_inputs!G251</f>
        <v>9.1891995287810918E-2</v>
      </c>
    </row>
    <row r="252" spans="1:12" x14ac:dyDescent="0.25">
      <c r="A252">
        <v>4.3519081091779746E-3</v>
      </c>
      <c r="B252">
        <v>3.6366098019343859E-3</v>
      </c>
      <c r="C252">
        <v>1.1117767660958629E-2</v>
      </c>
      <c r="E252" s="1">
        <f t="shared" si="9"/>
        <v>0.1044457946202714</v>
      </c>
      <c r="F252" s="2">
        <f t="shared" si="10"/>
        <v>0.13091795286963789</v>
      </c>
      <c r="G252" s="1">
        <f t="shared" si="11"/>
        <v>0.53365284772601418</v>
      </c>
      <c r="J252">
        <f>E252/Calculations_inputs!G252</f>
        <v>8.5729708884988862E-2</v>
      </c>
      <c r="K252">
        <f>F252/Calculations_inputs!G252</f>
        <v>0.10745820861565278</v>
      </c>
      <c r="L252">
        <f>G252/Calculations_inputs!G252</f>
        <v>0.43802532641478986</v>
      </c>
    </row>
    <row r="253" spans="1:12" x14ac:dyDescent="0.25">
      <c r="A253">
        <v>5.9472546483929824E-3</v>
      </c>
      <c r="B253">
        <v>4.1157813715927798E-3</v>
      </c>
      <c r="C253">
        <v>6.2051008163706203E-3</v>
      </c>
      <c r="E253" s="1">
        <f t="shared" si="9"/>
        <v>0.14273411156143156</v>
      </c>
      <c r="F253" s="2">
        <f t="shared" si="10"/>
        <v>0.14816812937734009</v>
      </c>
      <c r="G253" s="1">
        <f t="shared" si="11"/>
        <v>0.29784483918578974</v>
      </c>
      <c r="J253">
        <f>E253/Calculations_inputs!G253</f>
        <v>0.13869029708849173</v>
      </c>
      <c r="K253">
        <f>F253/Calculations_inputs!G253</f>
        <v>0.14397036319902445</v>
      </c>
      <c r="L253">
        <f>G253/Calculations_inputs!G253</f>
        <v>0.28940656708520951</v>
      </c>
    </row>
    <row r="254" spans="1:12" x14ac:dyDescent="0.25">
      <c r="A254">
        <v>1.2584822426740734E-2</v>
      </c>
      <c r="B254">
        <v>1.2534863703191139E-2</v>
      </c>
      <c r="C254">
        <v>8.8309903431019379E-3</v>
      </c>
      <c r="E254" s="1">
        <f t="shared" si="9"/>
        <v>0.3020357382417776</v>
      </c>
      <c r="F254" s="2">
        <f t="shared" si="10"/>
        <v>0.45125509331488101</v>
      </c>
      <c r="G254" s="1">
        <f t="shared" si="11"/>
        <v>0.42388753646889299</v>
      </c>
      <c r="J254">
        <f>E254/Calculations_inputs!G254</f>
        <v>0.15989939346563498</v>
      </c>
      <c r="K254">
        <f>F254/Calculations_inputs!G254</f>
        <v>0.23889694689562882</v>
      </c>
      <c r="L254">
        <f>G254/Calculations_inputs!G254</f>
        <v>0.22440841065225631</v>
      </c>
    </row>
    <row r="255" spans="1:12" x14ac:dyDescent="0.25">
      <c r="A255">
        <v>6.8894620152868333E-3</v>
      </c>
      <c r="B255">
        <v>6.8577028060788983E-3</v>
      </c>
      <c r="C255">
        <v>4.2432010380212227E-3</v>
      </c>
      <c r="E255" s="1">
        <f t="shared" si="9"/>
        <v>0.165347088366884</v>
      </c>
      <c r="F255" s="2">
        <f t="shared" si="10"/>
        <v>0.24687730101884034</v>
      </c>
      <c r="G255" s="1">
        <f t="shared" si="11"/>
        <v>0.20367364982501868</v>
      </c>
      <c r="J255">
        <f>E255/Calculations_inputs!G255</f>
        <v>0.155041563434789</v>
      </c>
      <c r="K255">
        <f>F255/Calculations_inputs!G255</f>
        <v>0.2314902736091243</v>
      </c>
      <c r="L255">
        <f>G255/Calculations_inputs!G255</f>
        <v>0.19097935991030796</v>
      </c>
    </row>
    <row r="256" spans="1:12" x14ac:dyDescent="0.25">
      <c r="A256">
        <v>8.1064914091824036E-3</v>
      </c>
      <c r="B256">
        <v>8.1018301287360539E-3</v>
      </c>
      <c r="C256">
        <v>5.1444511443769275E-3</v>
      </c>
      <c r="E256" s="1">
        <f t="shared" si="9"/>
        <v>0.19455579382037769</v>
      </c>
      <c r="F256" s="2">
        <f t="shared" si="10"/>
        <v>0.29166588463449794</v>
      </c>
      <c r="G256" s="1">
        <f t="shared" si="11"/>
        <v>0.24693365493009251</v>
      </c>
      <c r="J256">
        <f>E256/Calculations_inputs!G256</f>
        <v>0.15376498123944279</v>
      </c>
      <c r="K256">
        <f>F256/Calculations_inputs!G256</f>
        <v>0.23051484820038137</v>
      </c>
      <c r="L256">
        <f>G256/Calculations_inputs!G256</f>
        <v>0.1951612340713329</v>
      </c>
    </row>
    <row r="257" spans="1:12" x14ac:dyDescent="0.25">
      <c r="A257">
        <v>1.1521794609660333E-2</v>
      </c>
      <c r="B257">
        <v>1.1478506768400332E-2</v>
      </c>
      <c r="C257">
        <v>7.2492614282855146E-3</v>
      </c>
      <c r="E257" s="1">
        <f t="shared" si="9"/>
        <v>0.276523070631848</v>
      </c>
      <c r="F257" s="2">
        <f t="shared" si="10"/>
        <v>0.41322624366241201</v>
      </c>
      <c r="G257" s="1">
        <f t="shared" si="11"/>
        <v>0.3479645485577047</v>
      </c>
      <c r="J257">
        <f>E257/Calculations_inputs!G257</f>
        <v>0.16694670659451757</v>
      </c>
      <c r="K257">
        <f>F257/Calculations_inputs!G257</f>
        <v>0.24947922175256618</v>
      </c>
      <c r="L257">
        <f>G257/Calculations_inputs!G257</f>
        <v>0.21007844032911702</v>
      </c>
    </row>
    <row r="258" spans="1:12" x14ac:dyDescent="0.25">
      <c r="A258">
        <v>4.040809593408144E-3</v>
      </c>
      <c r="B258">
        <v>3.4623251796948428E-3</v>
      </c>
      <c r="C258">
        <v>1.1550251982074019E-2</v>
      </c>
      <c r="E258" s="1">
        <f t="shared" ref="E258:E301" si="12">A258*12*2</f>
        <v>9.697943024179545E-2</v>
      </c>
      <c r="F258" s="2">
        <f t="shared" si="10"/>
        <v>0.12464370646901435</v>
      </c>
      <c r="G258" s="1">
        <f t="shared" si="11"/>
        <v>0.55441209513955292</v>
      </c>
      <c r="J258">
        <f>E258/Calculations_inputs!G258</f>
        <v>7.9249092868597285E-2</v>
      </c>
      <c r="K258">
        <f>F258/Calculations_inputs!G258</f>
        <v>0.101855626959458</v>
      </c>
      <c r="L258">
        <f>G258/Calculations_inputs!G258</f>
        <v>0.45305128629485941</v>
      </c>
    </row>
    <row r="259" spans="1:12" x14ac:dyDescent="0.25">
      <c r="A259">
        <v>1.2976194226522325E-2</v>
      </c>
      <c r="B259">
        <v>1.297023392350256E-2</v>
      </c>
      <c r="C259">
        <v>1.1582864895499629E-2</v>
      </c>
      <c r="E259" s="1">
        <f t="shared" si="12"/>
        <v>0.3114286614365358</v>
      </c>
      <c r="F259" s="2">
        <f t="shared" ref="F259:F301" si="13">B259*12*3</f>
        <v>0.46692842124609213</v>
      </c>
      <c r="G259" s="1">
        <f t="shared" ref="G259:G301" si="14">C259*12*4</f>
        <v>0.55597751498398218</v>
      </c>
      <c r="J259">
        <f>E259/Calculations_inputs!G259</f>
        <v>0.14219835333727507</v>
      </c>
      <c r="K259">
        <f>F259/Calculations_inputs!G259</f>
        <v>0.21319955691071921</v>
      </c>
      <c r="L259">
        <f>G259/Calculations_inputs!G259</f>
        <v>0.25385938069602954</v>
      </c>
    </row>
    <row r="260" spans="1:12" x14ac:dyDescent="0.25">
      <c r="A260">
        <v>5.7207688800890366E-3</v>
      </c>
      <c r="B260">
        <v>5.2977908978935539E-3</v>
      </c>
      <c r="C260">
        <v>5.7400604229972856E-3</v>
      </c>
      <c r="E260" s="1">
        <f t="shared" si="12"/>
        <v>0.13729845312213687</v>
      </c>
      <c r="F260" s="2">
        <f t="shared" si="13"/>
        <v>0.19072047232416794</v>
      </c>
      <c r="G260" s="1">
        <f t="shared" si="14"/>
        <v>0.27552290030386972</v>
      </c>
      <c r="J260">
        <f>E260/Calculations_inputs!G260</f>
        <v>0.13342997906458698</v>
      </c>
      <c r="K260">
        <f>F260/Calculations_inputs!G260</f>
        <v>0.18534679780233351</v>
      </c>
      <c r="L260">
        <f>G260/Calculations_inputs!G260</f>
        <v>0.26775986169819604</v>
      </c>
    </row>
    <row r="261" spans="1:12" x14ac:dyDescent="0.25">
      <c r="A261">
        <v>2.5354524057819763E-2</v>
      </c>
      <c r="B261">
        <v>2.534375419225094E-2</v>
      </c>
      <c r="C261">
        <v>2.4031073097332174E-2</v>
      </c>
      <c r="E261" s="1">
        <f t="shared" si="12"/>
        <v>0.60850857738767428</v>
      </c>
      <c r="F261" s="2">
        <f t="shared" si="13"/>
        <v>0.91237515092103394</v>
      </c>
      <c r="G261" s="1">
        <f t="shared" si="14"/>
        <v>1.1534915086719444</v>
      </c>
      <c r="J261">
        <f>E261/Calculations_inputs!G261</f>
        <v>0.15257294989064016</v>
      </c>
      <c r="K261">
        <f>F261/Calculations_inputs!G261</f>
        <v>0.22876221199796654</v>
      </c>
      <c r="L261">
        <f>G261/Calculations_inputs!G261</f>
        <v>0.28921794809765045</v>
      </c>
    </row>
    <row r="262" spans="1:12" x14ac:dyDescent="0.25">
      <c r="A262">
        <v>1.4698014725499387E-2</v>
      </c>
      <c r="B262">
        <v>1.4694220653061073E-2</v>
      </c>
      <c r="C262">
        <v>1.2161108265186484E-2</v>
      </c>
      <c r="E262" s="1">
        <f t="shared" si="12"/>
        <v>0.3527523534119853</v>
      </c>
      <c r="F262" s="2">
        <f t="shared" si="13"/>
        <v>0.52899194351019863</v>
      </c>
      <c r="G262" s="1">
        <f t="shared" si="14"/>
        <v>0.58373319672895119</v>
      </c>
      <c r="J262">
        <f>E262/Calculations_inputs!G262</f>
        <v>0.13889301763237111</v>
      </c>
      <c r="K262">
        <f>F262/Calculations_inputs!G262</f>
        <v>0.20828574671912567</v>
      </c>
      <c r="L262">
        <f>G262/Calculations_inputs!G262</f>
        <v>0.22983961524753888</v>
      </c>
    </row>
    <row r="263" spans="1:12" x14ac:dyDescent="0.25">
      <c r="A263">
        <v>2.4853075777361344E-2</v>
      </c>
      <c r="B263">
        <v>2.4717553134654013E-2</v>
      </c>
      <c r="C263">
        <v>1.3453661382708896E-2</v>
      </c>
      <c r="E263" s="1">
        <f t="shared" si="12"/>
        <v>0.59647381865667226</v>
      </c>
      <c r="F263" s="2">
        <f t="shared" si="13"/>
        <v>0.88983191284754448</v>
      </c>
      <c r="G263" s="1">
        <f t="shared" si="14"/>
        <v>0.64577574637002699</v>
      </c>
      <c r="J263">
        <f>E263/Calculations_inputs!G263</f>
        <v>0.16361358307167867</v>
      </c>
      <c r="K263">
        <f>F263/Calculations_inputs!G263</f>
        <v>0.24408210895223317</v>
      </c>
      <c r="L263">
        <f>G263/Calculations_inputs!G263</f>
        <v>0.17713716917590949</v>
      </c>
    </row>
    <row r="264" spans="1:12" x14ac:dyDescent="0.25">
      <c r="A264">
        <v>3.4721153122598261E-3</v>
      </c>
      <c r="B264">
        <v>3.0957705349403831E-3</v>
      </c>
      <c r="C264">
        <v>1.9047674107841746E-3</v>
      </c>
      <c r="E264" s="1">
        <f t="shared" si="12"/>
        <v>8.3330767494235819E-2</v>
      </c>
      <c r="F264" s="2">
        <f t="shared" si="13"/>
        <v>0.11144773925785378</v>
      </c>
      <c r="G264" s="1">
        <f t="shared" si="14"/>
        <v>9.1428835717640378E-2</v>
      </c>
      <c r="J264">
        <f>E264/Calculations_inputs!G264</f>
        <v>0.16126409939799002</v>
      </c>
      <c r="K264">
        <f>F264/Calculations_inputs!G264</f>
        <v>0.21567687232213489</v>
      </c>
      <c r="L264">
        <f>G264/Calculations_inputs!G264</f>
        <v>0.17693571407501973</v>
      </c>
    </row>
    <row r="265" spans="1:12" x14ac:dyDescent="0.25">
      <c r="A265">
        <v>2.5192362683466121E-3</v>
      </c>
      <c r="B265">
        <v>1.7791489040425859E-3</v>
      </c>
      <c r="C265">
        <v>5.0944281079909363E-3</v>
      </c>
      <c r="E265" s="1">
        <f t="shared" si="12"/>
        <v>6.0461670440318693E-2</v>
      </c>
      <c r="F265" s="2">
        <f t="shared" si="13"/>
        <v>6.4049360545533091E-2</v>
      </c>
      <c r="G265" s="1">
        <f t="shared" si="14"/>
        <v>0.24453254918356493</v>
      </c>
      <c r="J265">
        <f>E265/Calculations_inputs!G265</f>
        <v>9.5164548424965661E-2</v>
      </c>
      <c r="K265">
        <f>F265/Calculations_inputs!G265</f>
        <v>0.10081144680314494</v>
      </c>
      <c r="L265">
        <f>G265/Calculations_inputs!G265</f>
        <v>0.38488565480886172</v>
      </c>
    </row>
    <row r="266" spans="1:12" x14ac:dyDescent="0.25">
      <c r="A266">
        <v>1.0440123015907844E-2</v>
      </c>
      <c r="B266">
        <v>9.8426477168749131E-3</v>
      </c>
      <c r="C266">
        <v>1.0550667747153037E-2</v>
      </c>
      <c r="E266" s="1">
        <f t="shared" si="12"/>
        <v>0.25056295238178827</v>
      </c>
      <c r="F266" s="2">
        <f t="shared" si="13"/>
        <v>0.35433531780749689</v>
      </c>
      <c r="G266" s="1">
        <f t="shared" si="14"/>
        <v>0.50643205186334583</v>
      </c>
      <c r="J266">
        <f>E266/Calculations_inputs!G266</f>
        <v>0.14305086893529947</v>
      </c>
      <c r="K266">
        <f>F266/Calculations_inputs!G266</f>
        <v>0.20229636753957758</v>
      </c>
      <c r="L266">
        <f>G266/Calculations_inputs!G266</f>
        <v>0.28913111211010717</v>
      </c>
    </row>
    <row r="267" spans="1:12" x14ac:dyDescent="0.25">
      <c r="A267">
        <v>1.0412294115706294E-2</v>
      </c>
      <c r="B267">
        <v>9.680302777393587E-3</v>
      </c>
      <c r="C267">
        <v>9.5389958969369307E-7</v>
      </c>
      <c r="E267" s="1">
        <f t="shared" si="12"/>
        <v>0.24989505877695106</v>
      </c>
      <c r="F267" s="2">
        <f t="shared" si="13"/>
        <v>0.34849089998616911</v>
      </c>
      <c r="G267" s="1">
        <f t="shared" si="14"/>
        <v>4.5787180305297264E-5</v>
      </c>
      <c r="J267">
        <f>E267/Calculations_inputs!G267</f>
        <v>0.24871618001852178</v>
      </c>
      <c r="K267">
        <f>F267/Calculations_inputs!G267</f>
        <v>0.34684689581293621</v>
      </c>
      <c r="L267">
        <f>G267/Calculations_inputs!G267</f>
        <v>4.5571179498660809E-5</v>
      </c>
    </row>
    <row r="268" spans="1:12" x14ac:dyDescent="0.25">
      <c r="A268">
        <v>2.3966424873349608E-2</v>
      </c>
      <c r="B268">
        <v>2.3827227067634172E-2</v>
      </c>
      <c r="C268">
        <v>9.2126816007882476E-3</v>
      </c>
      <c r="E268" s="1">
        <f t="shared" si="12"/>
        <v>0.57519419696039065</v>
      </c>
      <c r="F268" s="2">
        <f t="shared" si="13"/>
        <v>0.85778017443483023</v>
      </c>
      <c r="G268" s="1">
        <f t="shared" si="14"/>
        <v>0.44220871683783591</v>
      </c>
      <c r="J268">
        <f>E268/Calculations_inputs!G268</f>
        <v>0.18185603852571877</v>
      </c>
      <c r="K268">
        <f>F268/Calculations_inputs!G268</f>
        <v>0.27119971876100185</v>
      </c>
      <c r="L268">
        <f>G268/Calculations_inputs!G268</f>
        <v>0.13981073847865674</v>
      </c>
    </row>
    <row r="269" spans="1:12" x14ac:dyDescent="0.25">
      <c r="A269">
        <v>1.5574477590999398E-2</v>
      </c>
      <c r="B269">
        <v>1.5570041260139953E-2</v>
      </c>
      <c r="C269">
        <v>1.2756140376600639E-2</v>
      </c>
      <c r="E269" s="1">
        <f t="shared" si="12"/>
        <v>0.37378746218398556</v>
      </c>
      <c r="F269" s="2">
        <f t="shared" si="13"/>
        <v>0.56052148536503832</v>
      </c>
      <c r="G269" s="1">
        <f t="shared" si="14"/>
        <v>0.61229473807683066</v>
      </c>
      <c r="J269">
        <f>E269/Calculations_inputs!G269</f>
        <v>0.13960749128898553</v>
      </c>
      <c r="K269">
        <f>F269/Calculations_inputs!G269</f>
        <v>0.20935158693704697</v>
      </c>
      <c r="L269">
        <f>G269/Calculations_inputs!G269</f>
        <v>0.22868860237553235</v>
      </c>
    </row>
    <row r="270" spans="1:12" x14ac:dyDescent="0.25">
      <c r="A270">
        <v>1.2336851227537259E-2</v>
      </c>
      <c r="B270">
        <v>1.2318594724059873E-2</v>
      </c>
      <c r="C270">
        <v>1.1277803612386757E-2</v>
      </c>
      <c r="E270" s="1">
        <f t="shared" si="12"/>
        <v>0.29608442946089419</v>
      </c>
      <c r="F270" s="2">
        <f t="shared" si="13"/>
        <v>0.44346941006615548</v>
      </c>
      <c r="G270" s="1">
        <f t="shared" si="14"/>
        <v>0.54133457339456437</v>
      </c>
      <c r="J270">
        <f>E270/Calculations_inputs!G270</f>
        <v>0.13987515609409532</v>
      </c>
      <c r="K270">
        <f>F270/Calculations_inputs!G270</f>
        <v>0.20950224592662214</v>
      </c>
      <c r="L270">
        <f>G270/Calculations_inputs!G270</f>
        <v>0.25573535930465374</v>
      </c>
    </row>
    <row r="271" spans="1:12" x14ac:dyDescent="0.25">
      <c r="A271">
        <v>4.5743920114949396E-3</v>
      </c>
      <c r="B271">
        <v>4.1502265985144523E-3</v>
      </c>
      <c r="C271">
        <v>1.7127882378637504E-2</v>
      </c>
      <c r="E271" s="1">
        <f t="shared" si="12"/>
        <v>0.10978540827587854</v>
      </c>
      <c r="F271" s="2">
        <f t="shared" si="13"/>
        <v>0.14940815754652026</v>
      </c>
      <c r="G271" s="1">
        <f t="shared" si="14"/>
        <v>0.82213835417460013</v>
      </c>
      <c r="J271">
        <f>E271/Calculations_inputs!G271</f>
        <v>6.5707426837933541E-2</v>
      </c>
      <c r="K271">
        <f>F271/Calculations_inputs!G271</f>
        <v>8.9421952654298378E-2</v>
      </c>
      <c r="L271">
        <f>G271/Calculations_inputs!G271</f>
        <v>0.49205624505069806</v>
      </c>
    </row>
    <row r="272" spans="1:12" x14ac:dyDescent="0.25">
      <c r="A272">
        <v>1.8948113364006664E-2</v>
      </c>
      <c r="B272">
        <v>1.7276429637085682E-2</v>
      </c>
      <c r="C272">
        <v>1.8676301824783952E-2</v>
      </c>
      <c r="E272" s="1">
        <f t="shared" si="12"/>
        <v>0.45475472073615997</v>
      </c>
      <c r="F272" s="2">
        <f t="shared" si="13"/>
        <v>0.62195146693508452</v>
      </c>
      <c r="G272" s="1">
        <f t="shared" si="14"/>
        <v>0.89646248758962965</v>
      </c>
      <c r="J272">
        <f>E272/Calculations_inputs!G272</f>
        <v>0.15016691279393368</v>
      </c>
      <c r="K272">
        <f>F272/Calculations_inputs!G272</f>
        <v>0.20537781674065755</v>
      </c>
      <c r="L272">
        <f>G272/Calculations_inputs!G272</f>
        <v>0.29602552333922477</v>
      </c>
    </row>
    <row r="273" spans="1:12" x14ac:dyDescent="0.25">
      <c r="A273">
        <v>1.2399523563680351E-2</v>
      </c>
      <c r="B273">
        <v>1.1782059579597198E-2</v>
      </c>
      <c r="C273">
        <v>1.2362455775853314E-2</v>
      </c>
      <c r="E273" s="1">
        <f t="shared" si="12"/>
        <v>0.29758856552832846</v>
      </c>
      <c r="F273" s="2">
        <f t="shared" si="13"/>
        <v>0.42415414486549907</v>
      </c>
      <c r="G273" s="1">
        <f t="shared" si="14"/>
        <v>0.59339787724095905</v>
      </c>
      <c r="J273">
        <f>E273/Calculations_inputs!G273</f>
        <v>0.14540221641874018</v>
      </c>
      <c r="K273">
        <f>F273/Calculations_inputs!G273</f>
        <v>0.20724234702078334</v>
      </c>
      <c r="L273">
        <f>G273/Calculations_inputs!G273</f>
        <v>0.28993508677267216</v>
      </c>
    </row>
    <row r="274" spans="1:12" x14ac:dyDescent="0.25">
      <c r="A274">
        <v>1.8875018577949173E-3</v>
      </c>
      <c r="B274">
        <v>1.1850734551424548E-3</v>
      </c>
      <c r="C274">
        <v>3.0984921683433796E-3</v>
      </c>
      <c r="E274" s="1">
        <f t="shared" si="12"/>
        <v>4.5300044587078016E-2</v>
      </c>
      <c r="F274" s="2">
        <f t="shared" si="13"/>
        <v>4.2662644385128373E-2</v>
      </c>
      <c r="G274" s="1">
        <f t="shared" si="14"/>
        <v>0.14872762408048223</v>
      </c>
      <c r="J274">
        <f>E274/Calculations_inputs!G274</f>
        <v>0.1031423091352465</v>
      </c>
      <c r="K274">
        <f>F274/Calculations_inputs!G274</f>
        <v>9.7137291934436765E-2</v>
      </c>
      <c r="L274">
        <f>G274/Calculations_inputs!G274</f>
        <v>0.33863345433076342</v>
      </c>
    </row>
    <row r="275" spans="1:12" x14ac:dyDescent="0.25">
      <c r="A275">
        <v>1.0030048839658103E-2</v>
      </c>
      <c r="B275">
        <v>1.0008439113985555E-2</v>
      </c>
      <c r="C275">
        <v>6.2725158733339392E-3</v>
      </c>
      <c r="E275" s="1">
        <f t="shared" si="12"/>
        <v>0.24072117215179448</v>
      </c>
      <c r="F275" s="2">
        <f t="shared" si="13"/>
        <v>0.36030380810347995</v>
      </c>
      <c r="G275" s="1">
        <f t="shared" si="14"/>
        <v>0.30108076192002908</v>
      </c>
      <c r="J275">
        <f>E275/Calculations_inputs!G275</f>
        <v>0.15512081766573846</v>
      </c>
      <c r="K275">
        <f>F275/Calculations_inputs!G275</f>
        <v>0.23217991513371122</v>
      </c>
      <c r="L275">
        <f>G275/Calculations_inputs!G275</f>
        <v>0.19401656096543016</v>
      </c>
    </row>
    <row r="276" spans="1:12" x14ac:dyDescent="0.25">
      <c r="A276">
        <v>1.2379982161220795E-2</v>
      </c>
      <c r="B276">
        <v>1.1810566528620574E-2</v>
      </c>
      <c r="C276">
        <v>9.3200477328609129E-7</v>
      </c>
      <c r="E276" s="1">
        <f t="shared" si="12"/>
        <v>0.29711957186929905</v>
      </c>
      <c r="F276" s="2">
        <f t="shared" si="13"/>
        <v>0.42518039503034066</v>
      </c>
      <c r="G276" s="1">
        <f t="shared" si="14"/>
        <v>4.4736229117732382E-5</v>
      </c>
      <c r="J276">
        <f>E276/Calculations_inputs!G276</f>
        <v>0.24908518432181559</v>
      </c>
      <c r="K276">
        <f>F276/Calculations_inputs!G276</f>
        <v>0.35644281660698601</v>
      </c>
      <c r="L276">
        <f>G276/Calculations_inputs!G276</f>
        <v>3.7503863530589411E-5</v>
      </c>
    </row>
    <row r="277" spans="1:12" x14ac:dyDescent="0.25">
      <c r="A277">
        <v>1.2863703900058527E-2</v>
      </c>
      <c r="B277">
        <v>8.7845769054881173E-3</v>
      </c>
      <c r="C277">
        <v>1.5854871265084027E-2</v>
      </c>
      <c r="E277" s="1">
        <f t="shared" si="12"/>
        <v>0.30872889360140465</v>
      </c>
      <c r="F277" s="2">
        <f t="shared" si="13"/>
        <v>0.31624476859757222</v>
      </c>
      <c r="G277" s="1">
        <f t="shared" si="14"/>
        <v>0.76103382072403325</v>
      </c>
      <c r="J277">
        <f>E277/Calculations_inputs!G277</f>
        <v>0.13505046822004799</v>
      </c>
      <c r="K277">
        <f>F277/Calculations_inputs!G277</f>
        <v>0.13833821503724825</v>
      </c>
      <c r="L277">
        <f>G277/Calculations_inputs!G277</f>
        <v>0.33290688351563191</v>
      </c>
    </row>
    <row r="278" spans="1:12" x14ac:dyDescent="0.25">
      <c r="A278">
        <v>1.2252917127314081E-2</v>
      </c>
      <c r="B278">
        <v>1.224885911735518E-2</v>
      </c>
      <c r="C278">
        <v>9.7984275452300922E-3</v>
      </c>
      <c r="E278" s="1">
        <f t="shared" si="12"/>
        <v>0.29407001105553798</v>
      </c>
      <c r="F278" s="2">
        <f t="shared" si="13"/>
        <v>0.44095892822478644</v>
      </c>
      <c r="G278" s="1">
        <f t="shared" si="14"/>
        <v>0.47032452217104442</v>
      </c>
      <c r="J278">
        <f>E278/Calculations_inputs!G278</f>
        <v>0.14207049266634383</v>
      </c>
      <c r="K278">
        <f>F278/Calculations_inputs!G278</f>
        <v>0.21303516109531762</v>
      </c>
      <c r="L278">
        <f>G278/Calculations_inputs!G278</f>
        <v>0.2272222058211967</v>
      </c>
    </row>
    <row r="279" spans="1:12" x14ac:dyDescent="0.25">
      <c r="A279">
        <v>5.5531601694693532E-3</v>
      </c>
      <c r="B279">
        <v>4.6235282793240639E-3</v>
      </c>
      <c r="C279">
        <v>1.3992407892983737E-2</v>
      </c>
      <c r="E279" s="1">
        <f t="shared" si="12"/>
        <v>0.13327584406726448</v>
      </c>
      <c r="F279" s="2">
        <f t="shared" si="13"/>
        <v>0.16644701805566631</v>
      </c>
      <c r="G279" s="1">
        <f t="shared" si="14"/>
        <v>0.67163557886321934</v>
      </c>
      <c r="J279">
        <f>E279/Calculations_inputs!G279</f>
        <v>8.7393711717857092E-2</v>
      </c>
      <c r="K279">
        <f>F279/Calculations_inputs!G279</f>
        <v>0.10914523043584898</v>
      </c>
      <c r="L279">
        <f>G279/Calculations_inputs!G279</f>
        <v>0.44041533984961267</v>
      </c>
    </row>
    <row r="280" spans="1:12" x14ac:dyDescent="0.25">
      <c r="A280">
        <v>1.7493523207898449E-2</v>
      </c>
      <c r="B280">
        <v>1.719972927209952E-2</v>
      </c>
      <c r="C280">
        <v>1.7272705336363884E-2</v>
      </c>
      <c r="E280" s="1">
        <f t="shared" si="12"/>
        <v>0.4198445569895628</v>
      </c>
      <c r="F280" s="2">
        <f t="shared" si="13"/>
        <v>0.61919025379558268</v>
      </c>
      <c r="G280" s="1">
        <f t="shared" si="14"/>
        <v>0.82908985614546649</v>
      </c>
      <c r="J280">
        <f>E280/Calculations_inputs!G280</f>
        <v>0.1485725009599401</v>
      </c>
      <c r="K280">
        <f>F280/Calculations_inputs!G280</f>
        <v>0.21911596338431683</v>
      </c>
      <c r="L280">
        <f>G280/Calculations_inputs!G280</f>
        <v>0.29339418934306</v>
      </c>
    </row>
    <row r="281" spans="1:12" x14ac:dyDescent="0.25">
      <c r="A281">
        <v>5.5617509012306152E-3</v>
      </c>
      <c r="B281">
        <v>5.5167103610118309E-3</v>
      </c>
      <c r="C281">
        <v>3.5093187131745155E-3</v>
      </c>
      <c r="E281" s="1">
        <f t="shared" si="12"/>
        <v>0.13348202162953476</v>
      </c>
      <c r="F281" s="2">
        <f t="shared" si="13"/>
        <v>0.19860157299642589</v>
      </c>
      <c r="G281" s="1">
        <f t="shared" si="14"/>
        <v>0.16844729823237675</v>
      </c>
      <c r="J281">
        <f>E281/Calculations_inputs!G281</f>
        <v>0.15356726700579809</v>
      </c>
      <c r="K281">
        <f>F281/Calculations_inputs!G281</f>
        <v>0.2284854575604163</v>
      </c>
      <c r="L281">
        <f>G281/Calculations_inputs!G281</f>
        <v>0.19379382263066541</v>
      </c>
    </row>
    <row r="282" spans="1:12" x14ac:dyDescent="0.25">
      <c r="A282">
        <v>5.9649089102294418E-3</v>
      </c>
      <c r="B282">
        <v>5.506836537010334E-3</v>
      </c>
      <c r="C282">
        <v>2.3817197547194639E-2</v>
      </c>
      <c r="E282" s="1">
        <f t="shared" si="12"/>
        <v>0.1431578138455066</v>
      </c>
      <c r="F282" s="2">
        <f t="shared" si="13"/>
        <v>0.19824611533237202</v>
      </c>
      <c r="G282" s="1">
        <f t="shared" si="14"/>
        <v>1.1432254822653427</v>
      </c>
      <c r="J282">
        <f>E282/Calculations_inputs!G282</f>
        <v>6.3101354756804534E-2</v>
      </c>
      <c r="K282">
        <f>F282/Calculations_inputs!G282</f>
        <v>8.7383273861994945E-2</v>
      </c>
      <c r="L282">
        <f>G282/Calculations_inputs!G282</f>
        <v>0.50391295302466388</v>
      </c>
    </row>
    <row r="283" spans="1:12" x14ac:dyDescent="0.25">
      <c r="A283">
        <v>4.6129595850260934E-3</v>
      </c>
      <c r="B283">
        <v>3.6617438318560735E-3</v>
      </c>
      <c r="C283">
        <v>8.8717471221541458E-7</v>
      </c>
      <c r="E283" s="1">
        <f t="shared" si="12"/>
        <v>0.11071103004062624</v>
      </c>
      <c r="F283" s="2">
        <f t="shared" si="13"/>
        <v>0.13182277794681863</v>
      </c>
      <c r="G283" s="1">
        <f t="shared" si="14"/>
        <v>4.2584386186339903E-5</v>
      </c>
      <c r="J283">
        <f>E283/Calculations_inputs!G283</f>
        <v>0.24858015755491655</v>
      </c>
      <c r="K283">
        <f>F283/Calculations_inputs!G283</f>
        <v>0.29598249514363922</v>
      </c>
      <c r="L283">
        <f>G283/Calculations_inputs!G283</f>
        <v>9.5614984556600252E-5</v>
      </c>
    </row>
    <row r="284" spans="1:12" x14ac:dyDescent="0.25">
      <c r="A284">
        <v>2.0234029729102331E-2</v>
      </c>
      <c r="B284">
        <v>2.0224108461658456E-2</v>
      </c>
      <c r="C284">
        <v>1.2527634541862816E-2</v>
      </c>
      <c r="E284" s="1">
        <f t="shared" si="12"/>
        <v>0.48561671349845592</v>
      </c>
      <c r="F284" s="2">
        <f t="shared" si="13"/>
        <v>0.7280679046197045</v>
      </c>
      <c r="G284" s="1">
        <f t="shared" si="14"/>
        <v>0.6013264580094152</v>
      </c>
      <c r="J284">
        <f>E284/Calculations_inputs!G284</f>
        <v>0.16905660151647134</v>
      </c>
      <c r="K284">
        <f>F284/Calculations_inputs!G284</f>
        <v>0.25346056304673914</v>
      </c>
      <c r="L284">
        <f>G284/Calculations_inputs!G284</f>
        <v>0.20933836206058026</v>
      </c>
    </row>
    <row r="285" spans="1:12" x14ac:dyDescent="0.25">
      <c r="A285">
        <v>2.3113251854706092E-2</v>
      </c>
      <c r="B285">
        <v>1.6262499249655771E-2</v>
      </c>
      <c r="C285">
        <v>2.3783110728342702E-2</v>
      </c>
      <c r="E285" s="1">
        <f t="shared" si="12"/>
        <v>0.55471804451294626</v>
      </c>
      <c r="F285" s="2">
        <f t="shared" si="13"/>
        <v>0.58544997298760781</v>
      </c>
      <c r="G285" s="1">
        <f t="shared" si="14"/>
        <v>1.1415893149604497</v>
      </c>
      <c r="J285">
        <f>E285/Calculations_inputs!G285</f>
        <v>0.15019824160264914</v>
      </c>
      <c r="K285">
        <f>F285/Calculations_inputs!G285</f>
        <v>0.15851937278561867</v>
      </c>
      <c r="L285">
        <f>G285/Calculations_inputs!G285</f>
        <v>0.30910245202133613</v>
      </c>
    </row>
    <row r="286" spans="1:12" x14ac:dyDescent="0.25">
      <c r="A286">
        <v>2.983417782042622E-3</v>
      </c>
      <c r="B286">
        <v>2.5985939501587917E-3</v>
      </c>
      <c r="C286">
        <v>1.3541615556415308E-3</v>
      </c>
      <c r="E286" s="1">
        <f t="shared" si="12"/>
        <v>7.1602026769022928E-2</v>
      </c>
      <c r="F286" s="2">
        <f t="shared" si="13"/>
        <v>9.35493822057165E-2</v>
      </c>
      <c r="G286" s="1">
        <f t="shared" si="14"/>
        <v>6.4999754670793483E-2</v>
      </c>
      <c r="J286">
        <f>E286/Calculations_inputs!G286</f>
        <v>0.17094361577463454</v>
      </c>
      <c r="K286">
        <f>F286/Calculations_inputs!G286</f>
        <v>0.22334101937246958</v>
      </c>
      <c r="L286">
        <f>G286/Calculations_inputs!G286</f>
        <v>0.1551812649624143</v>
      </c>
    </row>
    <row r="287" spans="1:12" x14ac:dyDescent="0.25">
      <c r="A287">
        <v>2.1930915998065532E-2</v>
      </c>
      <c r="B287">
        <v>1.8185663397883075E-2</v>
      </c>
      <c r="C287">
        <v>2.2009420131071392E-2</v>
      </c>
      <c r="E287" s="1">
        <f t="shared" si="12"/>
        <v>0.52634198395357279</v>
      </c>
      <c r="F287" s="2">
        <f t="shared" si="13"/>
        <v>0.6546838823237906</v>
      </c>
      <c r="G287" s="1">
        <f t="shared" si="14"/>
        <v>1.0564521662914268</v>
      </c>
      <c r="J287">
        <f>E287/Calculations_inputs!G287</f>
        <v>0.15066132517393391</v>
      </c>
      <c r="K287">
        <f>F287/Calculations_inputs!G287</f>
        <v>0.18739820171673494</v>
      </c>
      <c r="L287">
        <f>G287/Calculations_inputs!G287</f>
        <v>0.30240126801357192</v>
      </c>
    </row>
    <row r="288" spans="1:12" x14ac:dyDescent="0.25">
      <c r="A288">
        <v>1.5984486687848756E-2</v>
      </c>
      <c r="B288">
        <v>1.5900281336927797E-2</v>
      </c>
      <c r="C288">
        <v>1.2967252362884377E-2</v>
      </c>
      <c r="E288" s="1">
        <f t="shared" si="12"/>
        <v>0.38362768050837015</v>
      </c>
      <c r="F288" s="2">
        <f t="shared" si="13"/>
        <v>0.57241012812940073</v>
      </c>
      <c r="G288" s="1">
        <f t="shared" si="14"/>
        <v>0.62242811341845017</v>
      </c>
      <c r="J288">
        <f>E288/Calculations_inputs!G288</f>
        <v>0.14016586503815431</v>
      </c>
      <c r="K288">
        <f>F288/Calculations_inputs!G288</f>
        <v>0.2091412190578559</v>
      </c>
      <c r="L288">
        <f>G288/Calculations_inputs!G288</f>
        <v>0.22741626679741109</v>
      </c>
    </row>
    <row r="289" spans="1:12" x14ac:dyDescent="0.25">
      <c r="A289">
        <v>1.5061365818102631E-2</v>
      </c>
      <c r="B289">
        <v>1.505694962888815E-2</v>
      </c>
      <c r="C289">
        <v>1.2960440340196489E-2</v>
      </c>
      <c r="E289" s="1">
        <f t="shared" si="12"/>
        <v>0.36147277963446311</v>
      </c>
      <c r="F289" s="2">
        <f t="shared" si="13"/>
        <v>0.5420501866399734</v>
      </c>
      <c r="G289" s="1">
        <f t="shared" si="14"/>
        <v>0.62210113632943154</v>
      </c>
      <c r="J289">
        <f>E289/Calculations_inputs!G289</f>
        <v>0.14560259401276077</v>
      </c>
      <c r="K289">
        <f>F289/Calculations_inputs!G289</f>
        <v>0.21833985214513943</v>
      </c>
      <c r="L289">
        <f>G289/Calculations_inputs!G289</f>
        <v>0.25058467550295016</v>
      </c>
    </row>
    <row r="290" spans="1:12" x14ac:dyDescent="0.25">
      <c r="A290">
        <v>1.1289607213181674E-2</v>
      </c>
      <c r="B290">
        <v>8.6341186688865344E-3</v>
      </c>
      <c r="C290">
        <v>1.9375964364822976E-2</v>
      </c>
      <c r="E290" s="1">
        <f t="shared" si="12"/>
        <v>0.27095057311636017</v>
      </c>
      <c r="F290" s="2">
        <f t="shared" si="13"/>
        <v>0.31082827207991526</v>
      </c>
      <c r="G290" s="1">
        <f t="shared" si="14"/>
        <v>0.93004628951150292</v>
      </c>
      <c r="J290">
        <f>E290/Calculations_inputs!G290</f>
        <v>0.11205991995322516</v>
      </c>
      <c r="K290">
        <f>F290/Calculations_inputs!G290</f>
        <v>0.12855256546556998</v>
      </c>
      <c r="L290">
        <f>G290/Calculations_inputs!G290</f>
        <v>0.38464916887514849</v>
      </c>
    </row>
    <row r="291" spans="1:12" x14ac:dyDescent="0.25">
      <c r="A291">
        <v>9.8075679013249085E-3</v>
      </c>
      <c r="B291">
        <v>9.7901672740888096E-3</v>
      </c>
      <c r="C291">
        <v>8.3256135329221066E-3</v>
      </c>
      <c r="E291" s="1">
        <f t="shared" si="12"/>
        <v>0.23538162963179782</v>
      </c>
      <c r="F291" s="2">
        <f t="shared" si="13"/>
        <v>0.35244602186719715</v>
      </c>
      <c r="G291" s="1">
        <f t="shared" si="14"/>
        <v>0.39962944958026114</v>
      </c>
      <c r="J291">
        <f>E291/Calculations_inputs!G291</f>
        <v>0.14105294352678069</v>
      </c>
      <c r="K291">
        <f>F291/Calculations_inputs!G291</f>
        <v>0.21120403022291101</v>
      </c>
      <c r="L291">
        <f>G291/Calculations_inputs!G291</f>
        <v>0.23947879990235282</v>
      </c>
    </row>
    <row r="292" spans="1:12" x14ac:dyDescent="0.25">
      <c r="A292">
        <v>7.1112282918611783E-3</v>
      </c>
      <c r="B292">
        <v>7.0468421018863581E-3</v>
      </c>
      <c r="C292">
        <v>4.3774715278897458E-3</v>
      </c>
      <c r="E292" s="1">
        <f t="shared" si="12"/>
        <v>0.17066947900466828</v>
      </c>
      <c r="F292" s="2">
        <f t="shared" si="13"/>
        <v>0.25368631566790889</v>
      </c>
      <c r="G292" s="1">
        <f t="shared" si="14"/>
        <v>0.21011863333870778</v>
      </c>
      <c r="J292">
        <f>E292/Calculations_inputs!G292</f>
        <v>0.1548535223039208</v>
      </c>
      <c r="K292">
        <f>F292/Calculations_inputs!G292</f>
        <v>0.23017718089129158</v>
      </c>
      <c r="L292">
        <f>G292/Calculations_inputs!G292</f>
        <v>0.19064691978871598</v>
      </c>
    </row>
    <row r="293" spans="1:12" x14ac:dyDescent="0.25">
      <c r="A293">
        <v>9.370473744409382E-3</v>
      </c>
      <c r="B293">
        <v>9.3550494620009139E-3</v>
      </c>
      <c r="C293">
        <v>5.7254786056661032E-3</v>
      </c>
      <c r="E293" s="1">
        <f t="shared" si="12"/>
        <v>0.22489136986582517</v>
      </c>
      <c r="F293" s="2">
        <f t="shared" si="13"/>
        <v>0.3367817806320329</v>
      </c>
      <c r="G293" s="1">
        <f t="shared" si="14"/>
        <v>0.27482297307197295</v>
      </c>
      <c r="J293">
        <f>E293/Calculations_inputs!G293</f>
        <v>0.15589634305128081</v>
      </c>
      <c r="K293">
        <f>F293/Calculations_inputs!G293</f>
        <v>0.23345959446179282</v>
      </c>
      <c r="L293">
        <f>G293/Calculations_inputs!G293</f>
        <v>0.19050929572781186</v>
      </c>
    </row>
    <row r="294" spans="1:12" x14ac:dyDescent="0.25">
      <c r="A294">
        <v>1.2624095612411439E-2</v>
      </c>
      <c r="B294">
        <v>1.262023082139003E-2</v>
      </c>
      <c r="C294">
        <v>7.79301926120701E-3</v>
      </c>
      <c r="E294" s="1">
        <f t="shared" si="12"/>
        <v>0.30297829469787452</v>
      </c>
      <c r="F294" s="2">
        <f t="shared" si="13"/>
        <v>0.45432830957004111</v>
      </c>
      <c r="G294" s="1">
        <f t="shared" si="14"/>
        <v>0.37406492453793649</v>
      </c>
      <c r="J294">
        <f>E294/Calculations_inputs!G294</f>
        <v>0.15618610187723994</v>
      </c>
      <c r="K294">
        <f>F294/Calculations_inputs!G294</f>
        <v>0.23420742966086291</v>
      </c>
      <c r="L294">
        <f>G294/Calculations_inputs!G294</f>
        <v>0.19283144513980285</v>
      </c>
    </row>
    <row r="295" spans="1:12" x14ac:dyDescent="0.25">
      <c r="A295">
        <v>1.0989754569243572E-2</v>
      </c>
      <c r="B295">
        <v>1.0968609291912151E-2</v>
      </c>
      <c r="C295">
        <v>6.5603211429669352E-3</v>
      </c>
      <c r="E295" s="1">
        <f t="shared" si="12"/>
        <v>0.2637541096618457</v>
      </c>
      <c r="F295" s="2">
        <f t="shared" si="13"/>
        <v>0.39486993450883745</v>
      </c>
      <c r="G295" s="1">
        <f t="shared" si="14"/>
        <v>0.3148954148624129</v>
      </c>
      <c r="J295">
        <f>E295/Calculations_inputs!G295</f>
        <v>0.15767925387524162</v>
      </c>
      <c r="K295">
        <f>F295/Calculations_inputs!G295</f>
        <v>0.23606379718953005</v>
      </c>
      <c r="L295">
        <f>G295/Calculations_inputs!G295</f>
        <v>0.18825289254411415</v>
      </c>
    </row>
    <row r="296" spans="1:12" x14ac:dyDescent="0.25">
      <c r="A296">
        <v>1.1832551789804172E-2</v>
      </c>
      <c r="B296">
        <v>1.0086017339909327E-2</v>
      </c>
      <c r="C296">
        <v>2.960741319389967E-2</v>
      </c>
      <c r="E296" s="1">
        <f t="shared" si="12"/>
        <v>0.28398124295530014</v>
      </c>
      <c r="F296" s="2">
        <f t="shared" si="13"/>
        <v>0.36309662423673583</v>
      </c>
      <c r="G296" s="1">
        <f t="shared" si="14"/>
        <v>1.4211558333071841</v>
      </c>
      <c r="J296">
        <f>E296/Calculations_inputs!G296</f>
        <v>8.9804271383598283E-2</v>
      </c>
      <c r="K296">
        <f>F296/Calculations_inputs!G296</f>
        <v>0.11482317438323493</v>
      </c>
      <c r="L296">
        <f>G296/Calculations_inputs!G296</f>
        <v>0.44941652767112855</v>
      </c>
    </row>
    <row r="297" spans="1:12" x14ac:dyDescent="0.25">
      <c r="A297">
        <v>1.4713408283930732E-2</v>
      </c>
      <c r="B297">
        <v>1.1334824484815686E-2</v>
      </c>
      <c r="C297">
        <v>2.4100222069447671E-2</v>
      </c>
      <c r="E297" s="1">
        <f t="shared" si="12"/>
        <v>0.35312179881433758</v>
      </c>
      <c r="F297" s="2">
        <f t="shared" si="13"/>
        <v>0.40805368145336468</v>
      </c>
      <c r="G297" s="1">
        <f t="shared" si="14"/>
        <v>1.1568106593334881</v>
      </c>
      <c r="J297">
        <f>E297/Calculations_inputs!G297</f>
        <v>0.11617062919416554</v>
      </c>
      <c r="K297">
        <f>F297/Calculations_inputs!G297</f>
        <v>0.13424221636443551</v>
      </c>
      <c r="L297">
        <f>G297/Calculations_inputs!G297</f>
        <v>0.38056960120988248</v>
      </c>
    </row>
    <row r="298" spans="1:12" x14ac:dyDescent="0.25">
      <c r="A298">
        <v>7.8024948603992363E-3</v>
      </c>
      <c r="B298">
        <v>7.7796571913884135E-3</v>
      </c>
      <c r="C298">
        <v>4.6953977826596017E-3</v>
      </c>
      <c r="E298" s="1">
        <f t="shared" si="12"/>
        <v>0.18725987664958166</v>
      </c>
      <c r="F298" s="2">
        <f t="shared" si="13"/>
        <v>0.28006765888998286</v>
      </c>
      <c r="G298" s="1">
        <f t="shared" si="14"/>
        <v>0.22537909356766089</v>
      </c>
      <c r="J298">
        <f>E298/Calculations_inputs!G298</f>
        <v>0.15643732424440129</v>
      </c>
      <c r="K298">
        <f>F298/Calculations_inputs!G298</f>
        <v>0.23396915531526119</v>
      </c>
      <c r="L298">
        <f>G298/Calculations_inputs!G298</f>
        <v>0.1882822042242982</v>
      </c>
    </row>
    <row r="299" spans="1:12" x14ac:dyDescent="0.25">
      <c r="A299">
        <v>5.4428537144960033E-3</v>
      </c>
      <c r="B299">
        <v>3.7310972698968835E-3</v>
      </c>
      <c r="C299">
        <v>8.4353554145156079E-3</v>
      </c>
      <c r="E299" s="1">
        <f t="shared" si="12"/>
        <v>0.13062848914790409</v>
      </c>
      <c r="F299" s="2">
        <f t="shared" si="13"/>
        <v>0.13431950171628781</v>
      </c>
      <c r="G299" s="1">
        <f t="shared" si="14"/>
        <v>0.40489705989674918</v>
      </c>
      <c r="J299">
        <f>E299/Calculations_inputs!G299</f>
        <v>0.11702833134347992</v>
      </c>
      <c r="K299">
        <f>F299/Calculations_inputs!G299</f>
        <v>0.12033506056207083</v>
      </c>
      <c r="L299">
        <f>G299/Calculations_inputs!G299</f>
        <v>0.36274190718034399</v>
      </c>
    </row>
    <row r="300" spans="1:12" x14ac:dyDescent="0.25">
      <c r="A300">
        <v>6.4474429577540031E-3</v>
      </c>
      <c r="B300">
        <v>5.3939334496974E-3</v>
      </c>
      <c r="C300">
        <v>1.6201823125745609E-2</v>
      </c>
      <c r="E300" s="1">
        <f t="shared" si="12"/>
        <v>0.15473863098609608</v>
      </c>
      <c r="F300" s="2">
        <f t="shared" si="13"/>
        <v>0.1941816041891064</v>
      </c>
      <c r="G300" s="1">
        <f t="shared" si="14"/>
        <v>0.77768751003578918</v>
      </c>
      <c r="J300">
        <f>E300/Calculations_inputs!G300</f>
        <v>8.8044872646261443E-2</v>
      </c>
      <c r="K300">
        <f>F300/Calculations_inputs!G300</f>
        <v>0.1104875654006066</v>
      </c>
      <c r="L300">
        <f>G300/Calculations_inputs!G300</f>
        <v>0.44249711493080013</v>
      </c>
    </row>
    <row r="301" spans="1:12" x14ac:dyDescent="0.25">
      <c r="A301">
        <v>2.6152976096875044E-3</v>
      </c>
      <c r="B301">
        <v>2.1484775932003606E-3</v>
      </c>
      <c r="C301">
        <v>7.2878722815132623E-3</v>
      </c>
      <c r="E301" s="1">
        <f t="shared" si="12"/>
        <v>6.2767142632500106E-2</v>
      </c>
      <c r="F301" s="2">
        <f t="shared" si="13"/>
        <v>7.7345193355212977E-2</v>
      </c>
      <c r="G301" s="1">
        <f t="shared" si="14"/>
        <v>0.3498178695126366</v>
      </c>
      <c r="J301">
        <f>E301/Calculations_inputs!G301</f>
        <v>7.8526330529809354E-2</v>
      </c>
      <c r="K301">
        <f>F301/Calculations_inputs!G301</f>
        <v>9.6764548513295093E-2</v>
      </c>
      <c r="L301">
        <f>G301/Calculations_inputs!G301</f>
        <v>0.43764798737802374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1"/>
  <sheetViews>
    <sheetView workbookViewId="0">
      <selection activeCell="J8" sqref="J8"/>
    </sheetView>
  </sheetViews>
  <sheetFormatPr baseColWidth="10" defaultRowHeight="13.2" x14ac:dyDescent="0.25"/>
  <cols>
    <col min="1" max="1" width="16.5546875" bestFit="1" customWidth="1"/>
  </cols>
  <sheetData>
    <row r="1" spans="1:2" x14ac:dyDescent="0.25">
      <c r="A1" s="1" t="s">
        <v>8</v>
      </c>
      <c r="B1" t="s">
        <v>1</v>
      </c>
    </row>
    <row r="2" spans="1:2" x14ac:dyDescent="0.25">
      <c r="A2">
        <v>2.993168176391769</v>
      </c>
      <c r="B2">
        <v>6.2510660141077219</v>
      </c>
    </row>
    <row r="3" spans="1:2" x14ac:dyDescent="0.25">
      <c r="A3">
        <v>1.4883972614746233</v>
      </c>
      <c r="B3">
        <v>5.0003431244520344</v>
      </c>
    </row>
    <row r="4" spans="1:2" x14ac:dyDescent="0.25">
      <c r="A4">
        <v>0.73241894116767203</v>
      </c>
      <c r="B4">
        <v>5.4402676724513395</v>
      </c>
    </row>
    <row r="5" spans="1:2" x14ac:dyDescent="0.25">
      <c r="A5">
        <v>1.6440186173549718</v>
      </c>
      <c r="B5">
        <v>5.5587806341330124</v>
      </c>
    </row>
    <row r="6" spans="1:2" x14ac:dyDescent="0.25">
      <c r="A6">
        <v>2.339740242412085</v>
      </c>
      <c r="B6">
        <v>6.1903024226920103</v>
      </c>
    </row>
    <row r="7" spans="1:2" x14ac:dyDescent="0.25">
      <c r="A7">
        <v>2.8667902014283344</v>
      </c>
      <c r="B7">
        <v>6.2575835432098845</v>
      </c>
    </row>
    <row r="8" spans="1:2" x14ac:dyDescent="0.25">
      <c r="A8">
        <v>3.5612227710074036</v>
      </c>
      <c r="B8">
        <v>5.6133567491945522</v>
      </c>
    </row>
    <row r="9" spans="1:2" x14ac:dyDescent="0.25">
      <c r="A9">
        <v>2.8136830366422481</v>
      </c>
      <c r="B9">
        <v>5.0821627795937783</v>
      </c>
    </row>
    <row r="10" spans="1:2" x14ac:dyDescent="0.25">
      <c r="A10">
        <v>2.4112833824047057</v>
      </c>
      <c r="B10">
        <v>6.2519144071013812</v>
      </c>
    </row>
    <row r="11" spans="1:2" x14ac:dyDescent="0.25">
      <c r="A11">
        <v>1.1131653607055636</v>
      </c>
      <c r="B11">
        <v>5.4211608157857016</v>
      </c>
    </row>
    <row r="12" spans="1:2" x14ac:dyDescent="0.25">
      <c r="A12">
        <v>3.8857416725898313</v>
      </c>
      <c r="B12">
        <v>7.4022337060266103</v>
      </c>
    </row>
    <row r="13" spans="1:2" x14ac:dyDescent="0.25">
      <c r="A13">
        <v>2.8923614164095302</v>
      </c>
      <c r="B13">
        <v>5.9402725344777281</v>
      </c>
    </row>
    <row r="14" spans="1:2" x14ac:dyDescent="0.25">
      <c r="A14">
        <v>3.6205839886138507</v>
      </c>
      <c r="B14">
        <v>7.6291674568881147</v>
      </c>
    </row>
    <row r="15" spans="1:2" x14ac:dyDescent="0.25">
      <c r="A15">
        <v>0.54059721963837648</v>
      </c>
      <c r="B15">
        <v>5.2551326341093336</v>
      </c>
    </row>
    <row r="16" spans="1:2" x14ac:dyDescent="0.25">
      <c r="A16">
        <v>3.5613130123458876</v>
      </c>
      <c r="B16">
        <v>5.509491258693707</v>
      </c>
    </row>
    <row r="17" spans="1:2" x14ac:dyDescent="0.25">
      <c r="A17">
        <v>1.9159874500181877</v>
      </c>
      <c r="B17">
        <v>5.29504050149915</v>
      </c>
    </row>
    <row r="18" spans="1:2" x14ac:dyDescent="0.25">
      <c r="A18">
        <v>2.3193950259028613</v>
      </c>
      <c r="B18">
        <v>7.8736685904515058</v>
      </c>
    </row>
    <row r="19" spans="1:2" x14ac:dyDescent="0.25">
      <c r="A19">
        <v>1.5358562716218267</v>
      </c>
      <c r="B19">
        <v>7.0756313418514196</v>
      </c>
    </row>
    <row r="20" spans="1:2" x14ac:dyDescent="0.25">
      <c r="A20">
        <v>3.4046524188305431</v>
      </c>
      <c r="B20">
        <v>7.059502783044751</v>
      </c>
    </row>
    <row r="21" spans="1:2" x14ac:dyDescent="0.25">
      <c r="A21">
        <v>3.1005195338018829</v>
      </c>
      <c r="B21">
        <v>5.0548648320325755</v>
      </c>
    </row>
    <row r="22" spans="1:2" x14ac:dyDescent="0.25">
      <c r="A22">
        <v>3.093396355767422</v>
      </c>
      <c r="B22">
        <v>7.9665832667194838</v>
      </c>
    </row>
    <row r="23" spans="1:2" x14ac:dyDescent="0.25">
      <c r="A23">
        <v>3.2414055824253589</v>
      </c>
      <c r="B23">
        <v>5.8413319761932154</v>
      </c>
    </row>
    <row r="24" spans="1:2" x14ac:dyDescent="0.25">
      <c r="A24">
        <v>2.0124166942332584</v>
      </c>
      <c r="B24">
        <v>5.3096780197329263</v>
      </c>
    </row>
    <row r="25" spans="1:2" x14ac:dyDescent="0.25">
      <c r="A25">
        <v>1.4570109341452464</v>
      </c>
      <c r="B25">
        <v>7.7257865092792866</v>
      </c>
    </row>
    <row r="26" spans="1:2" x14ac:dyDescent="0.25">
      <c r="A26">
        <v>0.86810285962579947</v>
      </c>
      <c r="B26">
        <v>5.8633260157590463</v>
      </c>
    </row>
    <row r="27" spans="1:2" x14ac:dyDescent="0.25">
      <c r="A27">
        <v>2.8438079185836074</v>
      </c>
      <c r="B27">
        <v>5.0581008736108917</v>
      </c>
    </row>
    <row r="28" spans="1:2" x14ac:dyDescent="0.25">
      <c r="A28">
        <v>1.3559679737400141</v>
      </c>
      <c r="B28">
        <v>5.6348843480001776</v>
      </c>
    </row>
    <row r="29" spans="1:2" x14ac:dyDescent="0.25">
      <c r="A29">
        <v>0.59210516242148936</v>
      </c>
      <c r="B29">
        <v>6.4747194778410151</v>
      </c>
    </row>
    <row r="30" spans="1:2" x14ac:dyDescent="0.25">
      <c r="A30">
        <v>0.92822286966091638</v>
      </c>
      <c r="B30">
        <v>6.7223528164760395</v>
      </c>
    </row>
    <row r="31" spans="1:2" x14ac:dyDescent="0.25">
      <c r="A31">
        <v>2.9191300960753521</v>
      </c>
      <c r="B31">
        <v>6.767916610709853</v>
      </c>
    </row>
    <row r="32" spans="1:2" x14ac:dyDescent="0.25">
      <c r="A32">
        <v>1.8906015561504461</v>
      </c>
      <c r="B32">
        <v>5.3070032864834777</v>
      </c>
    </row>
    <row r="33" spans="1:2" x14ac:dyDescent="0.25">
      <c r="A33">
        <v>1.8910453702968497</v>
      </c>
      <c r="B33">
        <v>7.0832004731832354</v>
      </c>
    </row>
    <row r="34" spans="1:2" x14ac:dyDescent="0.25">
      <c r="A34">
        <v>2.3292270612958421</v>
      </c>
      <c r="B34">
        <v>5.1498603768382614</v>
      </c>
    </row>
    <row r="35" spans="1:2" x14ac:dyDescent="0.25">
      <c r="A35">
        <v>2.2536008034099106</v>
      </c>
      <c r="B35">
        <v>6.9913839356593659</v>
      </c>
    </row>
    <row r="36" spans="1:2" x14ac:dyDescent="0.25">
      <c r="A36">
        <v>2.5115981458071746</v>
      </c>
      <c r="B36">
        <v>7.8337842679724403</v>
      </c>
    </row>
    <row r="37" spans="1:2" x14ac:dyDescent="0.25">
      <c r="A37">
        <v>0.89490893492645507</v>
      </c>
      <c r="B37">
        <v>7.7102057458636502</v>
      </c>
    </row>
    <row r="38" spans="1:2" x14ac:dyDescent="0.25">
      <c r="A38">
        <v>3.3066086393542862</v>
      </c>
      <c r="B38">
        <v>5.4178290417522756</v>
      </c>
    </row>
    <row r="39" spans="1:2" x14ac:dyDescent="0.25">
      <c r="A39">
        <v>0.99527510962095811</v>
      </c>
      <c r="B39">
        <v>6.1930305109566008</v>
      </c>
    </row>
    <row r="40" spans="1:2" x14ac:dyDescent="0.25">
      <c r="A40">
        <v>1.6519570950838238</v>
      </c>
      <c r="B40">
        <v>7.7825257411881017</v>
      </c>
    </row>
    <row r="41" spans="1:2" x14ac:dyDescent="0.25">
      <c r="A41">
        <v>3.0135927472616251</v>
      </c>
      <c r="B41">
        <v>7.2524363094084663</v>
      </c>
    </row>
    <row r="42" spans="1:2" x14ac:dyDescent="0.25">
      <c r="A42">
        <v>2.6452199454001919</v>
      </c>
      <c r="B42">
        <v>7.6499182736174296</v>
      </c>
    </row>
    <row r="43" spans="1:2" x14ac:dyDescent="0.25">
      <c r="A43">
        <v>1.6560340311202331</v>
      </c>
      <c r="B43">
        <v>7.2528273020820118</v>
      </c>
    </row>
    <row r="44" spans="1:2" x14ac:dyDescent="0.25">
      <c r="A44">
        <v>3.6251903855058409</v>
      </c>
      <c r="B44">
        <v>5.809783675295078</v>
      </c>
    </row>
    <row r="45" spans="1:2" x14ac:dyDescent="0.25">
      <c r="A45">
        <v>3.8734241697341876</v>
      </c>
      <c r="B45">
        <v>6.2842735696138847</v>
      </c>
    </row>
    <row r="46" spans="1:2" x14ac:dyDescent="0.25">
      <c r="A46">
        <v>2.6381045927528382</v>
      </c>
      <c r="B46">
        <v>6.9903244934553443</v>
      </c>
    </row>
    <row r="47" spans="1:2" x14ac:dyDescent="0.25">
      <c r="A47">
        <v>3.8181613313454568</v>
      </c>
      <c r="B47">
        <v>5.3442379188601254</v>
      </c>
    </row>
    <row r="48" spans="1:2" x14ac:dyDescent="0.25">
      <c r="A48">
        <v>2.4822026117936744</v>
      </c>
      <c r="B48">
        <v>6.3497364004398218</v>
      </c>
    </row>
    <row r="49" spans="1:2" x14ac:dyDescent="0.25">
      <c r="A49">
        <v>1.2532971288749</v>
      </c>
      <c r="B49">
        <v>6.224410408283843</v>
      </c>
    </row>
    <row r="50" spans="1:2" x14ac:dyDescent="0.25">
      <c r="A50">
        <v>2.4652461520202289</v>
      </c>
      <c r="B50">
        <v>7.7101385616867617</v>
      </c>
    </row>
    <row r="51" spans="1:2" x14ac:dyDescent="0.25">
      <c r="A51">
        <v>2.6217216890346062</v>
      </c>
      <c r="B51">
        <v>5.0086109810934767</v>
      </c>
    </row>
    <row r="52" spans="1:2" x14ac:dyDescent="0.25">
      <c r="A52">
        <v>2.2974091681273929</v>
      </c>
      <c r="B52">
        <v>5.9799347053162881</v>
      </c>
    </row>
    <row r="53" spans="1:2" x14ac:dyDescent="0.25">
      <c r="A53">
        <v>1.686171136008999</v>
      </c>
      <c r="B53">
        <v>7.6578262979323233</v>
      </c>
    </row>
    <row r="54" spans="1:2" x14ac:dyDescent="0.25">
      <c r="A54">
        <v>2.6440964168504899</v>
      </c>
      <c r="B54">
        <v>7.7256054527593978</v>
      </c>
    </row>
    <row r="55" spans="1:2" x14ac:dyDescent="0.25">
      <c r="A55">
        <v>3.7459740414775409</v>
      </c>
      <c r="B55">
        <v>5.0474637285396691</v>
      </c>
    </row>
    <row r="56" spans="1:2" x14ac:dyDescent="0.25">
      <c r="A56">
        <v>3.9903622616253305</v>
      </c>
      <c r="B56">
        <v>7.0726907525507716</v>
      </c>
    </row>
    <row r="57" spans="1:2" x14ac:dyDescent="0.25">
      <c r="A57">
        <v>0.89368869866396006</v>
      </c>
      <c r="B57">
        <v>5.517021525035986</v>
      </c>
    </row>
    <row r="58" spans="1:2" x14ac:dyDescent="0.25">
      <c r="A58">
        <v>2.9085453813636404</v>
      </c>
      <c r="B58">
        <v>7.7977863891114909</v>
      </c>
    </row>
    <row r="59" spans="1:2" x14ac:dyDescent="0.25">
      <c r="A59">
        <v>3.1196669893688789</v>
      </c>
      <c r="B59">
        <v>5.1980005181661877</v>
      </c>
    </row>
    <row r="60" spans="1:2" x14ac:dyDescent="0.25">
      <c r="A60">
        <v>3.7228883279673393</v>
      </c>
      <c r="B60">
        <v>7.2616285653837389</v>
      </c>
    </row>
    <row r="61" spans="1:2" x14ac:dyDescent="0.25">
      <c r="A61">
        <v>0.84737546309979295</v>
      </c>
      <c r="B61">
        <v>7.1345742758854147</v>
      </c>
    </row>
    <row r="62" spans="1:2" x14ac:dyDescent="0.25">
      <c r="A62">
        <v>0.49435955275978949</v>
      </c>
      <c r="B62">
        <v>5.0596404015193865</v>
      </c>
    </row>
    <row r="63" spans="1:2" x14ac:dyDescent="0.25">
      <c r="A63">
        <v>1.2863598433709651</v>
      </c>
      <c r="B63">
        <v>5.0849194640623843</v>
      </c>
    </row>
    <row r="64" spans="1:2" x14ac:dyDescent="0.25">
      <c r="A64">
        <v>2.3397918316299506</v>
      </c>
      <c r="B64">
        <v>7.5800838460486641</v>
      </c>
    </row>
    <row r="65" spans="1:2" x14ac:dyDescent="0.25">
      <c r="A65">
        <v>3.4313112124945806</v>
      </c>
      <c r="B65">
        <v>6.6584659360572971</v>
      </c>
    </row>
    <row r="66" spans="1:2" x14ac:dyDescent="0.25">
      <c r="A66">
        <v>1.4050612444401023</v>
      </c>
      <c r="B66">
        <v>5.3725199453597332</v>
      </c>
    </row>
    <row r="67" spans="1:2" x14ac:dyDescent="0.25">
      <c r="A67">
        <v>3.8905446939508281</v>
      </c>
      <c r="B67">
        <v>6.7572778143748637</v>
      </c>
    </row>
    <row r="68" spans="1:2" x14ac:dyDescent="0.25">
      <c r="A68">
        <v>0.46713024174259488</v>
      </c>
      <c r="B68">
        <v>6.6830906577671296</v>
      </c>
    </row>
    <row r="69" spans="1:2" x14ac:dyDescent="0.25">
      <c r="A69">
        <v>1.2387073858276736</v>
      </c>
      <c r="B69">
        <v>7.401898018041849</v>
      </c>
    </row>
    <row r="70" spans="1:2" x14ac:dyDescent="0.25">
      <c r="A70">
        <v>1.7962983186310182</v>
      </c>
      <c r="B70">
        <v>7.4213155868563376</v>
      </c>
    </row>
    <row r="71" spans="1:2" x14ac:dyDescent="0.25">
      <c r="A71">
        <v>3.0896379138538643</v>
      </c>
      <c r="B71">
        <v>7.5906255636782856</v>
      </c>
    </row>
    <row r="72" spans="1:2" x14ac:dyDescent="0.25">
      <c r="A72">
        <v>0.89123881237846603</v>
      </c>
      <c r="B72">
        <v>6.6687207019712567</v>
      </c>
    </row>
    <row r="73" spans="1:2" x14ac:dyDescent="0.25">
      <c r="A73">
        <v>0.8368364406666543</v>
      </c>
      <c r="B73">
        <v>5.1797530685366349</v>
      </c>
    </row>
    <row r="74" spans="1:2" x14ac:dyDescent="0.25">
      <c r="A74">
        <v>0.78697886478193457</v>
      </c>
      <c r="B74">
        <v>5.1336556356342848</v>
      </c>
    </row>
    <row r="75" spans="1:2" x14ac:dyDescent="0.25">
      <c r="A75">
        <v>2.9667603293776361</v>
      </c>
      <c r="B75">
        <v>5.6771280158235644</v>
      </c>
    </row>
    <row r="76" spans="1:2" x14ac:dyDescent="0.25">
      <c r="A76">
        <v>0.44520152857281708</v>
      </c>
      <c r="B76">
        <v>6.6791509461624274</v>
      </c>
    </row>
    <row r="77" spans="1:2" x14ac:dyDescent="0.25">
      <c r="A77">
        <v>3.8821947880009797</v>
      </c>
      <c r="B77">
        <v>5.21592283906846</v>
      </c>
    </row>
    <row r="78" spans="1:2" x14ac:dyDescent="0.25">
      <c r="A78">
        <v>1.1318556447795656</v>
      </c>
      <c r="B78">
        <v>6.7043013857598268</v>
      </c>
    </row>
    <row r="79" spans="1:2" x14ac:dyDescent="0.25">
      <c r="A79">
        <v>3.0777730746703349</v>
      </c>
      <c r="B79">
        <v>5.7569772337109706</v>
      </c>
    </row>
    <row r="80" spans="1:2" x14ac:dyDescent="0.25">
      <c r="A80">
        <v>2.4928921381837279</v>
      </c>
      <c r="B80">
        <v>5.5862884433279563</v>
      </c>
    </row>
    <row r="81" spans="1:2" x14ac:dyDescent="0.25">
      <c r="A81">
        <v>3.448583685364127</v>
      </c>
      <c r="B81">
        <v>7.910059967264937</v>
      </c>
    </row>
    <row r="82" spans="1:2" x14ac:dyDescent="0.25">
      <c r="A82">
        <v>2.1775709713674281</v>
      </c>
      <c r="B82">
        <v>5.7195432774427584</v>
      </c>
    </row>
    <row r="83" spans="1:2" x14ac:dyDescent="0.25">
      <c r="A83">
        <v>3.3843312383806436</v>
      </c>
      <c r="B83">
        <v>6.8598671551441388</v>
      </c>
    </row>
    <row r="84" spans="1:2" x14ac:dyDescent="0.25">
      <c r="A84">
        <v>0.46687432783867422</v>
      </c>
      <c r="B84">
        <v>5.4703741839382527</v>
      </c>
    </row>
    <row r="85" spans="1:2" x14ac:dyDescent="0.25">
      <c r="A85">
        <v>2.1508423993733148</v>
      </c>
      <c r="B85">
        <v>5.2100664311576672</v>
      </c>
    </row>
    <row r="86" spans="1:2" x14ac:dyDescent="0.25">
      <c r="A86">
        <v>2.4478651735113326</v>
      </c>
      <c r="B86">
        <v>6.818988384959991</v>
      </c>
    </row>
    <row r="87" spans="1:2" x14ac:dyDescent="0.25">
      <c r="A87">
        <v>3.9590181558848156</v>
      </c>
      <c r="B87">
        <v>5.9520872279664818</v>
      </c>
    </row>
    <row r="88" spans="1:2" x14ac:dyDescent="0.25">
      <c r="A88">
        <v>1.7685082214447814</v>
      </c>
      <c r="B88">
        <v>6.7392356577373906</v>
      </c>
    </row>
    <row r="89" spans="1:2" x14ac:dyDescent="0.25">
      <c r="A89">
        <v>3.0832039512634077</v>
      </c>
      <c r="B89">
        <v>6.6528446573536906</v>
      </c>
    </row>
    <row r="90" spans="1:2" x14ac:dyDescent="0.25">
      <c r="A90">
        <v>1.3537104075861137</v>
      </c>
      <c r="B90">
        <v>7.007698680359554</v>
      </c>
    </row>
    <row r="91" spans="1:2" x14ac:dyDescent="0.25">
      <c r="A91">
        <v>1.7323031124907828</v>
      </c>
      <c r="B91">
        <v>5.1990045032853249</v>
      </c>
    </row>
    <row r="92" spans="1:2" x14ac:dyDescent="0.25">
      <c r="A92">
        <v>1.1566264356934224</v>
      </c>
      <c r="B92">
        <v>6.8891525210646929</v>
      </c>
    </row>
    <row r="93" spans="1:2" x14ac:dyDescent="0.25">
      <c r="A93">
        <v>0.63953133287481378</v>
      </c>
      <c r="B93">
        <v>7.2582666612164415</v>
      </c>
    </row>
    <row r="94" spans="1:2" x14ac:dyDescent="0.25">
      <c r="A94">
        <v>3.2971164294760436</v>
      </c>
      <c r="B94">
        <v>5.7809452957356227</v>
      </c>
    </row>
    <row r="95" spans="1:2" x14ac:dyDescent="0.25">
      <c r="A95">
        <v>2.7020591711677842</v>
      </c>
      <c r="B95">
        <v>5.5803028478699837</v>
      </c>
    </row>
    <row r="96" spans="1:2" x14ac:dyDescent="0.25">
      <c r="A96">
        <v>3.7293086934376625</v>
      </c>
      <c r="B96">
        <v>6.5740109273712015</v>
      </c>
    </row>
    <row r="97" spans="1:2" x14ac:dyDescent="0.25">
      <c r="A97">
        <v>0.63745992646248562</v>
      </c>
      <c r="B97">
        <v>5.7898903114613329</v>
      </c>
    </row>
    <row r="98" spans="1:2" x14ac:dyDescent="0.25">
      <c r="A98">
        <v>3.1798409063556883</v>
      </c>
      <c r="B98">
        <v>7.2051978898660085</v>
      </c>
    </row>
    <row r="99" spans="1:2" x14ac:dyDescent="0.25">
      <c r="A99">
        <v>3.7550994491086143</v>
      </c>
      <c r="B99">
        <v>7.7234475575105721</v>
      </c>
    </row>
    <row r="100" spans="1:2" x14ac:dyDescent="0.25">
      <c r="A100">
        <v>1.2437035100371139</v>
      </c>
      <c r="B100">
        <v>5.0418547189267908</v>
      </c>
    </row>
    <row r="101" spans="1:2" x14ac:dyDescent="0.25">
      <c r="A101">
        <v>3.8164587544754189</v>
      </c>
      <c r="B101">
        <v>6.8503350710049729</v>
      </c>
    </row>
    <row r="102" spans="1:2" x14ac:dyDescent="0.25">
      <c r="A102">
        <v>2.403951477502563</v>
      </c>
      <c r="B102">
        <v>7.850528357741239</v>
      </c>
    </row>
    <row r="103" spans="1:2" x14ac:dyDescent="0.25">
      <c r="A103">
        <v>2.7096383522068148</v>
      </c>
      <c r="B103">
        <v>7.7468190492988231</v>
      </c>
    </row>
    <row r="104" spans="1:2" x14ac:dyDescent="0.25">
      <c r="A104">
        <v>2.1495664015488751</v>
      </c>
      <c r="B104">
        <v>6.1700231424237391</v>
      </c>
    </row>
    <row r="105" spans="1:2" x14ac:dyDescent="0.25">
      <c r="A105">
        <v>2.378372517430825</v>
      </c>
      <c r="B105">
        <v>6.8129314487599197</v>
      </c>
    </row>
    <row r="106" spans="1:2" x14ac:dyDescent="0.25">
      <c r="A106">
        <v>3.7074403682809818</v>
      </c>
      <c r="B106">
        <v>7.7785442801193607</v>
      </c>
    </row>
    <row r="107" spans="1:2" x14ac:dyDescent="0.25">
      <c r="A107">
        <v>3.8677451023865626</v>
      </c>
      <c r="B107">
        <v>6.1846268387706651</v>
      </c>
    </row>
    <row r="108" spans="1:2" x14ac:dyDescent="0.25">
      <c r="A108">
        <v>0.85478626998269436</v>
      </c>
      <c r="B108">
        <v>5.521867000041393</v>
      </c>
    </row>
    <row r="109" spans="1:2" x14ac:dyDescent="0.25">
      <c r="A109">
        <v>2.220383796436828</v>
      </c>
      <c r="B109">
        <v>5.4052374741401943</v>
      </c>
    </row>
    <row r="110" spans="1:2" x14ac:dyDescent="0.25">
      <c r="A110">
        <v>3.8126927603836513</v>
      </c>
      <c r="B110">
        <v>5.0645744158225936</v>
      </c>
    </row>
    <row r="111" spans="1:2" x14ac:dyDescent="0.25">
      <c r="A111">
        <v>0.45406833067164054</v>
      </c>
      <c r="B111">
        <v>7.4813464135121972</v>
      </c>
    </row>
    <row r="112" spans="1:2" x14ac:dyDescent="0.25">
      <c r="A112">
        <v>1.5954288677206132</v>
      </c>
      <c r="B112">
        <v>5.5285887667251661</v>
      </c>
    </row>
    <row r="113" spans="1:2" x14ac:dyDescent="0.25">
      <c r="A113">
        <v>3.3141664916556954</v>
      </c>
      <c r="B113">
        <v>5.3929905344327507</v>
      </c>
    </row>
    <row r="114" spans="1:2" x14ac:dyDescent="0.25">
      <c r="A114">
        <v>3.784386936400121</v>
      </c>
      <c r="B114">
        <v>6.03420995804988</v>
      </c>
    </row>
    <row r="115" spans="1:2" x14ac:dyDescent="0.25">
      <c r="A115">
        <v>3.563795143882639</v>
      </c>
      <c r="B115">
        <v>6.7460425398412402</v>
      </c>
    </row>
    <row r="116" spans="1:2" x14ac:dyDescent="0.25">
      <c r="A116">
        <v>3.6594123473511369</v>
      </c>
      <c r="B116">
        <v>7.5342033361766658</v>
      </c>
    </row>
    <row r="117" spans="1:2" x14ac:dyDescent="0.25">
      <c r="A117">
        <v>2.3668485376733432</v>
      </c>
      <c r="B117">
        <v>6.3796407974504206</v>
      </c>
    </row>
    <row r="118" spans="1:2" x14ac:dyDescent="0.25">
      <c r="A118">
        <v>1.428587866242931</v>
      </c>
      <c r="B118">
        <v>7.3958107734561178</v>
      </c>
    </row>
    <row r="119" spans="1:2" x14ac:dyDescent="0.25">
      <c r="A119">
        <v>2.5567971075251616</v>
      </c>
      <c r="B119">
        <v>6.4707605678597826</v>
      </c>
    </row>
    <row r="120" spans="1:2" x14ac:dyDescent="0.25">
      <c r="A120">
        <v>2.536533069507894</v>
      </c>
      <c r="B120">
        <v>5.0465998266525069</v>
      </c>
    </row>
    <row r="121" spans="1:2" x14ac:dyDescent="0.25">
      <c r="A121">
        <v>3.3064979039854299</v>
      </c>
      <c r="B121">
        <v>6.3010290469683747</v>
      </c>
    </row>
    <row r="122" spans="1:2" x14ac:dyDescent="0.25">
      <c r="A122">
        <v>3.6143993506905447</v>
      </c>
      <c r="B122">
        <v>5.9457344092861186</v>
      </c>
    </row>
    <row r="123" spans="1:2" x14ac:dyDescent="0.25">
      <c r="A123">
        <v>1.0624367258588743</v>
      </c>
      <c r="B123">
        <v>6.7335716458536066</v>
      </c>
    </row>
    <row r="124" spans="1:2" x14ac:dyDescent="0.25">
      <c r="A124">
        <v>2.6033122373617621</v>
      </c>
      <c r="B124">
        <v>7.3637877014765127</v>
      </c>
    </row>
    <row r="125" spans="1:2" x14ac:dyDescent="0.25">
      <c r="A125">
        <v>1.912697248004076</v>
      </c>
      <c r="B125">
        <v>5.1617278162212585</v>
      </c>
    </row>
    <row r="126" spans="1:2" x14ac:dyDescent="0.25">
      <c r="A126">
        <v>3.706966400719093</v>
      </c>
      <c r="B126">
        <v>7.037206509696289</v>
      </c>
    </row>
    <row r="127" spans="1:2" x14ac:dyDescent="0.25">
      <c r="A127">
        <v>3.9163329365118145</v>
      </c>
      <c r="B127">
        <v>5.0012060746740721</v>
      </c>
    </row>
    <row r="128" spans="1:2" x14ac:dyDescent="0.25">
      <c r="A128">
        <v>3.9056207380899615</v>
      </c>
      <c r="B128">
        <v>6.129740944237323</v>
      </c>
    </row>
    <row r="129" spans="1:2" x14ac:dyDescent="0.25">
      <c r="A129">
        <v>3.3838449087304947</v>
      </c>
      <c r="B129">
        <v>6.8141483029221597</v>
      </c>
    </row>
    <row r="130" spans="1:2" x14ac:dyDescent="0.25">
      <c r="A130">
        <v>2.661074313906461</v>
      </c>
      <c r="B130">
        <v>6.724134514124307</v>
      </c>
    </row>
    <row r="131" spans="1:2" x14ac:dyDescent="0.25">
      <c r="A131">
        <v>2.5126000263618993</v>
      </c>
      <c r="B131">
        <v>5.8567288450870816</v>
      </c>
    </row>
    <row r="132" spans="1:2" x14ac:dyDescent="0.25">
      <c r="A132">
        <v>3.4899298111445525</v>
      </c>
      <c r="B132">
        <v>7.2500652911079797</v>
      </c>
    </row>
    <row r="133" spans="1:2" x14ac:dyDescent="0.25">
      <c r="A133">
        <v>2.9130060944102905</v>
      </c>
      <c r="B133">
        <v>7.2652465654030403</v>
      </c>
    </row>
    <row r="134" spans="1:2" x14ac:dyDescent="0.25">
      <c r="A134">
        <v>1.5616515886122873</v>
      </c>
      <c r="B134">
        <v>7.5934382901637996</v>
      </c>
    </row>
    <row r="135" spans="1:2" x14ac:dyDescent="0.25">
      <c r="A135">
        <v>2.0231461710880567</v>
      </c>
      <c r="B135">
        <v>7.0123663723627612</v>
      </c>
    </row>
    <row r="136" spans="1:2" x14ac:dyDescent="0.25">
      <c r="A136">
        <v>1.8789208597198681</v>
      </c>
      <c r="B136">
        <v>6.1463082560945512</v>
      </c>
    </row>
    <row r="137" spans="1:2" x14ac:dyDescent="0.25">
      <c r="A137">
        <v>1.5425822054497971</v>
      </c>
      <c r="B137">
        <v>6.204438750408622</v>
      </c>
    </row>
    <row r="138" spans="1:2" x14ac:dyDescent="0.25">
      <c r="A138">
        <v>1.9488901749565517</v>
      </c>
      <c r="B138">
        <v>6.8657581037609043</v>
      </c>
    </row>
    <row r="139" spans="1:2" x14ac:dyDescent="0.25">
      <c r="A139">
        <v>2.8400832091635198</v>
      </c>
      <c r="B139">
        <v>7.9214062337817568</v>
      </c>
    </row>
    <row r="140" spans="1:2" x14ac:dyDescent="0.25">
      <c r="A140">
        <v>1.936123633652918</v>
      </c>
      <c r="B140">
        <v>5.5957096652813325</v>
      </c>
    </row>
    <row r="141" spans="1:2" x14ac:dyDescent="0.25">
      <c r="A141">
        <v>3.2714996942508394</v>
      </c>
      <c r="B141">
        <v>6.0300387193232687</v>
      </c>
    </row>
    <row r="142" spans="1:2" x14ac:dyDescent="0.25">
      <c r="A142">
        <v>3.6538310409749397</v>
      </c>
      <c r="B142">
        <v>7.6399948656902952</v>
      </c>
    </row>
    <row r="143" spans="1:2" x14ac:dyDescent="0.25">
      <c r="A143">
        <v>1.3727497433071278</v>
      </c>
      <c r="B143">
        <v>6.9881594371257867</v>
      </c>
    </row>
    <row r="144" spans="1:2" x14ac:dyDescent="0.25">
      <c r="A144">
        <v>3.4776325937106485</v>
      </c>
      <c r="B144">
        <v>5.7571001045137695</v>
      </c>
    </row>
    <row r="145" spans="1:2" x14ac:dyDescent="0.25">
      <c r="A145">
        <v>3.2877799024165526</v>
      </c>
      <c r="B145">
        <v>6.5831439389262396</v>
      </c>
    </row>
    <row r="146" spans="1:2" x14ac:dyDescent="0.25">
      <c r="A146">
        <v>3.0393130910350403</v>
      </c>
      <c r="B146">
        <v>6.7174655515748185</v>
      </c>
    </row>
    <row r="147" spans="1:2" x14ac:dyDescent="0.25">
      <c r="A147">
        <v>3.1751820778067965</v>
      </c>
      <c r="B147">
        <v>6.557034882392168</v>
      </c>
    </row>
    <row r="148" spans="1:2" x14ac:dyDescent="0.25">
      <c r="A148">
        <v>2.076555562931131</v>
      </c>
      <c r="B148">
        <v>6.7065739721141462</v>
      </c>
    </row>
    <row r="149" spans="1:2" x14ac:dyDescent="0.25">
      <c r="A149">
        <v>0.64555365430013478</v>
      </c>
      <c r="B149">
        <v>6.0280667238598458</v>
      </c>
    </row>
    <row r="150" spans="1:2" x14ac:dyDescent="0.25">
      <c r="A150">
        <v>0.6866538797137085</v>
      </c>
      <c r="B150">
        <v>6.1337725379842993</v>
      </c>
    </row>
    <row r="151" spans="1:2" x14ac:dyDescent="0.25">
      <c r="A151">
        <v>1.0538062647907496</v>
      </c>
      <c r="B151">
        <v>7.9484513411913351</v>
      </c>
    </row>
    <row r="152" spans="1:2" x14ac:dyDescent="0.25">
      <c r="A152">
        <v>3.5498619218412335</v>
      </c>
      <c r="B152">
        <v>7.435576093161619</v>
      </c>
    </row>
    <row r="153" spans="1:2" x14ac:dyDescent="0.25">
      <c r="A153">
        <v>2.4501798858833523</v>
      </c>
      <c r="B153">
        <v>7.0652397571578298</v>
      </c>
    </row>
    <row r="154" spans="1:2" x14ac:dyDescent="0.25">
      <c r="A154">
        <v>2.0807680819479026</v>
      </c>
      <c r="B154">
        <v>5.4829143104468265</v>
      </c>
    </row>
    <row r="155" spans="1:2" x14ac:dyDescent="0.25">
      <c r="A155">
        <v>1.2101438481307047</v>
      </c>
      <c r="B155">
        <v>6.035516153465645</v>
      </c>
    </row>
    <row r="156" spans="1:2" x14ac:dyDescent="0.25">
      <c r="A156">
        <v>1.5241714157269013</v>
      </c>
      <c r="B156">
        <v>6.7775356062973904</v>
      </c>
    </row>
    <row r="157" spans="1:2" x14ac:dyDescent="0.25">
      <c r="A157">
        <v>3.6746878898256057</v>
      </c>
      <c r="B157">
        <v>7.7489166604050528</v>
      </c>
    </row>
    <row r="158" spans="1:2" x14ac:dyDescent="0.25">
      <c r="A158">
        <v>0.7992086826785052</v>
      </c>
      <c r="B158">
        <v>5.7713548813465883</v>
      </c>
    </row>
    <row r="159" spans="1:2" x14ac:dyDescent="0.25">
      <c r="A159">
        <v>2.1985030144439897</v>
      </c>
      <c r="B159">
        <v>5.5788881960573384</v>
      </c>
    </row>
    <row r="160" spans="1:2" x14ac:dyDescent="0.25">
      <c r="A160">
        <v>1.1494999782716495</v>
      </c>
      <c r="B160">
        <v>7.1857570039237881</v>
      </c>
    </row>
    <row r="161" spans="1:2" x14ac:dyDescent="0.25">
      <c r="A161">
        <v>3.4660187497709209</v>
      </c>
      <c r="B161">
        <v>5.7441006751316923</v>
      </c>
    </row>
    <row r="162" spans="1:2" x14ac:dyDescent="0.25">
      <c r="A162">
        <v>2.6200662417588507</v>
      </c>
      <c r="B162">
        <v>6.2475461548025821</v>
      </c>
    </row>
    <row r="163" spans="1:2" x14ac:dyDescent="0.25">
      <c r="A163">
        <v>0.76708213393287072</v>
      </c>
      <c r="B163">
        <v>5.7009984177177504</v>
      </c>
    </row>
    <row r="164" spans="1:2" x14ac:dyDescent="0.25">
      <c r="A164">
        <v>2.1177075533792165</v>
      </c>
      <c r="B164">
        <v>6.5475710509055896</v>
      </c>
    </row>
    <row r="165" spans="1:2" x14ac:dyDescent="0.25">
      <c r="A165">
        <v>2.6385024342654955</v>
      </c>
      <c r="B165">
        <v>5.4580149322794895</v>
      </c>
    </row>
    <row r="166" spans="1:2" x14ac:dyDescent="0.25">
      <c r="A166">
        <v>2.7548944490946798</v>
      </c>
      <c r="B166">
        <v>6.6320303564418142</v>
      </c>
    </row>
    <row r="167" spans="1:2" x14ac:dyDescent="0.25">
      <c r="A167">
        <v>3.1055001416868779</v>
      </c>
      <c r="B167">
        <v>5.4336366203739797</v>
      </c>
    </row>
    <row r="168" spans="1:2" x14ac:dyDescent="0.25">
      <c r="A168">
        <v>2.2696665677177186</v>
      </c>
      <c r="B168">
        <v>5.6661474193997678</v>
      </c>
    </row>
    <row r="169" spans="1:2" x14ac:dyDescent="0.25">
      <c r="A169">
        <v>0.48038954077050222</v>
      </c>
      <c r="B169">
        <v>7.3558880846648567</v>
      </c>
    </row>
    <row r="170" spans="1:2" x14ac:dyDescent="0.25">
      <c r="A170">
        <v>3.5425205550404</v>
      </c>
      <c r="B170">
        <v>5.9730873791785593</v>
      </c>
    </row>
    <row r="171" spans="1:2" x14ac:dyDescent="0.25">
      <c r="A171">
        <v>2.3383861333403573</v>
      </c>
      <c r="B171">
        <v>7.5341288228062089</v>
      </c>
    </row>
    <row r="172" spans="1:2" x14ac:dyDescent="0.25">
      <c r="A172">
        <v>3.8193015688730552</v>
      </c>
      <c r="B172">
        <v>7.5998248224995386</v>
      </c>
    </row>
    <row r="173" spans="1:2" x14ac:dyDescent="0.25">
      <c r="A173">
        <v>3.4748155978115394</v>
      </c>
      <c r="B173">
        <v>7.479220992888024</v>
      </c>
    </row>
    <row r="174" spans="1:2" x14ac:dyDescent="0.25">
      <c r="A174">
        <v>2.7446955964275679</v>
      </c>
      <c r="B174">
        <v>5.2962302054610451</v>
      </c>
    </row>
    <row r="175" spans="1:2" x14ac:dyDescent="0.25">
      <c r="A175">
        <v>2.5968669255278667</v>
      </c>
      <c r="B175">
        <v>7.1105509644579588</v>
      </c>
    </row>
    <row r="176" spans="1:2" x14ac:dyDescent="0.25">
      <c r="A176">
        <v>0.52445639153788326</v>
      </c>
      <c r="B176">
        <v>7.398845785208084</v>
      </c>
    </row>
    <row r="177" spans="1:2" x14ac:dyDescent="0.25">
      <c r="A177">
        <v>3.0342229626622972</v>
      </c>
      <c r="B177">
        <v>7.3107162036649402</v>
      </c>
    </row>
    <row r="178" spans="1:2" x14ac:dyDescent="0.25">
      <c r="A178">
        <v>1.3254494757597279</v>
      </c>
      <c r="B178">
        <v>5.7790951798950596</v>
      </c>
    </row>
    <row r="179" spans="1:2" x14ac:dyDescent="0.25">
      <c r="A179">
        <v>1.6430708617278933</v>
      </c>
      <c r="B179">
        <v>6.8969099522903834</v>
      </c>
    </row>
    <row r="180" spans="1:2" x14ac:dyDescent="0.25">
      <c r="A180">
        <v>2.0061264352124462</v>
      </c>
      <c r="B180">
        <v>7.3897660340218625</v>
      </c>
    </row>
    <row r="181" spans="1:2" x14ac:dyDescent="0.25">
      <c r="A181">
        <v>3.9656984210458264</v>
      </c>
      <c r="B181">
        <v>7.3482482443525159</v>
      </c>
    </row>
    <row r="182" spans="1:2" x14ac:dyDescent="0.25">
      <c r="A182">
        <v>0.91482098172915771</v>
      </c>
      <c r="B182">
        <v>5.9007450186017003</v>
      </c>
    </row>
    <row r="183" spans="1:2" x14ac:dyDescent="0.25">
      <c r="A183">
        <v>2.3496137639945438</v>
      </c>
      <c r="B183">
        <v>7.7039253090478219</v>
      </c>
    </row>
    <row r="184" spans="1:2" x14ac:dyDescent="0.25">
      <c r="A184">
        <v>2.6917758400068301</v>
      </c>
      <c r="B184">
        <v>7.9242211125652471</v>
      </c>
    </row>
    <row r="185" spans="1:2" x14ac:dyDescent="0.25">
      <c r="A185">
        <v>2.3658548949146256</v>
      </c>
      <c r="B185">
        <v>7.9817390738314362</v>
      </c>
    </row>
    <row r="186" spans="1:2" x14ac:dyDescent="0.25">
      <c r="A186">
        <v>0.88754045105981161</v>
      </c>
      <c r="B186">
        <v>6.5792778017165636</v>
      </c>
    </row>
    <row r="187" spans="1:2" x14ac:dyDescent="0.25">
      <c r="A187">
        <v>0.49438684226694385</v>
      </c>
      <c r="B187">
        <v>6.0671155129516432</v>
      </c>
    </row>
    <row r="188" spans="1:2" x14ac:dyDescent="0.25">
      <c r="A188">
        <v>3.0842938937469855</v>
      </c>
      <c r="B188">
        <v>5.4811855385589476</v>
      </c>
    </row>
    <row r="189" spans="1:2" x14ac:dyDescent="0.25">
      <c r="A189">
        <v>1.7195551500774799</v>
      </c>
      <c r="B189">
        <v>5.0911990697863665</v>
      </c>
    </row>
    <row r="190" spans="1:2" x14ac:dyDescent="0.25">
      <c r="A190">
        <v>2.893639783026476</v>
      </c>
      <c r="B190">
        <v>7.5870387585141321</v>
      </c>
    </row>
    <row r="191" spans="1:2" x14ac:dyDescent="0.25">
      <c r="A191">
        <v>1.0790924834391191</v>
      </c>
      <c r="B191">
        <v>7.0728264261985059</v>
      </c>
    </row>
    <row r="192" spans="1:2" x14ac:dyDescent="0.25">
      <c r="A192">
        <v>2.4936786664394486</v>
      </c>
      <c r="B192">
        <v>6.3257128422452702</v>
      </c>
    </row>
    <row r="193" spans="1:2" x14ac:dyDescent="0.25">
      <c r="A193">
        <v>1.1340624108392388</v>
      </c>
      <c r="B193">
        <v>7.9692551229911155</v>
      </c>
    </row>
    <row r="194" spans="1:2" x14ac:dyDescent="0.25">
      <c r="A194">
        <v>1.3438231015824831</v>
      </c>
      <c r="B194">
        <v>5.7431987052870648</v>
      </c>
    </row>
    <row r="195" spans="1:2" x14ac:dyDescent="0.25">
      <c r="A195">
        <v>2.0451111787684941</v>
      </c>
      <c r="B195">
        <v>7.2505172398939788</v>
      </c>
    </row>
    <row r="196" spans="1:2" x14ac:dyDescent="0.25">
      <c r="A196">
        <v>2.2306584661968625</v>
      </c>
      <c r="B196">
        <v>5.1707883152332847</v>
      </c>
    </row>
    <row r="197" spans="1:2" x14ac:dyDescent="0.25">
      <c r="A197">
        <v>3.2749752811367574</v>
      </c>
      <c r="B197">
        <v>5.6358804939310279</v>
      </c>
    </row>
    <row r="198" spans="1:2" x14ac:dyDescent="0.25">
      <c r="A198">
        <v>0.49938164303621307</v>
      </c>
      <c r="B198">
        <v>5.8919941445218171</v>
      </c>
    </row>
    <row r="199" spans="1:2" x14ac:dyDescent="0.25">
      <c r="A199">
        <v>3.4378255441522798</v>
      </c>
      <c r="B199">
        <v>6.7802973483938631</v>
      </c>
    </row>
    <row r="200" spans="1:2" x14ac:dyDescent="0.25">
      <c r="A200">
        <v>3.0994899186141165</v>
      </c>
      <c r="B200">
        <v>6.1430483721866427</v>
      </c>
    </row>
    <row r="201" spans="1:2" x14ac:dyDescent="0.25">
      <c r="A201">
        <v>2.347426497863879</v>
      </c>
      <c r="B201">
        <v>6.5334244348913844</v>
      </c>
    </row>
    <row r="202" spans="1:2" x14ac:dyDescent="0.25">
      <c r="A202">
        <v>3.2942592093951282</v>
      </c>
      <c r="B202">
        <v>7.8783029631852575</v>
      </c>
    </row>
    <row r="203" spans="1:2" x14ac:dyDescent="0.25">
      <c r="A203">
        <v>2.9537941044326619</v>
      </c>
      <c r="B203">
        <v>5.0969691998707223</v>
      </c>
    </row>
    <row r="204" spans="1:2" x14ac:dyDescent="0.25">
      <c r="A204">
        <v>3.8111761890223592</v>
      </c>
      <c r="B204">
        <v>6.3950044446905183</v>
      </c>
    </row>
    <row r="205" spans="1:2" x14ac:dyDescent="0.25">
      <c r="A205">
        <v>1.3614592708637168</v>
      </c>
      <c r="B205">
        <v>5.6642982029704649</v>
      </c>
    </row>
    <row r="206" spans="1:2" x14ac:dyDescent="0.25">
      <c r="A206">
        <v>1.9430277831896314</v>
      </c>
      <c r="B206">
        <v>5.2444218946317864</v>
      </c>
    </row>
    <row r="207" spans="1:2" x14ac:dyDescent="0.25">
      <c r="A207">
        <v>2.6816323382029044</v>
      </c>
      <c r="B207">
        <v>5.3270562920572049</v>
      </c>
    </row>
    <row r="208" spans="1:2" x14ac:dyDescent="0.25">
      <c r="A208">
        <v>2.9084817860326426</v>
      </c>
      <c r="B208">
        <v>7.4088897121212138</v>
      </c>
    </row>
    <row r="209" spans="1:2" x14ac:dyDescent="0.25">
      <c r="A209">
        <v>1.6328348314366714</v>
      </c>
      <c r="B209">
        <v>7.2986341432273116</v>
      </c>
    </row>
    <row r="210" spans="1:2" x14ac:dyDescent="0.25">
      <c r="A210">
        <v>1.9435675899979936</v>
      </c>
      <c r="B210">
        <v>7.5375544490830331</v>
      </c>
    </row>
    <row r="211" spans="1:2" x14ac:dyDescent="0.25">
      <c r="A211">
        <v>2.6553861710474576</v>
      </c>
      <c r="B211">
        <v>7.4720296112369562</v>
      </c>
    </row>
    <row r="212" spans="1:2" x14ac:dyDescent="0.25">
      <c r="A212">
        <v>0.68219283947781262</v>
      </c>
      <c r="B212">
        <v>5.4302691460107351</v>
      </c>
    </row>
    <row r="213" spans="1:2" x14ac:dyDescent="0.25">
      <c r="A213">
        <v>0.64020999150168323</v>
      </c>
      <c r="B213">
        <v>5.0549979287390219</v>
      </c>
    </row>
    <row r="214" spans="1:2" x14ac:dyDescent="0.25">
      <c r="A214">
        <v>0.80803092196332582</v>
      </c>
      <c r="B214">
        <v>6.3757514411252956</v>
      </c>
    </row>
    <row r="215" spans="1:2" x14ac:dyDescent="0.25">
      <c r="A215">
        <v>3.1175013330056829</v>
      </c>
      <c r="B215">
        <v>5.08335004654601</v>
      </c>
    </row>
    <row r="216" spans="1:2" x14ac:dyDescent="0.25">
      <c r="A216">
        <v>3.0889785841870907</v>
      </c>
      <c r="B216">
        <v>6.1845514413819185</v>
      </c>
    </row>
    <row r="217" spans="1:2" x14ac:dyDescent="0.25">
      <c r="A217">
        <v>2.0203122892027401</v>
      </c>
      <c r="B217">
        <v>6.3572144802393549</v>
      </c>
    </row>
    <row r="218" spans="1:2" x14ac:dyDescent="0.25">
      <c r="A218">
        <v>2.1064141356238988</v>
      </c>
      <c r="B218">
        <v>6.434217520153493</v>
      </c>
    </row>
    <row r="219" spans="1:2" x14ac:dyDescent="0.25">
      <c r="A219">
        <v>1.848613071487849</v>
      </c>
      <c r="B219">
        <v>7.4094900263425085</v>
      </c>
    </row>
    <row r="220" spans="1:2" x14ac:dyDescent="0.25">
      <c r="A220">
        <v>0.53341977263452911</v>
      </c>
      <c r="B220">
        <v>7.714058481030869</v>
      </c>
    </row>
    <row r="221" spans="1:2" x14ac:dyDescent="0.25">
      <c r="A221">
        <v>0.85230897209585987</v>
      </c>
      <c r="B221">
        <v>7.3216230281612562</v>
      </c>
    </row>
    <row r="222" spans="1:2" x14ac:dyDescent="0.25">
      <c r="A222">
        <v>0.43731134080683498</v>
      </c>
      <c r="B222">
        <v>6.8555407007362561</v>
      </c>
    </row>
    <row r="223" spans="1:2" x14ac:dyDescent="0.25">
      <c r="A223">
        <v>0.41086464383054688</v>
      </c>
      <c r="B223">
        <v>6.6158818477290406</v>
      </c>
    </row>
    <row r="224" spans="1:2" x14ac:dyDescent="0.25">
      <c r="A224">
        <v>3.6594473213300009</v>
      </c>
      <c r="B224">
        <v>7.8535813564706132</v>
      </c>
    </row>
    <row r="225" spans="1:2" x14ac:dyDescent="0.25">
      <c r="A225">
        <v>3.6949875516932353</v>
      </c>
      <c r="B225">
        <v>7.387900825826808</v>
      </c>
    </row>
    <row r="226" spans="1:2" x14ac:dyDescent="0.25">
      <c r="A226">
        <v>0.96782825153391994</v>
      </c>
      <c r="B226">
        <v>5.4366746934751911</v>
      </c>
    </row>
    <row r="227" spans="1:2" x14ac:dyDescent="0.25">
      <c r="A227">
        <v>2.6409852482797156</v>
      </c>
      <c r="B227">
        <v>5.5628950187073016</v>
      </c>
    </row>
    <row r="228" spans="1:2" x14ac:dyDescent="0.25">
      <c r="A228">
        <v>3.9638386420926648</v>
      </c>
      <c r="B228">
        <v>7.7174284880249058</v>
      </c>
    </row>
    <row r="229" spans="1:2" x14ac:dyDescent="0.25">
      <c r="A229">
        <v>3.0344814729122627</v>
      </c>
      <c r="B229">
        <v>7.1333673762974481</v>
      </c>
    </row>
    <row r="230" spans="1:2" x14ac:dyDescent="0.25">
      <c r="A230">
        <v>1.8431454365360351</v>
      </c>
      <c r="B230">
        <v>7.7278796136327639</v>
      </c>
    </row>
    <row r="231" spans="1:2" x14ac:dyDescent="0.25">
      <c r="A231">
        <v>1.0243486148336423</v>
      </c>
      <c r="B231">
        <v>5.7495520406751099</v>
      </c>
    </row>
    <row r="232" spans="1:2" x14ac:dyDescent="0.25">
      <c r="A232">
        <v>3.325398116918183</v>
      </c>
      <c r="B232">
        <v>5.3583711510011867</v>
      </c>
    </row>
    <row r="233" spans="1:2" x14ac:dyDescent="0.25">
      <c r="A233">
        <v>1.3514709378168426</v>
      </c>
      <c r="B233">
        <v>5.4403771202517293</v>
      </c>
    </row>
    <row r="234" spans="1:2" x14ac:dyDescent="0.25">
      <c r="A234">
        <v>1.5181141064591559</v>
      </c>
      <c r="B234">
        <v>7.4572675359005922</v>
      </c>
    </row>
    <row r="235" spans="1:2" x14ac:dyDescent="0.25">
      <c r="A235">
        <v>1.3598993277458868</v>
      </c>
      <c r="B235">
        <v>7.9472523478788286</v>
      </c>
    </row>
    <row r="236" spans="1:2" x14ac:dyDescent="0.25">
      <c r="A236">
        <v>1.5320812402690587</v>
      </c>
      <c r="B236">
        <v>6.6009600349136344</v>
      </c>
    </row>
    <row r="237" spans="1:2" x14ac:dyDescent="0.25">
      <c r="A237">
        <v>1.719603917864444</v>
      </c>
      <c r="B237">
        <v>7.7323184935215128</v>
      </c>
    </row>
    <row r="238" spans="1:2" x14ac:dyDescent="0.25">
      <c r="A238">
        <v>2.244253692202101</v>
      </c>
      <c r="B238">
        <v>6.3007769818194941</v>
      </c>
    </row>
    <row r="239" spans="1:2" x14ac:dyDescent="0.25">
      <c r="A239">
        <v>0.51141642257614262</v>
      </c>
      <c r="B239">
        <v>7.81665943210914</v>
      </c>
    </row>
    <row r="240" spans="1:2" x14ac:dyDescent="0.25">
      <c r="A240">
        <v>3.6076682354524201</v>
      </c>
      <c r="B240">
        <v>7.1506359908950676</v>
      </c>
    </row>
    <row r="241" spans="1:2" x14ac:dyDescent="0.25">
      <c r="A241">
        <v>2.2793844901090385</v>
      </c>
      <c r="B241">
        <v>5.0818616705524065</v>
      </c>
    </row>
    <row r="242" spans="1:2" x14ac:dyDescent="0.25">
      <c r="A242">
        <v>3.4941615551161092</v>
      </c>
      <c r="B242">
        <v>5.9779694353100759</v>
      </c>
    </row>
    <row r="243" spans="1:2" x14ac:dyDescent="0.25">
      <c r="A243">
        <v>2.8848203253858924</v>
      </c>
      <c r="B243">
        <v>6.675549652767554</v>
      </c>
    </row>
    <row r="244" spans="1:2" x14ac:dyDescent="0.25">
      <c r="A244">
        <v>2.661912535076886</v>
      </c>
      <c r="B244">
        <v>6.3585604998546126</v>
      </c>
    </row>
    <row r="245" spans="1:2" x14ac:dyDescent="0.25">
      <c r="A245">
        <v>0.43365488067945679</v>
      </c>
      <c r="B245">
        <v>5.8702905550622777</v>
      </c>
    </row>
    <row r="246" spans="1:2" x14ac:dyDescent="0.25">
      <c r="A246">
        <v>1.5211991708768662</v>
      </c>
      <c r="B246">
        <v>6.7302678049612723</v>
      </c>
    </row>
    <row r="247" spans="1:2" x14ac:dyDescent="0.25">
      <c r="A247">
        <v>3.6990610709940324</v>
      </c>
      <c r="B247">
        <v>6.5518027955033897</v>
      </c>
    </row>
    <row r="248" spans="1:2" x14ac:dyDescent="0.25">
      <c r="A248">
        <v>1.2906257317685874</v>
      </c>
      <c r="B248">
        <v>6.2794243655041875</v>
      </c>
    </row>
    <row r="249" spans="1:2" x14ac:dyDescent="0.25">
      <c r="A249">
        <v>3.7547000198915468</v>
      </c>
      <c r="B249">
        <v>6.1138812838371628</v>
      </c>
    </row>
    <row r="250" spans="1:2" x14ac:dyDescent="0.25">
      <c r="A250">
        <v>3.4395878148365675</v>
      </c>
      <c r="B250">
        <v>7.8106051439272814</v>
      </c>
    </row>
    <row r="251" spans="1:2" x14ac:dyDescent="0.25">
      <c r="A251">
        <v>1.2204410438247411</v>
      </c>
      <c r="B251">
        <v>7.7606195429169809</v>
      </c>
    </row>
    <row r="252" spans="1:2" x14ac:dyDescent="0.25">
      <c r="A252">
        <v>1.2183150506248797</v>
      </c>
      <c r="B252">
        <v>5.262446628660773</v>
      </c>
    </row>
    <row r="253" spans="1:2" x14ac:dyDescent="0.25">
      <c r="A253">
        <v>1.0291571548827216</v>
      </c>
      <c r="B253">
        <v>5.9431298483421511</v>
      </c>
    </row>
    <row r="254" spans="1:2" x14ac:dyDescent="0.25">
      <c r="A254">
        <v>1.8889110940041811</v>
      </c>
      <c r="B254">
        <v>6.8212824859173811</v>
      </c>
    </row>
    <row r="255" spans="1:2" x14ac:dyDescent="0.25">
      <c r="A255">
        <v>1.0664694337685103</v>
      </c>
      <c r="B255">
        <v>7.4490545354816424</v>
      </c>
    </row>
    <row r="256" spans="1:2" x14ac:dyDescent="0.25">
      <c r="A256">
        <v>1.2652802494568998</v>
      </c>
      <c r="B256">
        <v>7.105629589268931</v>
      </c>
    </row>
    <row r="257" spans="1:2" x14ac:dyDescent="0.25">
      <c r="A257">
        <v>1.6563553499948398</v>
      </c>
      <c r="B257">
        <v>6.722657266522579</v>
      </c>
    </row>
    <row r="258" spans="1:2" x14ac:dyDescent="0.25">
      <c r="A258">
        <v>1.2237292154573529</v>
      </c>
      <c r="B258">
        <v>5.170893198448498</v>
      </c>
    </row>
    <row r="259" spans="1:2" x14ac:dyDescent="0.25">
      <c r="A259">
        <v>2.1901003360979123</v>
      </c>
      <c r="B259">
        <v>6.9923076660643808</v>
      </c>
    </row>
    <row r="260" spans="1:2" x14ac:dyDescent="0.25">
      <c r="A260">
        <v>1.028992540392121</v>
      </c>
      <c r="B260">
        <v>6.5570479522210361</v>
      </c>
    </row>
    <row r="261" spans="1:2" x14ac:dyDescent="0.25">
      <c r="A261">
        <v>3.9883123307495558</v>
      </c>
      <c r="B261">
        <v>6.7121475546387686</v>
      </c>
    </row>
    <row r="262" spans="1:2" x14ac:dyDescent="0.25">
      <c r="A262">
        <v>2.5397414457915204</v>
      </c>
      <c r="B262">
        <v>7.4505053263748655</v>
      </c>
    </row>
    <row r="263" spans="1:2" x14ac:dyDescent="0.25">
      <c r="A263">
        <v>3.6456253048095566</v>
      </c>
      <c r="B263">
        <v>7.927967204992715</v>
      </c>
    </row>
    <row r="264" spans="1:2" x14ac:dyDescent="0.25">
      <c r="A264">
        <v>0.51673477113204558</v>
      </c>
      <c r="B264">
        <v>6.7868238008079365</v>
      </c>
    </row>
    <row r="265" spans="1:2" x14ac:dyDescent="0.25">
      <c r="A265">
        <v>0.63533817415201499</v>
      </c>
      <c r="B265">
        <v>5.2807312874524426</v>
      </c>
    </row>
    <row r="266" spans="1:2" x14ac:dyDescent="0.25">
      <c r="A266">
        <v>1.7515653994042881</v>
      </c>
      <c r="B266">
        <v>6.3551994460744261</v>
      </c>
    </row>
    <row r="267" spans="1:2" x14ac:dyDescent="0.25">
      <c r="A267">
        <v>1.0047398555186136</v>
      </c>
      <c r="B267">
        <v>7.9260501028108594</v>
      </c>
    </row>
    <row r="268" spans="1:2" x14ac:dyDescent="0.25">
      <c r="A268">
        <v>3.1629095279068475</v>
      </c>
      <c r="B268">
        <v>7.9183627757979655</v>
      </c>
    </row>
    <row r="269" spans="1:2" x14ac:dyDescent="0.25">
      <c r="A269">
        <v>2.6774169404007901</v>
      </c>
      <c r="B269">
        <v>7.4727135188734932</v>
      </c>
    </row>
    <row r="270" spans="1:2" x14ac:dyDescent="0.25">
      <c r="A270">
        <v>2.1167764006762964</v>
      </c>
      <c r="B270">
        <v>7.0061983106201957</v>
      </c>
    </row>
    <row r="271" spans="1:2" x14ac:dyDescent="0.25">
      <c r="A271">
        <v>1.6708219079505691</v>
      </c>
      <c r="B271">
        <v>5.0394090707692172</v>
      </c>
    </row>
    <row r="272" spans="1:2" x14ac:dyDescent="0.25">
      <c r="A272">
        <v>3.0283283599243758</v>
      </c>
      <c r="B272">
        <v>6.4762154044806755</v>
      </c>
    </row>
    <row r="273" spans="1:2" x14ac:dyDescent="0.25">
      <c r="A273">
        <v>2.0466576979219537</v>
      </c>
      <c r="B273">
        <v>6.4058850282383277</v>
      </c>
    </row>
    <row r="274" spans="1:2" x14ac:dyDescent="0.25">
      <c r="A274">
        <v>0.43919944169252434</v>
      </c>
      <c r="B274">
        <v>5.4129882228368098</v>
      </c>
    </row>
    <row r="275" spans="1:2" x14ac:dyDescent="0.25">
      <c r="A275">
        <v>1.5518302170796421</v>
      </c>
      <c r="B275">
        <v>7.2748347814309886</v>
      </c>
    </row>
    <row r="276" spans="1:2" x14ac:dyDescent="0.25">
      <c r="A276">
        <v>1.1928432141729615</v>
      </c>
      <c r="B276">
        <v>7.9531503505805325</v>
      </c>
    </row>
    <row r="277" spans="1:2" x14ac:dyDescent="0.25">
      <c r="A277">
        <v>2.2860260883980739</v>
      </c>
      <c r="B277">
        <v>6.0161240764450392</v>
      </c>
    </row>
    <row r="278" spans="1:2" x14ac:dyDescent="0.25">
      <c r="A278">
        <v>2.0698880220410643</v>
      </c>
      <c r="B278">
        <v>7.2646743711815986</v>
      </c>
    </row>
    <row r="279" spans="1:2" x14ac:dyDescent="0.25">
      <c r="A279">
        <v>1.5250049625713782</v>
      </c>
      <c r="B279">
        <v>5.3744676293350286</v>
      </c>
    </row>
    <row r="280" spans="1:2" x14ac:dyDescent="0.25">
      <c r="A280">
        <v>2.8258564288607237</v>
      </c>
      <c r="B280">
        <v>6.5135575091029843</v>
      </c>
    </row>
    <row r="281" spans="1:2" x14ac:dyDescent="0.25">
      <c r="A281">
        <v>0.8692088114356753</v>
      </c>
      <c r="B281">
        <v>7.310449868936276</v>
      </c>
    </row>
    <row r="282" spans="1:2" x14ac:dyDescent="0.25">
      <c r="A282">
        <v>2.2686963599631618</v>
      </c>
      <c r="B282">
        <v>5.068745393967145</v>
      </c>
    </row>
    <row r="283" spans="1:2" x14ac:dyDescent="0.25">
      <c r="A283">
        <v>0.44537356130755473</v>
      </c>
      <c r="B283">
        <v>7.429966131987249</v>
      </c>
    </row>
    <row r="284" spans="1:2" x14ac:dyDescent="0.25">
      <c r="A284">
        <v>2.8725096159651704</v>
      </c>
      <c r="B284">
        <v>7.0174095339612013</v>
      </c>
    </row>
    <row r="285" spans="1:2" x14ac:dyDescent="0.25">
      <c r="A285">
        <v>3.6932392722709633</v>
      </c>
      <c r="B285">
        <v>6.3477402607599132</v>
      </c>
    </row>
    <row r="286" spans="1:2" x14ac:dyDescent="0.25">
      <c r="A286">
        <v>0.41886341554527706</v>
      </c>
      <c r="B286">
        <v>6.9330832542709793</v>
      </c>
    </row>
    <row r="287" spans="1:2" x14ac:dyDescent="0.25">
      <c r="A287">
        <v>3.4935441019513602</v>
      </c>
      <c r="B287">
        <v>6.4532853365431269</v>
      </c>
    </row>
    <row r="288" spans="1:2" x14ac:dyDescent="0.25">
      <c r="A288">
        <v>2.7369551096049207</v>
      </c>
      <c r="B288">
        <v>7.4911987101120179</v>
      </c>
    </row>
    <row r="289" spans="1:2" x14ac:dyDescent="0.25">
      <c r="A289">
        <v>2.482598487241122</v>
      </c>
      <c r="B289">
        <v>7.021095271695895</v>
      </c>
    </row>
    <row r="290" spans="1:2" x14ac:dyDescent="0.25">
      <c r="A290">
        <v>2.4179079659298117</v>
      </c>
      <c r="B290">
        <v>5.8223593255005568</v>
      </c>
    </row>
    <row r="291" spans="1:2" x14ac:dyDescent="0.25">
      <c r="A291">
        <v>1.6687466687790717</v>
      </c>
      <c r="B291">
        <v>7.0151893544522608</v>
      </c>
    </row>
    <row r="292" spans="1:2" x14ac:dyDescent="0.25">
      <c r="A292">
        <v>1.1021349496313462</v>
      </c>
      <c r="B292">
        <v>7.5674851017617835</v>
      </c>
    </row>
    <row r="293" spans="1:2" x14ac:dyDescent="0.25">
      <c r="A293">
        <v>1.4425698862727589</v>
      </c>
      <c r="B293">
        <v>7.2419624309957698</v>
      </c>
    </row>
    <row r="294" spans="1:2" x14ac:dyDescent="0.25">
      <c r="A294">
        <v>1.9398543856098744</v>
      </c>
      <c r="B294">
        <v>7.3213978617325459</v>
      </c>
    </row>
    <row r="295" spans="1:2" x14ac:dyDescent="0.25">
      <c r="A295">
        <v>1.6727255056047654</v>
      </c>
      <c r="B295">
        <v>7.4230952273366286</v>
      </c>
    </row>
    <row r="296" spans="1:2" x14ac:dyDescent="0.25">
      <c r="A296">
        <v>3.1622242303183592</v>
      </c>
      <c r="B296">
        <v>5.6410797128887431</v>
      </c>
    </row>
    <row r="297" spans="1:2" x14ac:dyDescent="0.25">
      <c r="A297">
        <v>3.0396822438151387</v>
      </c>
      <c r="B297">
        <v>5.925925842891953</v>
      </c>
    </row>
    <row r="298" spans="1:2" x14ac:dyDescent="0.25">
      <c r="A298">
        <v>1.1970281232695239</v>
      </c>
      <c r="B298">
        <v>7.2334194592331968</v>
      </c>
    </row>
    <row r="299" spans="1:2" x14ac:dyDescent="0.25">
      <c r="A299">
        <v>1.1162125243374401</v>
      </c>
      <c r="B299">
        <v>5.6423364104619456</v>
      </c>
    </row>
    <row r="300" spans="1:2" x14ac:dyDescent="0.25">
      <c r="A300">
        <v>1.7574973571464025</v>
      </c>
      <c r="B300">
        <v>5.4275550132975336</v>
      </c>
    </row>
    <row r="301" spans="1:2" x14ac:dyDescent="0.25">
      <c r="A301">
        <v>0.79931332852326631</v>
      </c>
      <c r="B301">
        <v>5.0798836540748642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1"/>
  <sheetViews>
    <sheetView workbookViewId="0">
      <selection activeCell="I6" sqref="I6"/>
    </sheetView>
  </sheetViews>
  <sheetFormatPr baseColWidth="10" defaultRowHeight="13.2" x14ac:dyDescent="0.25"/>
  <cols>
    <col min="1" max="1" width="16.21875" bestFit="1" customWidth="1"/>
    <col min="2" max="2" width="18.88671875" bestFit="1" customWidth="1"/>
    <col min="3" max="3" width="16.88671875" bestFit="1" customWidth="1"/>
  </cols>
  <sheetData>
    <row r="1" spans="1:3" x14ac:dyDescent="0.25">
      <c r="A1" s="1" t="s">
        <v>17</v>
      </c>
      <c r="B1" s="1" t="s">
        <v>18</v>
      </c>
      <c r="C1" s="1" t="s">
        <v>19</v>
      </c>
    </row>
    <row r="2" spans="1:3" x14ac:dyDescent="0.25">
      <c r="A2">
        <v>0.4564137439825251</v>
      </c>
      <c r="B2">
        <v>0.44309037434821608</v>
      </c>
      <c r="C2">
        <v>0.90072121490348434</v>
      </c>
    </row>
    <row r="3" spans="1:3" x14ac:dyDescent="0.25">
      <c r="A3">
        <v>9.8695569665493449E-2</v>
      </c>
      <c r="B3">
        <v>0.13402987823631443</v>
      </c>
      <c r="C3">
        <v>0.7267528301861983</v>
      </c>
    </row>
    <row r="4" spans="1:3" x14ac:dyDescent="0.25">
      <c r="A4">
        <v>7.8171133717530983E-2</v>
      </c>
      <c r="B4">
        <v>7.8691030573572934E-2</v>
      </c>
      <c r="C4">
        <v>0.2678851827076954</v>
      </c>
    </row>
    <row r="5" spans="1:3" x14ac:dyDescent="0.25">
      <c r="A5">
        <v>0.16418233276823846</v>
      </c>
      <c r="B5">
        <v>0.1950286845447449</v>
      </c>
      <c r="C5">
        <v>0.68130660269887555</v>
      </c>
    </row>
    <row r="6" spans="1:3" x14ac:dyDescent="0.25">
      <c r="A6">
        <v>0.34727947274501558</v>
      </c>
      <c r="B6">
        <v>0.36052191125279226</v>
      </c>
      <c r="C6">
        <v>0.70641158618768851</v>
      </c>
    </row>
    <row r="7" spans="1:3" x14ac:dyDescent="0.25">
      <c r="A7">
        <v>0.4298145469170131</v>
      </c>
      <c r="B7">
        <v>0.4418710250490181</v>
      </c>
      <c r="C7">
        <v>0.87248211805084552</v>
      </c>
    </row>
    <row r="8" spans="1:3" x14ac:dyDescent="0.25">
      <c r="A8">
        <v>0.29974920009737172</v>
      </c>
      <c r="B8">
        <v>0.39044087173450837</v>
      </c>
      <c r="C8">
        <v>1.6496168015923138</v>
      </c>
    </row>
    <row r="9" spans="1:3" x14ac:dyDescent="0.25">
      <c r="A9">
        <v>0.17667137865051236</v>
      </c>
      <c r="B9">
        <v>0.24798346903858842</v>
      </c>
      <c r="C9">
        <v>1.4302572668932305</v>
      </c>
    </row>
    <row r="10" spans="1:3" x14ac:dyDescent="0.25">
      <c r="A10">
        <v>0.34670836726371779</v>
      </c>
      <c r="B10">
        <v>0.4105877014433047</v>
      </c>
      <c r="C10">
        <v>0.7469490413995048</v>
      </c>
    </row>
    <row r="11" spans="1:3" x14ac:dyDescent="0.25">
      <c r="A11">
        <v>0.10801669499319597</v>
      </c>
      <c r="B11">
        <v>0.12490248804064058</v>
      </c>
      <c r="C11">
        <v>0.45428653533257246</v>
      </c>
    </row>
    <row r="12" spans="1:3" x14ac:dyDescent="0.25">
      <c r="A12">
        <v>0.56682220849457587</v>
      </c>
      <c r="B12">
        <v>0.84760464908185762</v>
      </c>
      <c r="C12">
        <v>0.90751232517621994</v>
      </c>
    </row>
    <row r="13" spans="1:3" x14ac:dyDescent="0.25">
      <c r="A13">
        <v>0.34231451092760651</v>
      </c>
      <c r="B13">
        <v>0.3879296206586143</v>
      </c>
      <c r="C13">
        <v>1.0839754506092898</v>
      </c>
    </row>
    <row r="14" spans="1:3" x14ac:dyDescent="0.25">
      <c r="A14">
        <v>0.56479669334839289</v>
      </c>
      <c r="B14">
        <v>0.84381349964221131</v>
      </c>
      <c r="C14">
        <v>0.70546988768794217</v>
      </c>
    </row>
    <row r="15" spans="1:3" x14ac:dyDescent="0.25">
      <c r="A15">
        <v>5.1883360336085413E-2</v>
      </c>
      <c r="B15">
        <v>5.2847448808054254E-2</v>
      </c>
      <c r="C15">
        <v>0.20162158226007459</v>
      </c>
    </row>
    <row r="16" spans="1:3" x14ac:dyDescent="0.25">
      <c r="A16">
        <v>0.273986758281553</v>
      </c>
      <c r="B16">
        <v>0.36442057646829551</v>
      </c>
      <c r="C16">
        <v>1.7061429250828279</v>
      </c>
    </row>
    <row r="17" spans="1:3" x14ac:dyDescent="0.25">
      <c r="A17">
        <v>0.14825774230327096</v>
      </c>
      <c r="B17">
        <v>0.19442708489524302</v>
      </c>
      <c r="C17">
        <v>0.89750095041726863</v>
      </c>
    </row>
    <row r="18" spans="1:3" x14ac:dyDescent="0.25">
      <c r="A18">
        <v>0.43182445340431996</v>
      </c>
      <c r="B18">
        <v>0.64724554533720235</v>
      </c>
      <c r="C18">
        <v>0.30098442880914</v>
      </c>
    </row>
    <row r="19" spans="1:3" x14ac:dyDescent="0.25">
      <c r="A19">
        <v>0.21524449237582344</v>
      </c>
      <c r="B19">
        <v>0.32258673957764505</v>
      </c>
      <c r="C19">
        <v>0.35823784109985024</v>
      </c>
    </row>
    <row r="20" spans="1:3" x14ac:dyDescent="0.25">
      <c r="A20">
        <v>0.56153623839982469</v>
      </c>
      <c r="B20">
        <v>0.84087724157065469</v>
      </c>
      <c r="C20">
        <v>0.76257466309546396</v>
      </c>
    </row>
    <row r="21" spans="1:3" x14ac:dyDescent="0.25">
      <c r="A21">
        <v>0.19599592086941342</v>
      </c>
      <c r="B21">
        <v>0.27801542509417332</v>
      </c>
      <c r="C21">
        <v>1.5787857679393169</v>
      </c>
    </row>
    <row r="22" spans="1:3" x14ac:dyDescent="0.25">
      <c r="A22">
        <v>0.5904590096704414</v>
      </c>
      <c r="B22">
        <v>0.87983015654839591</v>
      </c>
      <c r="C22">
        <v>0.37528146593837042</v>
      </c>
    </row>
    <row r="23" spans="1:3" x14ac:dyDescent="0.25">
      <c r="A23">
        <v>0.34402860635675253</v>
      </c>
      <c r="B23">
        <v>0.41534353690126424</v>
      </c>
      <c r="C23">
        <v>1.3085586243401011</v>
      </c>
    </row>
    <row r="24" spans="1:3" x14ac:dyDescent="0.25">
      <c r="A24">
        <v>0.15451165328786801</v>
      </c>
      <c r="B24">
        <v>0.20281379427616508</v>
      </c>
      <c r="C24">
        <v>0.94710655878550609</v>
      </c>
    </row>
    <row r="25" spans="1:3" x14ac:dyDescent="0.25">
      <c r="A25">
        <v>0.22301916237191088</v>
      </c>
      <c r="B25">
        <v>0.33234534509151925</v>
      </c>
      <c r="C25">
        <v>0.28338805875053491</v>
      </c>
    </row>
    <row r="26" spans="1:3" x14ac:dyDescent="0.25">
      <c r="A26">
        <v>0.1192661886934353</v>
      </c>
      <c r="B26">
        <v>0.10984976650356404</v>
      </c>
      <c r="C26">
        <v>0.24808570210054243</v>
      </c>
    </row>
    <row r="27" spans="1:3" x14ac:dyDescent="0.25">
      <c r="A27">
        <v>0.16660481662369997</v>
      </c>
      <c r="B27">
        <v>0.23384369485693174</v>
      </c>
      <c r="C27">
        <v>1.4705789721117264</v>
      </c>
    </row>
    <row r="28" spans="1:3" x14ac:dyDescent="0.25">
      <c r="A28">
        <v>0.15120860594524216</v>
      </c>
      <c r="B28">
        <v>0.16601973126839945</v>
      </c>
      <c r="C28">
        <v>0.51874867587948947</v>
      </c>
    </row>
    <row r="29" spans="1:3" x14ac:dyDescent="0.25">
      <c r="A29">
        <v>8.1057612668465201E-2</v>
      </c>
      <c r="B29">
        <v>8.1435018709293816E-2</v>
      </c>
      <c r="C29">
        <v>0.14236177926532784</v>
      </c>
    </row>
    <row r="30" spans="1:3" x14ac:dyDescent="0.25">
      <c r="A30">
        <v>0.12711814313628106</v>
      </c>
      <c r="B30">
        <v>0.1620435560312844</v>
      </c>
      <c r="C30">
        <v>0.22644782180494805</v>
      </c>
    </row>
    <row r="31" spans="1:3" x14ac:dyDescent="0.25">
      <c r="A31">
        <v>0.44837173431439992</v>
      </c>
      <c r="B31">
        <v>0.67201396936309499</v>
      </c>
      <c r="C31">
        <v>0.77219348562265366</v>
      </c>
    </row>
    <row r="32" spans="1:3" x14ac:dyDescent="0.25">
      <c r="A32">
        <v>0.14819366920870081</v>
      </c>
      <c r="B32">
        <v>0.19355035530146658</v>
      </c>
      <c r="C32">
        <v>0.88079928634597637</v>
      </c>
    </row>
    <row r="33" spans="1:3" x14ac:dyDescent="0.25">
      <c r="A33">
        <v>0.26512024148247137</v>
      </c>
      <c r="B33">
        <v>0.39733513048676183</v>
      </c>
      <c r="C33">
        <v>0.45760687766553015</v>
      </c>
    </row>
    <row r="34" spans="1:3" x14ac:dyDescent="0.25">
      <c r="A34">
        <v>0.15449734310964636</v>
      </c>
      <c r="B34">
        <v>0.21177221672212249</v>
      </c>
      <c r="C34">
        <v>1.157729879774277</v>
      </c>
    </row>
    <row r="35" spans="1:3" x14ac:dyDescent="0.25">
      <c r="A35">
        <v>0.31899442253478189</v>
      </c>
      <c r="B35">
        <v>0.47775942269074656</v>
      </c>
      <c r="C35">
        <v>0.57893991382264665</v>
      </c>
    </row>
    <row r="36" spans="1:3" x14ac:dyDescent="0.25">
      <c r="A36">
        <v>0.46979148565317708</v>
      </c>
      <c r="B36">
        <v>0.70043201233061569</v>
      </c>
      <c r="C36">
        <v>0.32329113617023808</v>
      </c>
    </row>
    <row r="37" spans="1:3" x14ac:dyDescent="0.25">
      <c r="A37">
        <v>0.2232340164040425</v>
      </c>
      <c r="B37">
        <v>0.31814783667926155</v>
      </c>
      <c r="C37">
        <v>5.467640883391347E-5</v>
      </c>
    </row>
    <row r="38" spans="1:3" x14ac:dyDescent="0.25">
      <c r="A38">
        <v>0.24434183725583841</v>
      </c>
      <c r="B38">
        <v>0.32887409856756206</v>
      </c>
      <c r="C38">
        <v>1.6040395416432025</v>
      </c>
    </row>
    <row r="39" spans="1:3" x14ac:dyDescent="0.25">
      <c r="A39">
        <v>0.1417829290472721</v>
      </c>
      <c r="B39">
        <v>0.17932147053444722</v>
      </c>
      <c r="C39">
        <v>0.2676594244109935</v>
      </c>
    </row>
    <row r="40" spans="1:3" x14ac:dyDescent="0.25">
      <c r="A40">
        <v>0.26040991034724137</v>
      </c>
      <c r="B40">
        <v>0.38924159488002941</v>
      </c>
      <c r="C40">
        <v>0.30664273903879136</v>
      </c>
    </row>
    <row r="41" spans="1:3" x14ac:dyDescent="0.25">
      <c r="A41">
        <v>0.44374440436811374</v>
      </c>
      <c r="B41">
        <v>0.66282760964128806</v>
      </c>
      <c r="C41">
        <v>0.70859885247011656</v>
      </c>
    </row>
    <row r="42" spans="1:3" x14ac:dyDescent="0.25">
      <c r="A42">
        <v>0.41842895635112831</v>
      </c>
      <c r="B42">
        <v>0.62730801453435681</v>
      </c>
      <c r="C42">
        <v>0.49777660021543002</v>
      </c>
    </row>
    <row r="43" spans="1:3" x14ac:dyDescent="0.25">
      <c r="A43">
        <v>0.25677814590578035</v>
      </c>
      <c r="B43">
        <v>0.38451447406329697</v>
      </c>
      <c r="C43">
        <v>0.32239504373371664</v>
      </c>
    </row>
    <row r="44" spans="1:3" x14ac:dyDescent="0.25">
      <c r="A44">
        <v>0.36039010362360568</v>
      </c>
      <c r="B44">
        <v>0.44662562046064397</v>
      </c>
      <c r="C44">
        <v>1.5232204306664527</v>
      </c>
    </row>
    <row r="45" spans="1:3" x14ac:dyDescent="0.25">
      <c r="A45">
        <v>0.57003440654435844</v>
      </c>
      <c r="B45">
        <v>0.5840993588426826</v>
      </c>
      <c r="C45">
        <v>1.2314407538122611</v>
      </c>
    </row>
    <row r="46" spans="1:3" x14ac:dyDescent="0.25">
      <c r="A46">
        <v>0.43708444379236866</v>
      </c>
      <c r="B46">
        <v>0.65546659668235541</v>
      </c>
      <c r="C46">
        <v>0.5657930457223409</v>
      </c>
    </row>
    <row r="47" spans="1:3" x14ac:dyDescent="0.25">
      <c r="A47">
        <v>0.24947461815702365</v>
      </c>
      <c r="B47">
        <v>0.34243820211958342</v>
      </c>
      <c r="C47">
        <v>1.9298365536525623</v>
      </c>
    </row>
    <row r="48" spans="1:3" x14ac:dyDescent="0.25">
      <c r="A48">
        <v>0.36944683221915725</v>
      </c>
      <c r="B48">
        <v>0.46193633695310304</v>
      </c>
      <c r="C48">
        <v>0.7368164279979641</v>
      </c>
    </row>
    <row r="49" spans="1:3" x14ac:dyDescent="0.25">
      <c r="A49">
        <v>0.17502535417442763</v>
      </c>
      <c r="B49">
        <v>0.23093913721822723</v>
      </c>
      <c r="C49">
        <v>0.35689237945743191</v>
      </c>
    </row>
    <row r="50" spans="1:3" x14ac:dyDescent="0.25">
      <c r="A50">
        <v>0.4022841333255579</v>
      </c>
      <c r="B50">
        <v>0.59955560635445293</v>
      </c>
      <c r="C50">
        <v>0.4370998493011875</v>
      </c>
    </row>
    <row r="51" spans="1:3" x14ac:dyDescent="0.25">
      <c r="A51">
        <v>0.16373937619053636</v>
      </c>
      <c r="B51">
        <v>0.23132091303005886</v>
      </c>
      <c r="C51">
        <v>1.3329729827740318</v>
      </c>
    </row>
    <row r="52" spans="1:3" x14ac:dyDescent="0.25">
      <c r="A52">
        <v>0.29660653814286286</v>
      </c>
      <c r="B52">
        <v>0.30912631694654574</v>
      </c>
      <c r="C52">
        <v>0.79439786791317402</v>
      </c>
    </row>
    <row r="53" spans="1:3" x14ac:dyDescent="0.25">
      <c r="A53">
        <v>0.2800150605335387</v>
      </c>
      <c r="B53">
        <v>0.41777405018566016</v>
      </c>
      <c r="C53">
        <v>0.28633576153983059</v>
      </c>
    </row>
    <row r="54" spans="1:3" x14ac:dyDescent="0.25">
      <c r="A54">
        <v>0.43567127497427549</v>
      </c>
      <c r="B54">
        <v>0.64974502610011942</v>
      </c>
      <c r="C54">
        <v>0.46119510814697851</v>
      </c>
    </row>
    <row r="55" spans="1:3" x14ac:dyDescent="0.25">
      <c r="A55">
        <v>0.19755879574347204</v>
      </c>
      <c r="B55">
        <v>0.28022582615612079</v>
      </c>
      <c r="C55">
        <v>1.9955735312303526</v>
      </c>
    </row>
    <row r="56" spans="1:3" x14ac:dyDescent="0.25">
      <c r="A56">
        <v>0.63844333074349446</v>
      </c>
      <c r="B56">
        <v>0.9570438067130056</v>
      </c>
      <c r="C56">
        <v>0.95805854507825128</v>
      </c>
    </row>
    <row r="57" spans="1:3" x14ac:dyDescent="0.25">
      <c r="A57">
        <v>9.7817588291527979E-2</v>
      </c>
      <c r="B57">
        <v>0.10056293173597511</v>
      </c>
      <c r="C57">
        <v>0.33052210700478912</v>
      </c>
    </row>
    <row r="58" spans="1:3" x14ac:dyDescent="0.25">
      <c r="A58">
        <v>0.4619417041767146</v>
      </c>
      <c r="B58">
        <v>0.6890801229349105</v>
      </c>
      <c r="C58">
        <v>0.54189067855181616</v>
      </c>
    </row>
    <row r="59" spans="1:3" x14ac:dyDescent="0.25">
      <c r="A59">
        <v>0.19498694681017556</v>
      </c>
      <c r="B59">
        <v>0.27007564762612768</v>
      </c>
      <c r="C59">
        <v>1.5894416452058466</v>
      </c>
    </row>
    <row r="60" spans="1:3" x14ac:dyDescent="0.25">
      <c r="A60">
        <v>0.55271947042781822</v>
      </c>
      <c r="B60">
        <v>0.82678762932570127</v>
      </c>
      <c r="C60">
        <v>0.90227641823667026</v>
      </c>
    </row>
    <row r="61" spans="1:3" x14ac:dyDescent="0.25">
      <c r="A61">
        <v>0.12767233121172267</v>
      </c>
      <c r="B61">
        <v>0.19067274032124726</v>
      </c>
      <c r="C61">
        <v>0.1681880725717993</v>
      </c>
    </row>
    <row r="62" spans="1:3" x14ac:dyDescent="0.25">
      <c r="A62">
        <v>4.3209085845879978E-2</v>
      </c>
      <c r="B62">
        <v>4.8917402318678964E-2</v>
      </c>
      <c r="C62">
        <v>0.1929554071340055</v>
      </c>
    </row>
    <row r="63" spans="1:3" x14ac:dyDescent="0.25">
      <c r="A63">
        <v>9.4730419158790727E-2</v>
      </c>
      <c r="B63">
        <v>0.1250366889957796</v>
      </c>
      <c r="C63">
        <v>0.60155768802788845</v>
      </c>
    </row>
    <row r="64" spans="1:3" x14ac:dyDescent="0.25">
      <c r="A64">
        <v>0.37660704973207193</v>
      </c>
      <c r="B64">
        <v>0.56474141077047835</v>
      </c>
      <c r="C64">
        <v>0.42685028729028762</v>
      </c>
    </row>
    <row r="65" spans="1:3" x14ac:dyDescent="0.25">
      <c r="A65">
        <v>0.51900704675692777</v>
      </c>
      <c r="B65">
        <v>0.77803842013680724</v>
      </c>
      <c r="C65">
        <v>0.98861410578216113</v>
      </c>
    </row>
    <row r="66" spans="1:3" x14ac:dyDescent="0.25">
      <c r="A66">
        <v>0.12528505261209874</v>
      </c>
      <c r="B66">
        <v>0.15465034404761394</v>
      </c>
      <c r="C66">
        <v>0.61000445065425823</v>
      </c>
    </row>
    <row r="67" spans="1:3" x14ac:dyDescent="0.25">
      <c r="A67">
        <v>0.60327699431168147</v>
      </c>
      <c r="B67">
        <v>0.90453258061162711</v>
      </c>
      <c r="C67">
        <v>1.0876007895387778</v>
      </c>
    </row>
    <row r="68" spans="1:3" x14ac:dyDescent="0.25">
      <c r="A68">
        <v>7.3021162121224198E-2</v>
      </c>
      <c r="B68">
        <v>9.6454781835974668E-2</v>
      </c>
      <c r="C68">
        <v>8.7314684779179516E-2</v>
      </c>
    </row>
    <row r="69" spans="1:3" x14ac:dyDescent="0.25">
      <c r="A69">
        <v>0.19401778107023998</v>
      </c>
      <c r="B69">
        <v>0.28950149946291281</v>
      </c>
      <c r="C69">
        <v>0.23394288124546087</v>
      </c>
    </row>
    <row r="70" spans="1:3" x14ac:dyDescent="0.25">
      <c r="A70">
        <v>0.28370249623974264</v>
      </c>
      <c r="B70">
        <v>0.4249666057564373</v>
      </c>
      <c r="C70">
        <v>0.33796483832474888</v>
      </c>
    </row>
    <row r="71" spans="1:3" x14ac:dyDescent="0.25">
      <c r="A71">
        <v>0.47926230997777841</v>
      </c>
      <c r="B71">
        <v>0.71560029503384226</v>
      </c>
      <c r="C71">
        <v>0.60495977644463261</v>
      </c>
    </row>
    <row r="72" spans="1:3" x14ac:dyDescent="0.25">
      <c r="A72">
        <v>0.115865883324312</v>
      </c>
      <c r="B72">
        <v>0.16349876603633182</v>
      </c>
      <c r="C72">
        <v>0.23221506752897017</v>
      </c>
    </row>
    <row r="73" spans="1:3" x14ac:dyDescent="0.25">
      <c r="A73">
        <v>7.0193816920936042E-2</v>
      </c>
      <c r="B73">
        <v>8.4092807758664151E-2</v>
      </c>
      <c r="C73">
        <v>0.35712910975702994</v>
      </c>
    </row>
    <row r="74" spans="1:3" x14ac:dyDescent="0.25">
      <c r="A74">
        <v>6.4432295622235708E-2</v>
      </c>
      <c r="B74">
        <v>7.7615046719277686E-2</v>
      </c>
      <c r="C74">
        <v>0.33741354023270625</v>
      </c>
    </row>
    <row r="75" spans="1:3" x14ac:dyDescent="0.25">
      <c r="A75">
        <v>0.28108179969118069</v>
      </c>
      <c r="B75">
        <v>0.35345275215056415</v>
      </c>
      <c r="C75">
        <v>1.2988076854782669</v>
      </c>
    </row>
    <row r="76" spans="1:3" x14ac:dyDescent="0.25">
      <c r="A76">
        <v>7.221213200848757E-2</v>
      </c>
      <c r="B76">
        <v>8.9989543248168241E-2</v>
      </c>
      <c r="C76">
        <v>7.7847624364965742E-2</v>
      </c>
    </row>
    <row r="77" spans="1:3" x14ac:dyDescent="0.25">
      <c r="A77">
        <v>0.22785776847135791</v>
      </c>
      <c r="B77">
        <v>0.31837412481173988</v>
      </c>
      <c r="C77">
        <v>2.0196329395239374</v>
      </c>
    </row>
    <row r="78" spans="1:3" x14ac:dyDescent="0.25">
      <c r="A78">
        <v>0.14712252110425328</v>
      </c>
      <c r="B78">
        <v>0.20096766507202185</v>
      </c>
      <c r="C78">
        <v>0.30348985452312555</v>
      </c>
    </row>
    <row r="79" spans="1:3" x14ac:dyDescent="0.25">
      <c r="A79">
        <v>0.30686805276298862</v>
      </c>
      <c r="B79">
        <v>0.37836677258248863</v>
      </c>
      <c r="C79">
        <v>1.3157342205969034</v>
      </c>
    </row>
    <row r="80" spans="1:3" x14ac:dyDescent="0.25">
      <c r="A80">
        <v>0.22991193595384804</v>
      </c>
      <c r="B80">
        <v>0.28977112045952413</v>
      </c>
      <c r="C80">
        <v>1.0980548625072957</v>
      </c>
    </row>
    <row r="81" spans="1:3" x14ac:dyDescent="0.25">
      <c r="A81">
        <v>0.54013831567073955</v>
      </c>
      <c r="B81">
        <v>0.80526560952331383</v>
      </c>
      <c r="C81">
        <v>0.65816509487897301</v>
      </c>
    </row>
    <row r="82" spans="1:3" x14ac:dyDescent="0.25">
      <c r="A82">
        <v>0.23324731844420599</v>
      </c>
      <c r="B82">
        <v>0.27539561673264112</v>
      </c>
      <c r="C82">
        <v>0.88254219104618814</v>
      </c>
    </row>
    <row r="83" spans="1:3" x14ac:dyDescent="0.25">
      <c r="A83">
        <v>0.52968770456369962</v>
      </c>
      <c r="B83">
        <v>0.79410530981974481</v>
      </c>
      <c r="C83">
        <v>0.87525740722501721</v>
      </c>
    </row>
    <row r="84" spans="1:3" x14ac:dyDescent="0.25">
      <c r="A84">
        <v>5.1214238199965581E-2</v>
      </c>
      <c r="B84">
        <v>4.6652792780254096E-2</v>
      </c>
      <c r="C84">
        <v>0.1529672434432845</v>
      </c>
    </row>
    <row r="85" spans="1:3" x14ac:dyDescent="0.25">
      <c r="A85">
        <v>0.15118311084730099</v>
      </c>
      <c r="B85">
        <v>0.20386167124387355</v>
      </c>
      <c r="C85">
        <v>1.0466337540765469</v>
      </c>
    </row>
    <row r="86" spans="1:3" x14ac:dyDescent="0.25">
      <c r="A86">
        <v>0.38579996869468181</v>
      </c>
      <c r="B86">
        <v>0.57860430855585521</v>
      </c>
      <c r="C86">
        <v>0.59405038867900894</v>
      </c>
    </row>
    <row r="87" spans="1:3" x14ac:dyDescent="0.25">
      <c r="A87">
        <v>0.43490749468833712</v>
      </c>
      <c r="B87">
        <v>0.52213762260666963</v>
      </c>
      <c r="C87">
        <v>1.5786845735532467</v>
      </c>
    </row>
    <row r="88" spans="1:3" x14ac:dyDescent="0.25">
      <c r="A88">
        <v>0.28573604918623741</v>
      </c>
      <c r="B88">
        <v>0.42787656657567286</v>
      </c>
      <c r="C88">
        <v>0.394783631673638</v>
      </c>
    </row>
    <row r="89" spans="1:3" x14ac:dyDescent="0.25">
      <c r="A89">
        <v>0.46676505008867331</v>
      </c>
      <c r="B89">
        <v>0.69969032165219547</v>
      </c>
      <c r="C89">
        <v>0.87117053636241826</v>
      </c>
    </row>
    <row r="90" spans="1:3" x14ac:dyDescent="0.25">
      <c r="A90">
        <v>0.1821128660017132</v>
      </c>
      <c r="B90">
        <v>0.27201486561432303</v>
      </c>
      <c r="C90">
        <v>0.33100262738759145</v>
      </c>
    </row>
    <row r="91" spans="1:3" x14ac:dyDescent="0.25">
      <c r="A91">
        <v>0.12750341289546843</v>
      </c>
      <c r="B91">
        <v>0.16891910709029889</v>
      </c>
      <c r="C91">
        <v>0.82261433815375196</v>
      </c>
    </row>
    <row r="92" spans="1:3" x14ac:dyDescent="0.25">
      <c r="A92">
        <v>0.15726745159592709</v>
      </c>
      <c r="B92">
        <v>0.23436578277098055</v>
      </c>
      <c r="C92">
        <v>0.28256446810871305</v>
      </c>
    </row>
    <row r="93" spans="1:3" x14ac:dyDescent="0.25">
      <c r="A93">
        <v>0.10479027359761411</v>
      </c>
      <c r="B93">
        <v>0.15542834998172406</v>
      </c>
      <c r="C93">
        <v>0.11002490906403264</v>
      </c>
    </row>
    <row r="94" spans="1:3" x14ac:dyDescent="0.25">
      <c r="A94">
        <v>0.32954581648848164</v>
      </c>
      <c r="B94">
        <v>0.40757867781207224</v>
      </c>
      <c r="C94">
        <v>1.411158250720383</v>
      </c>
    </row>
    <row r="95" spans="1:3" x14ac:dyDescent="0.25">
      <c r="A95">
        <v>0.2423732307580127</v>
      </c>
      <c r="B95">
        <v>0.30909703665966465</v>
      </c>
      <c r="C95">
        <v>1.2088154575339767</v>
      </c>
    </row>
    <row r="96" spans="1:3" x14ac:dyDescent="0.25">
      <c r="A96">
        <v>0.55701266982668729</v>
      </c>
      <c r="B96">
        <v>0.79776770925898732</v>
      </c>
      <c r="C96">
        <v>1.1240248734969505</v>
      </c>
    </row>
    <row r="97" spans="1:3" x14ac:dyDescent="0.25">
      <c r="A97">
        <v>8.678690776454262E-2</v>
      </c>
      <c r="B97">
        <v>8.2101103445217288E-2</v>
      </c>
      <c r="C97">
        <v>0.1741582391953507</v>
      </c>
    </row>
    <row r="98" spans="1:3" x14ac:dyDescent="0.25">
      <c r="A98">
        <v>0.46649871047413499</v>
      </c>
      <c r="B98">
        <v>0.69797148709862022</v>
      </c>
      <c r="C98">
        <v>0.77474415106580863</v>
      </c>
    </row>
    <row r="99" spans="1:3" x14ac:dyDescent="0.25">
      <c r="A99">
        <v>0.57760236964734624</v>
      </c>
      <c r="B99">
        <v>0.8631782354437566</v>
      </c>
      <c r="C99">
        <v>0.74611237066994385</v>
      </c>
    </row>
    <row r="100" spans="1:3" x14ac:dyDescent="0.25">
      <c r="A100">
        <v>8.9751810834910323E-2</v>
      </c>
      <c r="B100">
        <v>0.11919405155717511</v>
      </c>
      <c r="C100">
        <v>0.58483703417881361</v>
      </c>
    </row>
    <row r="101" spans="1:3" x14ac:dyDescent="0.25">
      <c r="A101">
        <v>0.60108284046654503</v>
      </c>
      <c r="B101">
        <v>0.90117803021687259</v>
      </c>
      <c r="C101">
        <v>1.0116635858341383</v>
      </c>
    </row>
    <row r="102" spans="1:3" x14ac:dyDescent="0.25">
      <c r="A102">
        <v>0.42592341419594615</v>
      </c>
      <c r="B102">
        <v>0.63458438211897705</v>
      </c>
      <c r="C102">
        <v>0.35619466166152036</v>
      </c>
    </row>
    <row r="103" spans="1:3" x14ac:dyDescent="0.25">
      <c r="A103">
        <v>0.4439389254187569</v>
      </c>
      <c r="B103">
        <v>0.66197781742982653</v>
      </c>
      <c r="C103">
        <v>0.47764748521396794</v>
      </c>
    </row>
    <row r="104" spans="1:3" x14ac:dyDescent="0.25">
      <c r="A104">
        <v>0.29941658736846721</v>
      </c>
      <c r="B104">
        <v>0.33894109556838575</v>
      </c>
      <c r="C104">
        <v>0.68184708607297462</v>
      </c>
    </row>
    <row r="105" spans="1:3" x14ac:dyDescent="0.25">
      <c r="A105">
        <v>0.37370761688129006</v>
      </c>
      <c r="B105">
        <v>0.56049520170066969</v>
      </c>
      <c r="C105">
        <v>0.57733256002545386</v>
      </c>
    </row>
    <row r="106" spans="1:3" x14ac:dyDescent="0.25">
      <c r="A106">
        <v>0.56183234236111856</v>
      </c>
      <c r="B106">
        <v>0.83930660488081976</v>
      </c>
      <c r="C106">
        <v>0.75151560348606461</v>
      </c>
    </row>
    <row r="107" spans="1:3" x14ac:dyDescent="0.25">
      <c r="A107">
        <v>0.52523463104650836</v>
      </c>
      <c r="B107">
        <v>0.56902164223130924</v>
      </c>
      <c r="C107">
        <v>1.3245818399235856</v>
      </c>
    </row>
    <row r="108" spans="1:3" x14ac:dyDescent="0.25">
      <c r="A108">
        <v>9.4987825776875146E-2</v>
      </c>
      <c r="B108">
        <v>9.5819696966971651E-2</v>
      </c>
      <c r="C108">
        <v>0.31100029078605573</v>
      </c>
    </row>
    <row r="109" spans="1:3" x14ac:dyDescent="0.25">
      <c r="A109">
        <v>0.18159432839289616</v>
      </c>
      <c r="B109">
        <v>0.23619444048904312</v>
      </c>
      <c r="C109">
        <v>1.0246648683927646</v>
      </c>
    </row>
    <row r="110" spans="1:3" x14ac:dyDescent="0.25">
      <c r="A110">
        <v>0.20209206972747831</v>
      </c>
      <c r="B110">
        <v>0.28634032798922027</v>
      </c>
      <c r="C110">
        <v>2.0296129842534918</v>
      </c>
    </row>
    <row r="111" spans="1:3" x14ac:dyDescent="0.25">
      <c r="A111">
        <v>0.11280063934255984</v>
      </c>
      <c r="B111">
        <v>0.13134978346301091</v>
      </c>
      <c r="C111">
        <v>4.1315665884962187E-5</v>
      </c>
    </row>
    <row r="112" spans="1:3" x14ac:dyDescent="0.25">
      <c r="A112">
        <v>0.15641033127297874</v>
      </c>
      <c r="B112">
        <v>0.18683279395615346</v>
      </c>
      <c r="C112">
        <v>0.66633380577501711</v>
      </c>
    </row>
    <row r="113" spans="1:3" x14ac:dyDescent="0.25">
      <c r="A113">
        <v>0.23835914801837593</v>
      </c>
      <c r="B113">
        <v>0.32197838097651088</v>
      </c>
      <c r="C113">
        <v>1.62195897667997</v>
      </c>
    </row>
    <row r="114" spans="1:3" x14ac:dyDescent="0.25">
      <c r="A114">
        <v>0.45402423897067207</v>
      </c>
      <c r="B114">
        <v>0.52460808431181127</v>
      </c>
      <c r="C114">
        <v>1.4236167124868517</v>
      </c>
    </row>
    <row r="115" spans="1:3" x14ac:dyDescent="0.25">
      <c r="A115">
        <v>0.54864354178778785</v>
      </c>
      <c r="B115">
        <v>0.82256338528765238</v>
      </c>
      <c r="C115">
        <v>0.99033893464115696</v>
      </c>
    </row>
    <row r="116" spans="1:3" x14ac:dyDescent="0.25">
      <c r="A116">
        <v>0.5271636425770978</v>
      </c>
      <c r="B116">
        <v>0.78765837030416264</v>
      </c>
      <c r="C116">
        <v>0.82519443233957146</v>
      </c>
    </row>
    <row r="117" spans="1:3" x14ac:dyDescent="0.25">
      <c r="A117">
        <v>0.34926725323089947</v>
      </c>
      <c r="B117">
        <v>0.4742545552196602</v>
      </c>
      <c r="C117">
        <v>0.69870029798986688</v>
      </c>
    </row>
    <row r="118" spans="1:3" x14ac:dyDescent="0.25">
      <c r="A118">
        <v>0.22362893657095065</v>
      </c>
      <c r="B118">
        <v>0.33463230781080355</v>
      </c>
      <c r="C118">
        <v>0.27124474211769545</v>
      </c>
    </row>
    <row r="119" spans="1:3" x14ac:dyDescent="0.25">
      <c r="A119">
        <v>0.37843756469111711</v>
      </c>
      <c r="B119">
        <v>0.55027861659658639</v>
      </c>
      <c r="C119">
        <v>0.74758510422783075</v>
      </c>
    </row>
    <row r="120" spans="1:3" x14ac:dyDescent="0.25">
      <c r="A120">
        <v>0.13955689759999379</v>
      </c>
      <c r="B120">
        <v>0.19360535744747692</v>
      </c>
      <c r="C120">
        <v>1.3251042290945187</v>
      </c>
    </row>
    <row r="121" spans="1:3" x14ac:dyDescent="0.25">
      <c r="A121">
        <v>0.48997335261306979</v>
      </c>
      <c r="B121">
        <v>0.51928908675468799</v>
      </c>
      <c r="C121">
        <v>1.0284399937797659</v>
      </c>
    </row>
    <row r="122" spans="1:3" x14ac:dyDescent="0.25">
      <c r="A122">
        <v>0.40750709662741857</v>
      </c>
      <c r="B122">
        <v>0.48323492314914551</v>
      </c>
      <c r="C122">
        <v>1.4137397390277975</v>
      </c>
    </row>
    <row r="123" spans="1:3" x14ac:dyDescent="0.25">
      <c r="A123">
        <v>0.14284979034417439</v>
      </c>
      <c r="B123">
        <v>0.2091816011232672</v>
      </c>
      <c r="C123">
        <v>0.27036395779035477</v>
      </c>
    </row>
    <row r="124" spans="1:3" x14ac:dyDescent="0.25">
      <c r="A124">
        <v>0.36069008819652731</v>
      </c>
      <c r="B124">
        <v>0.54086478479794153</v>
      </c>
      <c r="C124">
        <v>0.61463705788351164</v>
      </c>
    </row>
    <row r="125" spans="1:3" x14ac:dyDescent="0.25">
      <c r="A125">
        <v>0.13287236607908071</v>
      </c>
      <c r="B125">
        <v>0.17882699093842386</v>
      </c>
      <c r="C125">
        <v>0.9300026341278067</v>
      </c>
    </row>
    <row r="126" spans="1:3" x14ac:dyDescent="0.25">
      <c r="A126">
        <v>0.59886557407918373</v>
      </c>
      <c r="B126">
        <v>0.89729127636957329</v>
      </c>
      <c r="C126">
        <v>0.87885707393173029</v>
      </c>
    </row>
    <row r="127" spans="1:3" x14ac:dyDescent="0.25">
      <c r="A127">
        <v>0.19732267746112328</v>
      </c>
      <c r="B127">
        <v>0.28138655131259294</v>
      </c>
      <c r="C127">
        <v>2.1071891885169607</v>
      </c>
    </row>
    <row r="128" spans="1:3" x14ac:dyDescent="0.25">
      <c r="A128">
        <v>0.5057467424199068</v>
      </c>
      <c r="B128">
        <v>0.56457658082302187</v>
      </c>
      <c r="C128">
        <v>1.3913572156390743</v>
      </c>
    </row>
    <row r="129" spans="1:3" x14ac:dyDescent="0.25">
      <c r="A129">
        <v>0.52992756841846289</v>
      </c>
      <c r="B129">
        <v>0.7945209721652019</v>
      </c>
      <c r="C129">
        <v>0.89039162825208185</v>
      </c>
    </row>
    <row r="130" spans="1:3" x14ac:dyDescent="0.25">
      <c r="A130">
        <v>0.41321301643960362</v>
      </c>
      <c r="B130">
        <v>0.61963946168077466</v>
      </c>
      <c r="C130">
        <v>0.69110707367672697</v>
      </c>
    </row>
    <row r="131" spans="1:3" x14ac:dyDescent="0.25">
      <c r="A131">
        <v>0.28684439543382445</v>
      </c>
      <c r="B131">
        <v>0.32681774995290902</v>
      </c>
      <c r="C131">
        <v>0.95702697546175319</v>
      </c>
    </row>
    <row r="132" spans="1:3" x14ac:dyDescent="0.25">
      <c r="A132">
        <v>0.51719132164686421</v>
      </c>
      <c r="B132">
        <v>0.77398761023679263</v>
      </c>
      <c r="C132">
        <v>0.84083958504362277</v>
      </c>
    </row>
    <row r="133" spans="1:3" x14ac:dyDescent="0.25">
      <c r="A133">
        <v>0.42764600940983738</v>
      </c>
      <c r="B133">
        <v>0.6399716131600417</v>
      </c>
      <c r="C133">
        <v>0.67923543559355037</v>
      </c>
    </row>
    <row r="134" spans="1:3" x14ac:dyDescent="0.25">
      <c r="A134">
        <v>0.2526270920825367</v>
      </c>
      <c r="B134">
        <v>0.37767447148088484</v>
      </c>
      <c r="C134">
        <v>0.27868673483274209</v>
      </c>
    </row>
    <row r="135" spans="1:3" x14ac:dyDescent="0.25">
      <c r="A135">
        <v>0.28159358004529195</v>
      </c>
      <c r="B135">
        <v>0.42171520186601902</v>
      </c>
      <c r="C135">
        <v>0.5142377285106523</v>
      </c>
    </row>
    <row r="136" spans="1:3" x14ac:dyDescent="0.25">
      <c r="A136">
        <v>0.27101916396582881</v>
      </c>
      <c r="B136">
        <v>0.30658151022117097</v>
      </c>
      <c r="C136">
        <v>0.56737114194338001</v>
      </c>
    </row>
    <row r="137" spans="1:3" x14ac:dyDescent="0.25">
      <c r="A137">
        <v>0.22029946449324878</v>
      </c>
      <c r="B137">
        <v>0.26302623065302644</v>
      </c>
      <c r="C137">
        <v>0.45086992911483781</v>
      </c>
    </row>
    <row r="138" spans="1:3" x14ac:dyDescent="0.25">
      <c r="A138">
        <v>0.2797354143417714</v>
      </c>
      <c r="B138">
        <v>0.41771332164014796</v>
      </c>
      <c r="C138">
        <v>0.4996162897033653</v>
      </c>
    </row>
    <row r="139" spans="1:3" x14ac:dyDescent="0.25">
      <c r="A139">
        <v>0.54893159093924226</v>
      </c>
      <c r="B139">
        <v>0.81792523574740139</v>
      </c>
      <c r="C139">
        <v>0.33042930008378529</v>
      </c>
    </row>
    <row r="140" spans="1:3" x14ac:dyDescent="0.25">
      <c r="A140">
        <v>0.1924396269083487</v>
      </c>
      <c r="B140">
        <v>0.2326864267774407</v>
      </c>
      <c r="C140">
        <v>0.81246665829095988</v>
      </c>
    </row>
    <row r="141" spans="1:3" x14ac:dyDescent="0.25">
      <c r="A141">
        <v>0.40920410040674926</v>
      </c>
      <c r="B141">
        <v>0.45963458593131357</v>
      </c>
      <c r="C141">
        <v>1.1865570989133574</v>
      </c>
    </row>
    <row r="142" spans="1:3" x14ac:dyDescent="0.25">
      <c r="A142">
        <v>0.57065537246802112</v>
      </c>
      <c r="B142">
        <v>0.85283265143047304</v>
      </c>
      <c r="C142">
        <v>0.71053029051860772</v>
      </c>
    </row>
    <row r="143" spans="1:3" x14ac:dyDescent="0.25">
      <c r="A143">
        <v>0.19085332171323943</v>
      </c>
      <c r="B143">
        <v>0.28526799709643269</v>
      </c>
      <c r="C143">
        <v>0.32568180784637313</v>
      </c>
    </row>
    <row r="144" spans="1:3" x14ac:dyDescent="0.25">
      <c r="A144">
        <v>0.33525525954964724</v>
      </c>
      <c r="B144">
        <v>0.42062999288839698</v>
      </c>
      <c r="C144">
        <v>1.5176543336230179</v>
      </c>
    </row>
    <row r="145" spans="1:3" x14ac:dyDescent="0.25">
      <c r="A145">
        <v>0.49357400012654995</v>
      </c>
      <c r="B145">
        <v>0.73876948601694259</v>
      </c>
      <c r="C145">
        <v>0.9645528644614858</v>
      </c>
    </row>
    <row r="146" spans="1:3" x14ac:dyDescent="0.25">
      <c r="A146">
        <v>0.46233757979406714</v>
      </c>
      <c r="B146">
        <v>0.6929917661864704</v>
      </c>
      <c r="C146">
        <v>0.83503813732883092</v>
      </c>
    </row>
    <row r="147" spans="1:3" x14ac:dyDescent="0.25">
      <c r="A147">
        <v>0.47087321693612838</v>
      </c>
      <c r="B147">
        <v>0.69980207182465703</v>
      </c>
      <c r="C147">
        <v>0.94280839101586389</v>
      </c>
    </row>
    <row r="148" spans="1:3" x14ac:dyDescent="0.25">
      <c r="A148">
        <v>0.3182447805603742</v>
      </c>
      <c r="B148">
        <v>0.47723732100046168</v>
      </c>
      <c r="C148">
        <v>0.52345274759850824</v>
      </c>
    </row>
    <row r="149" spans="1:3" x14ac:dyDescent="0.25">
      <c r="A149">
        <v>9.5572734294684408E-2</v>
      </c>
      <c r="B149">
        <v>0.10172178949016478</v>
      </c>
      <c r="C149">
        <v>0.15576139258922939</v>
      </c>
    </row>
    <row r="150" spans="1:3" x14ac:dyDescent="0.25">
      <c r="A150">
        <v>9.7387342914604852E-2</v>
      </c>
      <c r="B150">
        <v>0.10359495629051341</v>
      </c>
      <c r="C150">
        <v>0.17431614678132826</v>
      </c>
    </row>
    <row r="151" spans="1:3" x14ac:dyDescent="0.25">
      <c r="A151">
        <v>0.26211933760484929</v>
      </c>
      <c r="B151">
        <v>0.36951784422571587</v>
      </c>
      <c r="C151">
        <v>4.3923491574703489E-5</v>
      </c>
    </row>
    <row r="152" spans="1:3" x14ac:dyDescent="0.25">
      <c r="A152">
        <v>0.51937167442857002</v>
      </c>
      <c r="B152">
        <v>0.7761799218129124</v>
      </c>
      <c r="C152">
        <v>0.80486762444053972</v>
      </c>
    </row>
    <row r="153" spans="1:3" x14ac:dyDescent="0.25">
      <c r="A153">
        <v>0.35222724481302414</v>
      </c>
      <c r="B153">
        <v>0.52811865526094715</v>
      </c>
      <c r="C153">
        <v>0.6114838778766426</v>
      </c>
    </row>
    <row r="154" spans="1:3" x14ac:dyDescent="0.25">
      <c r="A154">
        <v>0.18443900109166905</v>
      </c>
      <c r="B154">
        <v>0.23341377306495598</v>
      </c>
      <c r="C154">
        <v>0.9258626483603124</v>
      </c>
    </row>
    <row r="155" spans="1:3" x14ac:dyDescent="0.25">
      <c r="A155">
        <v>0.16906765922300593</v>
      </c>
      <c r="B155">
        <v>0.18103743734205918</v>
      </c>
      <c r="C155">
        <v>0.35497303706632605</v>
      </c>
    </row>
    <row r="156" spans="1:3" x14ac:dyDescent="0.25">
      <c r="A156">
        <v>0.21162931333508517</v>
      </c>
      <c r="B156">
        <v>0.31548885179444802</v>
      </c>
      <c r="C156">
        <v>0.39464772717046759</v>
      </c>
    </row>
    <row r="157" spans="1:3" x14ac:dyDescent="0.25">
      <c r="A157">
        <v>0.56776063106854791</v>
      </c>
      <c r="B157">
        <v>0.84801289789130108</v>
      </c>
      <c r="C157">
        <v>0.72375909264358573</v>
      </c>
    </row>
    <row r="158" spans="1:3" x14ac:dyDescent="0.25">
      <c r="A158">
        <v>0.10910679077512739</v>
      </c>
      <c r="B158">
        <v>9.1254074202943833E-2</v>
      </c>
      <c r="C158">
        <v>0.22863323314257727</v>
      </c>
    </row>
    <row r="159" spans="1:3" x14ac:dyDescent="0.25">
      <c r="A159">
        <v>0.20806036758522228</v>
      </c>
      <c r="B159">
        <v>0.25808711500656178</v>
      </c>
      <c r="C159">
        <v>0.95148814895564371</v>
      </c>
    </row>
    <row r="160" spans="1:3" x14ac:dyDescent="0.25">
      <c r="A160">
        <v>0.17895746381126176</v>
      </c>
      <c r="B160">
        <v>0.26758196940632212</v>
      </c>
      <c r="C160">
        <v>0.21835727078552167</v>
      </c>
    </row>
    <row r="161" spans="1:3" x14ac:dyDescent="0.25">
      <c r="A161">
        <v>0.33038562153772572</v>
      </c>
      <c r="B161">
        <v>0.41574831471786911</v>
      </c>
      <c r="C161">
        <v>1.5204448439002303</v>
      </c>
    </row>
    <row r="162" spans="1:3" x14ac:dyDescent="0.25">
      <c r="A162">
        <v>0.39087780514611481</v>
      </c>
      <c r="B162">
        <v>0.41252763217643174</v>
      </c>
      <c r="C162">
        <v>0.79347262549756137</v>
      </c>
    </row>
    <row r="163" spans="1:3" x14ac:dyDescent="0.25">
      <c r="A163">
        <v>0.10168355807382121</v>
      </c>
      <c r="B163">
        <v>8.5026503770911588E-2</v>
      </c>
      <c r="C163">
        <v>0.23641789034002586</v>
      </c>
    </row>
    <row r="164" spans="1:3" x14ac:dyDescent="0.25">
      <c r="A164">
        <v>0.31346865486335396</v>
      </c>
      <c r="B164">
        <v>0.47011787001609362</v>
      </c>
      <c r="C164">
        <v>0.58445886129351443</v>
      </c>
    </row>
    <row r="165" spans="1:3" x14ac:dyDescent="0.25">
      <c r="A165">
        <v>0.21499144669877335</v>
      </c>
      <c r="B165">
        <v>0.28143975287138012</v>
      </c>
      <c r="C165">
        <v>1.2271562772032749</v>
      </c>
    </row>
    <row r="166" spans="1:3" x14ac:dyDescent="0.25">
      <c r="A166">
        <v>0.42197713777094181</v>
      </c>
      <c r="B166">
        <v>0.63265719024061384</v>
      </c>
      <c r="C166">
        <v>0.75548929656547303</v>
      </c>
    </row>
    <row r="167" spans="1:3" x14ac:dyDescent="0.25">
      <c r="A167">
        <v>0.23544979418334291</v>
      </c>
      <c r="B167">
        <v>0.31420641934090071</v>
      </c>
      <c r="C167">
        <v>1.4904566488907776</v>
      </c>
    </row>
    <row r="168" spans="1:3" x14ac:dyDescent="0.25">
      <c r="A168">
        <v>0.23029958517691732</v>
      </c>
      <c r="B168">
        <v>0.2794208778548195</v>
      </c>
      <c r="C168">
        <v>0.94989525139064113</v>
      </c>
    </row>
    <row r="169" spans="1:3" x14ac:dyDescent="0.25">
      <c r="A169">
        <v>0.11720640581211129</v>
      </c>
      <c r="B169">
        <v>0.14253489054619367</v>
      </c>
      <c r="C169">
        <v>4.811265984230758E-3</v>
      </c>
    </row>
    <row r="170" spans="1:3" x14ac:dyDescent="0.25">
      <c r="A170">
        <v>0.41127929843001021</v>
      </c>
      <c r="B170">
        <v>0.48084914924581623</v>
      </c>
      <c r="C170">
        <v>1.3586961756469829</v>
      </c>
    </row>
    <row r="171" spans="1:3" x14ac:dyDescent="0.25">
      <c r="A171">
        <v>0.37496383110739756</v>
      </c>
      <c r="B171">
        <v>0.56232333261273371</v>
      </c>
      <c r="C171">
        <v>0.43025435305407128</v>
      </c>
    </row>
    <row r="172" spans="1:3" x14ac:dyDescent="0.25">
      <c r="A172">
        <v>0.56079106968903658</v>
      </c>
      <c r="B172">
        <v>0.83831961322692594</v>
      </c>
      <c r="C172">
        <v>0.82972182778235837</v>
      </c>
    </row>
    <row r="173" spans="1:3" x14ac:dyDescent="0.25">
      <c r="A173">
        <v>0.50283459270986453</v>
      </c>
      <c r="B173">
        <v>0.7513016571945017</v>
      </c>
      <c r="C173">
        <v>0.78561186244049819</v>
      </c>
    </row>
    <row r="174" spans="1:3" x14ac:dyDescent="0.25">
      <c r="A174">
        <v>0.19432569965270097</v>
      </c>
      <c r="B174">
        <v>0.26318390513565293</v>
      </c>
      <c r="C174">
        <v>1.3435066933955691</v>
      </c>
    </row>
    <row r="175" spans="1:3" x14ac:dyDescent="0.25">
      <c r="A175">
        <v>0.38199962223888434</v>
      </c>
      <c r="B175">
        <v>0.57274790007707077</v>
      </c>
      <c r="C175">
        <v>0.6271733156281929</v>
      </c>
    </row>
    <row r="176" spans="1:3" x14ac:dyDescent="0.25">
      <c r="A176">
        <v>0.12980068030811251</v>
      </c>
      <c r="B176">
        <v>0.15152359307414934</v>
      </c>
      <c r="C176">
        <v>1.7611662052853887E-3</v>
      </c>
    </row>
    <row r="177" spans="1:3" x14ac:dyDescent="0.25">
      <c r="A177">
        <v>0.43426870051499789</v>
      </c>
      <c r="B177">
        <v>0.64846801023932377</v>
      </c>
      <c r="C177">
        <v>0.71725741699310663</v>
      </c>
    </row>
    <row r="178" spans="1:3" x14ac:dyDescent="0.25">
      <c r="A178">
        <v>0.16720863558936183</v>
      </c>
      <c r="B178">
        <v>0.16565816863336938</v>
      </c>
      <c r="C178">
        <v>0.44360788264820517</v>
      </c>
    </row>
    <row r="179" spans="1:3" x14ac:dyDescent="0.25">
      <c r="A179">
        <v>0.23083654599176215</v>
      </c>
      <c r="B179">
        <v>0.34422053005265785</v>
      </c>
      <c r="C179">
        <v>0.41028392267804403</v>
      </c>
    </row>
    <row r="180" spans="1:3" x14ac:dyDescent="0.25">
      <c r="A180">
        <v>0.31452278291677283</v>
      </c>
      <c r="B180">
        <v>0.47138802329632923</v>
      </c>
      <c r="C180">
        <v>0.38382953010694099</v>
      </c>
    </row>
    <row r="181" spans="1:3" x14ac:dyDescent="0.25">
      <c r="A181">
        <v>0.58049076543937161</v>
      </c>
      <c r="B181">
        <v>0.86825465508922239</v>
      </c>
      <c r="C181">
        <v>0.94523444081222763</v>
      </c>
    </row>
    <row r="182" spans="1:3" x14ac:dyDescent="0.25">
      <c r="A182">
        <v>0.12631496687835431</v>
      </c>
      <c r="B182">
        <v>0.12396691494706877</v>
      </c>
      <c r="C182">
        <v>0.26133141133694537</v>
      </c>
    </row>
    <row r="183" spans="1:3" x14ac:dyDescent="0.25">
      <c r="A183">
        <v>0.38926280549119696</v>
      </c>
      <c r="B183">
        <v>0.58370139411850197</v>
      </c>
      <c r="C183">
        <v>0.4043240921664194</v>
      </c>
    </row>
    <row r="184" spans="1:3" x14ac:dyDescent="0.25">
      <c r="A184">
        <v>0.48125878484454421</v>
      </c>
      <c r="B184">
        <v>0.71690428749080892</v>
      </c>
      <c r="C184">
        <v>0.39043471528413148</v>
      </c>
    </row>
    <row r="185" spans="1:3" x14ac:dyDescent="0.25">
      <c r="A185">
        <v>0.3454764632458287</v>
      </c>
      <c r="B185">
        <v>0.51293277026064854</v>
      </c>
      <c r="C185">
        <v>0.49490942111834874</v>
      </c>
    </row>
    <row r="186" spans="1:3" x14ac:dyDescent="0.25">
      <c r="A186">
        <v>0.11614613799441872</v>
      </c>
      <c r="B186">
        <v>0.16280849941232878</v>
      </c>
      <c r="C186">
        <v>0.23424772655714793</v>
      </c>
    </row>
    <row r="187" spans="1:3" x14ac:dyDescent="0.25">
      <c r="A187">
        <v>5.000195655380469E-2</v>
      </c>
      <c r="B187">
        <v>5.0872547710082157E-2</v>
      </c>
      <c r="C187">
        <v>0.15909981744334048</v>
      </c>
    </row>
    <row r="188" spans="1:3" x14ac:dyDescent="0.25">
      <c r="A188">
        <v>0.24609022166681896</v>
      </c>
      <c r="B188">
        <v>0.32568089855549176</v>
      </c>
      <c r="C188">
        <v>1.4533472749251877</v>
      </c>
    </row>
    <row r="189" spans="1:3" x14ac:dyDescent="0.25">
      <c r="A189">
        <v>0.11658222580572783</v>
      </c>
      <c r="B189">
        <v>0.15754837431658342</v>
      </c>
      <c r="C189">
        <v>0.83897936811343721</v>
      </c>
    </row>
    <row r="190" spans="1:3" x14ac:dyDescent="0.25">
      <c r="A190">
        <v>0.45215522847425749</v>
      </c>
      <c r="B190">
        <v>0.6749160144184031</v>
      </c>
      <c r="C190">
        <v>0.5587927060225566</v>
      </c>
    </row>
    <row r="191" spans="1:3" x14ac:dyDescent="0.25">
      <c r="A191">
        <v>0.16471978088632988</v>
      </c>
      <c r="B191">
        <v>0.24671711765495763</v>
      </c>
      <c r="C191">
        <v>0.2121880802880719</v>
      </c>
    </row>
    <row r="192" spans="1:3" x14ac:dyDescent="0.25">
      <c r="A192">
        <v>0.37212512985054008</v>
      </c>
      <c r="B192">
        <v>0.45359777463519091</v>
      </c>
      <c r="C192">
        <v>0.7414526545700767</v>
      </c>
    </row>
    <row r="193" spans="1:3" x14ac:dyDescent="0.25">
      <c r="A193">
        <v>0.28219690745497944</v>
      </c>
      <c r="B193">
        <v>0.40229591084949323</v>
      </c>
      <c r="C193">
        <v>4.3314503826892626E-5</v>
      </c>
    </row>
    <row r="194" spans="1:3" x14ac:dyDescent="0.25">
      <c r="A194">
        <v>0.16336796599525322</v>
      </c>
      <c r="B194">
        <v>0.16733410395023135</v>
      </c>
      <c r="C194">
        <v>0.48324938068055823</v>
      </c>
    </row>
    <row r="195" spans="1:3" x14ac:dyDescent="0.25">
      <c r="A195">
        <v>0.28689775079254737</v>
      </c>
      <c r="B195">
        <v>0.42991522216044964</v>
      </c>
      <c r="C195">
        <v>0.47445200133955967</v>
      </c>
    </row>
    <row r="196" spans="1:3" x14ac:dyDescent="0.25">
      <c r="A196">
        <v>0.15155801654577117</v>
      </c>
      <c r="B196">
        <v>0.20654581728167554</v>
      </c>
      <c r="C196">
        <v>1.0989190406550307</v>
      </c>
    </row>
    <row r="197" spans="1:3" x14ac:dyDescent="0.25">
      <c r="A197">
        <v>0.28946494016148849</v>
      </c>
      <c r="B197">
        <v>0.37200894114235006</v>
      </c>
      <c r="C197">
        <v>1.4835290041420148</v>
      </c>
    </row>
    <row r="198" spans="1:3" x14ac:dyDescent="0.25">
      <c r="A198">
        <v>7.250017116613304E-2</v>
      </c>
      <c r="B198">
        <v>6.197926346181605E-2</v>
      </c>
      <c r="C198">
        <v>0.11928503003528285</v>
      </c>
    </row>
    <row r="199" spans="1:3" x14ac:dyDescent="0.25">
      <c r="A199">
        <v>0.53120137541108359</v>
      </c>
      <c r="B199">
        <v>0.79636752243733056</v>
      </c>
      <c r="C199">
        <v>0.93379396670721004</v>
      </c>
    </row>
    <row r="200" spans="1:3" x14ac:dyDescent="0.25">
      <c r="A200">
        <v>0.42599257662254314</v>
      </c>
      <c r="B200">
        <v>0.44236762424651499</v>
      </c>
      <c r="C200">
        <v>1.0368885268201344</v>
      </c>
    </row>
    <row r="201" spans="1:3" x14ac:dyDescent="0.25">
      <c r="A201">
        <v>0.34992183957112638</v>
      </c>
      <c r="B201">
        <v>0.52460489743438976</v>
      </c>
      <c r="C201">
        <v>0.65972058765392572</v>
      </c>
    </row>
    <row r="202" spans="1:3" x14ac:dyDescent="0.25">
      <c r="A202">
        <v>0.52675544693366239</v>
      </c>
      <c r="B202">
        <v>0.78535385497480148</v>
      </c>
      <c r="C202">
        <v>0.60707495779958953</v>
      </c>
    </row>
    <row r="203" spans="1:3" x14ac:dyDescent="0.25">
      <c r="A203">
        <v>0.17527599591135112</v>
      </c>
      <c r="B203">
        <v>0.24522489101981182</v>
      </c>
      <c r="C203">
        <v>1.5238350321920979</v>
      </c>
    </row>
    <row r="204" spans="1:3" x14ac:dyDescent="0.25">
      <c r="A204">
        <v>0.58014357742641576</v>
      </c>
      <c r="B204">
        <v>0.64332131854976593</v>
      </c>
      <c r="C204">
        <v>1.1604118271570618</v>
      </c>
    </row>
    <row r="205" spans="1:3" x14ac:dyDescent="0.25">
      <c r="A205">
        <v>0.15521732677287473</v>
      </c>
      <c r="B205">
        <v>0.16782894676781962</v>
      </c>
      <c r="C205">
        <v>0.51334983889443575</v>
      </c>
    </row>
    <row r="206" spans="1:3" x14ac:dyDescent="0.25">
      <c r="A206">
        <v>0.14347906771179714</v>
      </c>
      <c r="B206">
        <v>0.19034876445127602</v>
      </c>
      <c r="C206">
        <v>0.92613470197854308</v>
      </c>
    </row>
    <row r="207" spans="1:3" x14ac:dyDescent="0.25">
      <c r="A207">
        <v>0.19528400362349335</v>
      </c>
      <c r="B207">
        <v>0.26257278173763066</v>
      </c>
      <c r="C207">
        <v>1.2994726339214095</v>
      </c>
    </row>
    <row r="208" spans="1:3" x14ac:dyDescent="0.25">
      <c r="A208">
        <v>0.40634067549903602</v>
      </c>
      <c r="B208">
        <v>0.6071551415079377</v>
      </c>
      <c r="C208">
        <v>0.68312282059925089</v>
      </c>
    </row>
    <row r="209" spans="1:3" x14ac:dyDescent="0.25">
      <c r="A209">
        <v>0.25412315713038802</v>
      </c>
      <c r="B209">
        <v>0.38046577929343572</v>
      </c>
      <c r="C209">
        <v>0.31532299180207235</v>
      </c>
    </row>
    <row r="210" spans="1:3" x14ac:dyDescent="0.25">
      <c r="A210">
        <v>0.31103303391527876</v>
      </c>
      <c r="B210">
        <v>0.46574641004318051</v>
      </c>
      <c r="C210">
        <v>0.3567174438774004</v>
      </c>
    </row>
    <row r="211" spans="1:3" x14ac:dyDescent="0.25">
      <c r="A211">
        <v>0.37127280840931265</v>
      </c>
      <c r="B211">
        <v>0.55372185537154062</v>
      </c>
      <c r="C211">
        <v>0.60617358114136177</v>
      </c>
    </row>
    <row r="212" spans="1:3" x14ac:dyDescent="0.25">
      <c r="A212">
        <v>7.267979352916229E-2</v>
      </c>
      <c r="B212">
        <v>7.1449166703299843E-2</v>
      </c>
      <c r="C212">
        <v>0.2468652225620766</v>
      </c>
    </row>
    <row r="213" spans="1:3" x14ac:dyDescent="0.25">
      <c r="A213">
        <v>5.1482140556002622E-2</v>
      </c>
      <c r="B213">
        <v>6.1402113332123295E-2</v>
      </c>
      <c r="C213">
        <v>0.27007698814251446</v>
      </c>
    </row>
    <row r="214" spans="1:3" x14ac:dyDescent="0.25">
      <c r="A214">
        <v>0.10528221089640175</v>
      </c>
      <c r="B214">
        <v>0.12572294648535459</v>
      </c>
      <c r="C214">
        <v>0.22092781764930775</v>
      </c>
    </row>
    <row r="215" spans="1:3" x14ac:dyDescent="0.25">
      <c r="A215">
        <v>0.17936778837767803</v>
      </c>
      <c r="B215">
        <v>0.25201982696176212</v>
      </c>
      <c r="C215">
        <v>1.622493533156649</v>
      </c>
    </row>
    <row r="216" spans="1:3" x14ac:dyDescent="0.25">
      <c r="A216">
        <v>0.44161668581759178</v>
      </c>
      <c r="B216">
        <v>0.44665329882032356</v>
      </c>
      <c r="C216">
        <v>0.99600944969839433</v>
      </c>
    </row>
    <row r="217" spans="1:3" x14ac:dyDescent="0.25">
      <c r="A217">
        <v>0.29321207811668487</v>
      </c>
      <c r="B217">
        <v>0.39403943060342445</v>
      </c>
      <c r="C217">
        <v>0.59258039759364034</v>
      </c>
    </row>
    <row r="218" spans="1:3" x14ac:dyDescent="0.25">
      <c r="A218">
        <v>0.30430147445209726</v>
      </c>
      <c r="B218">
        <v>0.44711222471928491</v>
      </c>
      <c r="C218">
        <v>0.61382567603958826</v>
      </c>
    </row>
    <row r="219" spans="1:3" x14ac:dyDescent="0.25">
      <c r="A219">
        <v>0.28990949063980154</v>
      </c>
      <c r="B219">
        <v>0.4340469967461219</v>
      </c>
      <c r="C219">
        <v>0.3523844451312001</v>
      </c>
    </row>
    <row r="220" spans="1:3" x14ac:dyDescent="0.25">
      <c r="A220">
        <v>0.13222793092408522</v>
      </c>
      <c r="B220">
        <v>0.15316120865658256</v>
      </c>
      <c r="C220">
        <v>4.0251329954354208E-5</v>
      </c>
    </row>
    <row r="221" spans="1:3" x14ac:dyDescent="0.25">
      <c r="A221">
        <v>0.13096209328139474</v>
      </c>
      <c r="B221">
        <v>0.19487487320113533</v>
      </c>
      <c r="C221">
        <v>0.16486864693142553</v>
      </c>
    </row>
    <row r="222" spans="1:3" x14ac:dyDescent="0.25">
      <c r="A222">
        <v>7.3191415776119928E-2</v>
      </c>
      <c r="B222">
        <v>9.574553487008694E-2</v>
      </c>
      <c r="C222">
        <v>7.1353602542789454E-2</v>
      </c>
    </row>
    <row r="223" spans="1:3" x14ac:dyDescent="0.25">
      <c r="A223">
        <v>6.5842894771886012E-2</v>
      </c>
      <c r="B223">
        <v>8.0813778059385125E-2</v>
      </c>
      <c r="C223">
        <v>7.3404062060031791E-2</v>
      </c>
    </row>
    <row r="224" spans="1:3" x14ac:dyDescent="0.25">
      <c r="A224">
        <v>0.53628545660152027</v>
      </c>
      <c r="B224">
        <v>0.80055977672821421</v>
      </c>
      <c r="C224">
        <v>0.7756254317256589</v>
      </c>
    </row>
    <row r="225" spans="1:3" x14ac:dyDescent="0.25">
      <c r="A225">
        <v>0.54110090616650897</v>
      </c>
      <c r="B225">
        <v>0.80906798619130915</v>
      </c>
      <c r="C225">
        <v>0.85608937788577077</v>
      </c>
    </row>
    <row r="226" spans="1:3" x14ac:dyDescent="0.25">
      <c r="A226">
        <v>9.7259933143287736E-2</v>
      </c>
      <c r="B226">
        <v>0.10747348178716251</v>
      </c>
      <c r="C226">
        <v>0.38153496117047075</v>
      </c>
    </row>
    <row r="227" spans="1:3" x14ac:dyDescent="0.25">
      <c r="A227">
        <v>0.23523684198159464</v>
      </c>
      <c r="B227">
        <v>0.30056697440104541</v>
      </c>
      <c r="C227">
        <v>1.1841612349515214</v>
      </c>
    </row>
    <row r="228" spans="1:3" x14ac:dyDescent="0.25">
      <c r="A228">
        <v>0.62824143691133472</v>
      </c>
      <c r="B228">
        <v>0.93918149694485997</v>
      </c>
      <c r="C228">
        <v>0.75234389203598784</v>
      </c>
    </row>
    <row r="229" spans="1:3" x14ac:dyDescent="0.25">
      <c r="A229">
        <v>0.45176114787380545</v>
      </c>
      <c r="B229">
        <v>0.67626586222207186</v>
      </c>
      <c r="C229">
        <v>0.74001822756857927</v>
      </c>
    </row>
    <row r="230" spans="1:3" x14ac:dyDescent="0.25">
      <c r="A230">
        <v>0.31770776439965726</v>
      </c>
      <c r="B230">
        <v>0.47463066995507197</v>
      </c>
      <c r="C230">
        <v>0.28971399086733424</v>
      </c>
    </row>
    <row r="231" spans="1:3" x14ac:dyDescent="0.25">
      <c r="A231">
        <v>0.13385978238986834</v>
      </c>
      <c r="B231">
        <v>0.12256376375588705</v>
      </c>
      <c r="C231">
        <v>0.33600031165119287</v>
      </c>
    </row>
    <row r="232" spans="1:3" x14ac:dyDescent="0.25">
      <c r="A232">
        <v>0.23110134227640897</v>
      </c>
      <c r="B232">
        <v>0.31400757809667212</v>
      </c>
      <c r="C232">
        <v>1.6452249357520046</v>
      </c>
    </row>
    <row r="233" spans="1:3" x14ac:dyDescent="0.25">
      <c r="A233">
        <v>0.12811528521763843</v>
      </c>
      <c r="B233">
        <v>0.15327255694433506</v>
      </c>
      <c r="C233">
        <v>0.56770780363101714</v>
      </c>
    </row>
    <row r="234" spans="1:3" x14ac:dyDescent="0.25">
      <c r="A234">
        <v>0.24054248706568671</v>
      </c>
      <c r="B234">
        <v>0.36003471728632774</v>
      </c>
      <c r="C234">
        <v>0.28227188018744725</v>
      </c>
    </row>
    <row r="235" spans="1:3" x14ac:dyDescent="0.25">
      <c r="A235">
        <v>0.33930341749580023</v>
      </c>
      <c r="B235">
        <v>0.48286921022106943</v>
      </c>
      <c r="C235">
        <v>4.8758273757297677E-5</v>
      </c>
    </row>
    <row r="236" spans="1:3" x14ac:dyDescent="0.25">
      <c r="A236">
        <v>0.2347414443659363</v>
      </c>
      <c r="B236">
        <v>0.35055685259228414</v>
      </c>
      <c r="C236">
        <v>0.37245599197622481</v>
      </c>
    </row>
    <row r="237" spans="1:3" x14ac:dyDescent="0.25">
      <c r="A237">
        <v>0.28670211297957499</v>
      </c>
      <c r="B237">
        <v>0.42869534690284883</v>
      </c>
      <c r="C237">
        <v>0.28900793088697146</v>
      </c>
    </row>
    <row r="238" spans="1:3" x14ac:dyDescent="0.25">
      <c r="A238">
        <v>0.33097305743761629</v>
      </c>
      <c r="B238">
        <v>0.40794064019241849</v>
      </c>
      <c r="C238">
        <v>0.66734385146290742</v>
      </c>
    </row>
    <row r="239" spans="1:3" x14ac:dyDescent="0.25">
      <c r="A239">
        <v>0.12643599860121632</v>
      </c>
      <c r="B239">
        <v>0.14278321397265839</v>
      </c>
      <c r="C239">
        <v>4.8816697214586698E-5</v>
      </c>
    </row>
    <row r="240" spans="1:3" x14ac:dyDescent="0.25">
      <c r="A240">
        <v>0.60078426504718951</v>
      </c>
      <c r="B240">
        <v>0.8994848707817189</v>
      </c>
      <c r="C240">
        <v>0.77479191261100899</v>
      </c>
    </row>
    <row r="241" spans="1:3" x14ac:dyDescent="0.25">
      <c r="A241">
        <v>0.11272755316658647</v>
      </c>
      <c r="B241">
        <v>0.15223404706792648</v>
      </c>
      <c r="C241">
        <v>1.2105184526293524</v>
      </c>
    </row>
    <row r="242" spans="1:3" x14ac:dyDescent="0.25">
      <c r="A242">
        <v>0.41007835298358497</v>
      </c>
      <c r="B242">
        <v>0.47761816685537362</v>
      </c>
      <c r="C242">
        <v>1.3298638138033863</v>
      </c>
    </row>
    <row r="243" spans="1:3" x14ac:dyDescent="0.25">
      <c r="A243">
        <v>0.44618573011297269</v>
      </c>
      <c r="B243">
        <v>0.66881444123060541</v>
      </c>
      <c r="C243">
        <v>0.77959836174825581</v>
      </c>
    </row>
    <row r="244" spans="1:3" x14ac:dyDescent="0.25">
      <c r="A244">
        <v>0.39847410896852642</v>
      </c>
      <c r="B244">
        <v>0.49140806892699057</v>
      </c>
      <c r="C244">
        <v>0.7925279714981881</v>
      </c>
    </row>
    <row r="245" spans="1:3" x14ac:dyDescent="0.25">
      <c r="A245">
        <v>6.4355675664637554E-2</v>
      </c>
      <c r="B245">
        <v>3.777224054349676E-2</v>
      </c>
      <c r="C245">
        <v>9.8037521633970393E-2</v>
      </c>
    </row>
    <row r="246" spans="1:3" x14ac:dyDescent="0.25">
      <c r="A246">
        <v>0.21311646039463245</v>
      </c>
      <c r="B246">
        <v>0.3057600155796496</v>
      </c>
      <c r="C246">
        <v>0.39590437564805503</v>
      </c>
    </row>
    <row r="247" spans="1:3" x14ac:dyDescent="0.25">
      <c r="A247">
        <v>0.5543192607378743</v>
      </c>
      <c r="B247">
        <v>0.774576835848656</v>
      </c>
      <c r="C247">
        <v>1.1149779087053795</v>
      </c>
    </row>
    <row r="248" spans="1:3" x14ac:dyDescent="0.25">
      <c r="A248">
        <v>0.17944684445638795</v>
      </c>
      <c r="B248">
        <v>0.2523925283911827</v>
      </c>
      <c r="C248">
        <v>0.36634952963693562</v>
      </c>
    </row>
    <row r="249" spans="1:3" x14ac:dyDescent="0.25">
      <c r="A249">
        <v>0.48375794476438838</v>
      </c>
      <c r="B249">
        <v>0.53869996210334914</v>
      </c>
      <c r="C249">
        <v>1.3402223795485639</v>
      </c>
    </row>
    <row r="250" spans="1:3" x14ac:dyDescent="0.25">
      <c r="A250">
        <v>0.51461296777498133</v>
      </c>
      <c r="B250">
        <v>0.76786362992201962</v>
      </c>
      <c r="C250">
        <v>0.70766300014189087</v>
      </c>
    </row>
    <row r="251" spans="1:3" x14ac:dyDescent="0.25">
      <c r="A251">
        <v>0.24868015013187464</v>
      </c>
      <c r="B251">
        <v>0.36992994696930448</v>
      </c>
      <c r="C251">
        <v>0.11214876264819415</v>
      </c>
    </row>
    <row r="252" spans="1:3" x14ac:dyDescent="0.25">
      <c r="A252">
        <v>0.1044457946202714</v>
      </c>
      <c r="B252">
        <v>0.13091795286963789</v>
      </c>
      <c r="C252">
        <v>0.53365284772601418</v>
      </c>
    </row>
    <row r="253" spans="1:3" x14ac:dyDescent="0.25">
      <c r="A253">
        <v>0.14273411156143156</v>
      </c>
      <c r="B253">
        <v>0.14816812937734009</v>
      </c>
      <c r="C253">
        <v>0.29784483918578974</v>
      </c>
    </row>
    <row r="254" spans="1:3" x14ac:dyDescent="0.25">
      <c r="A254">
        <v>0.3020357382417776</v>
      </c>
      <c r="B254">
        <v>0.45125509331488101</v>
      </c>
      <c r="C254">
        <v>0.42388753646889299</v>
      </c>
    </row>
    <row r="255" spans="1:3" x14ac:dyDescent="0.25">
      <c r="A255">
        <v>0.165347088366884</v>
      </c>
      <c r="B255">
        <v>0.24687730101884034</v>
      </c>
      <c r="C255">
        <v>0.20367364982501868</v>
      </c>
    </row>
    <row r="256" spans="1:3" x14ac:dyDescent="0.25">
      <c r="A256">
        <v>0.19455579382037769</v>
      </c>
      <c r="B256">
        <v>0.29166588463449794</v>
      </c>
      <c r="C256">
        <v>0.24693365493009251</v>
      </c>
    </row>
    <row r="257" spans="1:3" x14ac:dyDescent="0.25">
      <c r="A257">
        <v>0.276523070631848</v>
      </c>
      <c r="B257">
        <v>0.41322624366241201</v>
      </c>
      <c r="C257">
        <v>0.3479645485577047</v>
      </c>
    </row>
    <row r="258" spans="1:3" x14ac:dyDescent="0.25">
      <c r="A258">
        <v>9.697943024179545E-2</v>
      </c>
      <c r="B258">
        <v>0.12464370646901435</v>
      </c>
      <c r="C258">
        <v>0.55441209513955292</v>
      </c>
    </row>
    <row r="259" spans="1:3" x14ac:dyDescent="0.25">
      <c r="A259">
        <v>0.3114286614365358</v>
      </c>
      <c r="B259">
        <v>0.46692842124609213</v>
      </c>
      <c r="C259">
        <v>0.55597751498398218</v>
      </c>
    </row>
    <row r="260" spans="1:3" x14ac:dyDescent="0.25">
      <c r="A260">
        <v>0.13729845312213687</v>
      </c>
      <c r="B260">
        <v>0.19072047232416794</v>
      </c>
      <c r="C260">
        <v>0.27552290030386972</v>
      </c>
    </row>
    <row r="261" spans="1:3" x14ac:dyDescent="0.25">
      <c r="A261">
        <v>0.60850857738767428</v>
      </c>
      <c r="B261">
        <v>0.91237515092103394</v>
      </c>
      <c r="C261">
        <v>1.1534915086719444</v>
      </c>
    </row>
    <row r="262" spans="1:3" x14ac:dyDescent="0.25">
      <c r="A262">
        <v>0.3527523534119853</v>
      </c>
      <c r="B262">
        <v>0.52899194351019863</v>
      </c>
      <c r="C262">
        <v>0.58373319672895119</v>
      </c>
    </row>
    <row r="263" spans="1:3" x14ac:dyDescent="0.25">
      <c r="A263">
        <v>0.59647381865667226</v>
      </c>
      <c r="B263">
        <v>0.88983191284754448</v>
      </c>
      <c r="C263">
        <v>0.64577574637002699</v>
      </c>
    </row>
    <row r="264" spans="1:3" x14ac:dyDescent="0.25">
      <c r="A264">
        <v>8.3330767494235819E-2</v>
      </c>
      <c r="B264">
        <v>0.11144773925785378</v>
      </c>
      <c r="C264">
        <v>9.1428835717640378E-2</v>
      </c>
    </row>
    <row r="265" spans="1:3" x14ac:dyDescent="0.25">
      <c r="A265">
        <v>6.0461670440318693E-2</v>
      </c>
      <c r="B265">
        <v>6.4049360545533091E-2</v>
      </c>
      <c r="C265">
        <v>0.24453254918356493</v>
      </c>
    </row>
    <row r="266" spans="1:3" x14ac:dyDescent="0.25">
      <c r="A266">
        <v>0.25056295238178827</v>
      </c>
      <c r="B266">
        <v>0.35433531780749689</v>
      </c>
      <c r="C266">
        <v>0.50643205186334583</v>
      </c>
    </row>
    <row r="267" spans="1:3" x14ac:dyDescent="0.25">
      <c r="A267">
        <v>0.24989505877695106</v>
      </c>
      <c r="B267">
        <v>0.34849089998616911</v>
      </c>
      <c r="C267">
        <v>4.5787180305297264E-5</v>
      </c>
    </row>
    <row r="268" spans="1:3" x14ac:dyDescent="0.25">
      <c r="A268">
        <v>0.57519419696039065</v>
      </c>
      <c r="B268">
        <v>0.85778017443483023</v>
      </c>
      <c r="C268">
        <v>0.44220871683783591</v>
      </c>
    </row>
    <row r="269" spans="1:3" x14ac:dyDescent="0.25">
      <c r="A269">
        <v>0.37378746218398556</v>
      </c>
      <c r="B269">
        <v>0.56052148536503832</v>
      </c>
      <c r="C269">
        <v>0.61229473807683066</v>
      </c>
    </row>
    <row r="270" spans="1:3" x14ac:dyDescent="0.25">
      <c r="A270">
        <v>0.29608442946089419</v>
      </c>
      <c r="B270">
        <v>0.44346941006615548</v>
      </c>
      <c r="C270">
        <v>0.54133457339456437</v>
      </c>
    </row>
    <row r="271" spans="1:3" x14ac:dyDescent="0.25">
      <c r="A271">
        <v>0.10978540827587854</v>
      </c>
      <c r="B271">
        <v>0.14940815754652026</v>
      </c>
      <c r="C271">
        <v>0.82213835417460013</v>
      </c>
    </row>
    <row r="272" spans="1:3" x14ac:dyDescent="0.25">
      <c r="A272">
        <v>0.45475472073615997</v>
      </c>
      <c r="B272">
        <v>0.62195146693508452</v>
      </c>
      <c r="C272">
        <v>0.89646248758962965</v>
      </c>
    </row>
    <row r="273" spans="1:3" x14ac:dyDescent="0.25">
      <c r="A273">
        <v>0.29758856552832846</v>
      </c>
      <c r="B273">
        <v>0.42415414486549907</v>
      </c>
      <c r="C273">
        <v>0.59339787724095905</v>
      </c>
    </row>
    <row r="274" spans="1:3" x14ac:dyDescent="0.25">
      <c r="A274">
        <v>4.5300044587078016E-2</v>
      </c>
      <c r="B274">
        <v>4.2662644385128373E-2</v>
      </c>
      <c r="C274">
        <v>0.14872762408048223</v>
      </c>
    </row>
    <row r="275" spans="1:3" x14ac:dyDescent="0.25">
      <c r="A275">
        <v>0.24072117215179448</v>
      </c>
      <c r="B275">
        <v>0.36030380810347995</v>
      </c>
      <c r="C275">
        <v>0.30108076192002908</v>
      </c>
    </row>
    <row r="276" spans="1:3" x14ac:dyDescent="0.25">
      <c r="A276">
        <v>0.29711957186929905</v>
      </c>
      <c r="B276">
        <v>0.42518039503034066</v>
      </c>
      <c r="C276">
        <v>4.4736229117732382E-5</v>
      </c>
    </row>
    <row r="277" spans="1:3" x14ac:dyDescent="0.25">
      <c r="A277">
        <v>0.30872889360140465</v>
      </c>
      <c r="B277">
        <v>0.31624476859757222</v>
      </c>
      <c r="C277">
        <v>0.76103382072403325</v>
      </c>
    </row>
    <row r="278" spans="1:3" x14ac:dyDescent="0.25">
      <c r="A278">
        <v>0.29407001105553798</v>
      </c>
      <c r="B278">
        <v>0.44095892822478644</v>
      </c>
      <c r="C278">
        <v>0.47032452217104442</v>
      </c>
    </row>
    <row r="279" spans="1:3" x14ac:dyDescent="0.25">
      <c r="A279">
        <v>0.13327584406726448</v>
      </c>
      <c r="B279">
        <v>0.16644701805566631</v>
      </c>
      <c r="C279">
        <v>0.67163557886321934</v>
      </c>
    </row>
    <row r="280" spans="1:3" x14ac:dyDescent="0.25">
      <c r="A280">
        <v>0.4198445569895628</v>
      </c>
      <c r="B280">
        <v>0.61919025379558268</v>
      </c>
      <c r="C280">
        <v>0.82908985614546649</v>
      </c>
    </row>
    <row r="281" spans="1:3" x14ac:dyDescent="0.25">
      <c r="A281">
        <v>0.13348202162953476</v>
      </c>
      <c r="B281">
        <v>0.19860157299642589</v>
      </c>
      <c r="C281">
        <v>0.16844729823237675</v>
      </c>
    </row>
    <row r="282" spans="1:3" x14ac:dyDescent="0.25">
      <c r="A282">
        <v>0.1431578138455066</v>
      </c>
      <c r="B282">
        <v>0.19824611533237202</v>
      </c>
      <c r="C282">
        <v>1.1432254822653427</v>
      </c>
    </row>
    <row r="283" spans="1:3" x14ac:dyDescent="0.25">
      <c r="A283">
        <v>0.11071103004062624</v>
      </c>
      <c r="B283">
        <v>0.13182277794681863</v>
      </c>
      <c r="C283">
        <v>4.2584386186339903E-5</v>
      </c>
    </row>
    <row r="284" spans="1:3" x14ac:dyDescent="0.25">
      <c r="A284">
        <v>0.48561671349845592</v>
      </c>
      <c r="B284">
        <v>0.7280679046197045</v>
      </c>
      <c r="C284">
        <v>0.6013264580094152</v>
      </c>
    </row>
    <row r="285" spans="1:3" x14ac:dyDescent="0.25">
      <c r="A285">
        <v>0.55471804451294626</v>
      </c>
      <c r="B285">
        <v>0.58544997298760781</v>
      </c>
      <c r="C285">
        <v>1.1415893149604497</v>
      </c>
    </row>
    <row r="286" spans="1:3" x14ac:dyDescent="0.25">
      <c r="A286">
        <v>7.1602026769022928E-2</v>
      </c>
      <c r="B286">
        <v>9.35493822057165E-2</v>
      </c>
      <c r="C286">
        <v>6.4999754670793483E-2</v>
      </c>
    </row>
    <row r="287" spans="1:3" x14ac:dyDescent="0.25">
      <c r="A287">
        <v>0.52634198395357279</v>
      </c>
      <c r="B287">
        <v>0.6546838823237906</v>
      </c>
      <c r="C287">
        <v>1.0564521662914268</v>
      </c>
    </row>
    <row r="288" spans="1:3" x14ac:dyDescent="0.25">
      <c r="A288">
        <v>0.38362768050837015</v>
      </c>
      <c r="B288">
        <v>0.57241012812940073</v>
      </c>
      <c r="C288">
        <v>0.62242811341845017</v>
      </c>
    </row>
    <row r="289" spans="1:3" x14ac:dyDescent="0.25">
      <c r="A289">
        <v>0.36147277963446311</v>
      </c>
      <c r="B289">
        <v>0.5420501866399734</v>
      </c>
      <c r="C289">
        <v>0.62210113632943154</v>
      </c>
    </row>
    <row r="290" spans="1:3" x14ac:dyDescent="0.25">
      <c r="A290">
        <v>0.27095057311636017</v>
      </c>
      <c r="B290">
        <v>0.31082827207991526</v>
      </c>
      <c r="C290">
        <v>0.93004628951150292</v>
      </c>
    </row>
    <row r="291" spans="1:3" x14ac:dyDescent="0.25">
      <c r="A291">
        <v>0.23538162963179782</v>
      </c>
      <c r="B291">
        <v>0.35244602186719715</v>
      </c>
      <c r="C291">
        <v>0.39962944958026114</v>
      </c>
    </row>
    <row r="292" spans="1:3" x14ac:dyDescent="0.25">
      <c r="A292">
        <v>0.17066947900466828</v>
      </c>
      <c r="B292">
        <v>0.25368631566790889</v>
      </c>
      <c r="C292">
        <v>0.21011863333870778</v>
      </c>
    </row>
    <row r="293" spans="1:3" x14ac:dyDescent="0.25">
      <c r="A293">
        <v>0.22489136986582517</v>
      </c>
      <c r="B293">
        <v>0.3367817806320329</v>
      </c>
      <c r="C293">
        <v>0.27482297307197295</v>
      </c>
    </row>
    <row r="294" spans="1:3" x14ac:dyDescent="0.25">
      <c r="A294">
        <v>0.30297829469787452</v>
      </c>
      <c r="B294">
        <v>0.45432830957004111</v>
      </c>
      <c r="C294">
        <v>0.37406492453793649</v>
      </c>
    </row>
    <row r="295" spans="1:3" x14ac:dyDescent="0.25">
      <c r="A295">
        <v>0.2637541096618457</v>
      </c>
      <c r="B295">
        <v>0.39486993450883745</v>
      </c>
      <c r="C295">
        <v>0.3148954148624129</v>
      </c>
    </row>
    <row r="296" spans="1:3" x14ac:dyDescent="0.25">
      <c r="A296">
        <v>0.28398124295530014</v>
      </c>
      <c r="B296">
        <v>0.36309662423673583</v>
      </c>
      <c r="C296">
        <v>1.4211558333071841</v>
      </c>
    </row>
    <row r="297" spans="1:3" x14ac:dyDescent="0.25">
      <c r="A297">
        <v>0.35312179881433758</v>
      </c>
      <c r="B297">
        <v>0.40805368145336468</v>
      </c>
      <c r="C297">
        <v>1.1568106593334881</v>
      </c>
    </row>
    <row r="298" spans="1:3" x14ac:dyDescent="0.25">
      <c r="A298">
        <v>0.18725987664958166</v>
      </c>
      <c r="B298">
        <v>0.28006765888998286</v>
      </c>
      <c r="C298">
        <v>0.22537909356766089</v>
      </c>
    </row>
    <row r="299" spans="1:3" x14ac:dyDescent="0.25">
      <c r="A299">
        <v>0.13062848914790409</v>
      </c>
      <c r="B299">
        <v>0.13431950171628781</v>
      </c>
      <c r="C299">
        <v>0.40489705989674918</v>
      </c>
    </row>
    <row r="300" spans="1:3" x14ac:dyDescent="0.25">
      <c r="A300">
        <v>0.15473863098609608</v>
      </c>
      <c r="B300">
        <v>0.1941816041891064</v>
      </c>
      <c r="C300">
        <v>0.77768751003578918</v>
      </c>
    </row>
    <row r="301" spans="1:3" x14ac:dyDescent="0.25">
      <c r="A301">
        <v>6.2767142632500106E-2</v>
      </c>
      <c r="B301">
        <v>7.7345193355212977E-2</v>
      </c>
      <c r="C301">
        <v>0.3498178695126366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Calculations_inputs</vt:lpstr>
      <vt:lpstr>calculations_outputs</vt:lpstr>
      <vt:lpstr>inputs</vt:lpstr>
      <vt:lpstr>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Van der hauwaert</dc:creator>
  <cp:lastModifiedBy>lucas Van der hauwaert</cp:lastModifiedBy>
  <dcterms:created xsi:type="dcterms:W3CDTF">2022-11-16T08:36:34Z</dcterms:created>
  <dcterms:modified xsi:type="dcterms:W3CDTF">2022-11-16T16:52:29Z</dcterms:modified>
</cp:coreProperties>
</file>