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35" windowWidth="22995" windowHeight="366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2" i="1" l="1"/>
  <c r="D2" i="1"/>
  <c r="E2" i="1"/>
</calcChain>
</file>

<file path=xl/sharedStrings.xml><?xml version="1.0" encoding="utf-8"?>
<sst xmlns="http://schemas.openxmlformats.org/spreadsheetml/2006/main" count="77" uniqueCount="77">
  <si>
    <t>Dates</t>
  </si>
  <si>
    <t>LBUSTRUU Index</t>
  </si>
  <si>
    <t>LF98OAS Index</t>
  </si>
  <si>
    <t>BXIIQMUE Index</t>
  </si>
  <si>
    <t>SGIXWULS Index</t>
  </si>
  <si>
    <t>SGIXWUVT Index</t>
  </si>
  <si>
    <t>SGIXWUT Index</t>
  </si>
  <si>
    <t>SGIXWUB Index</t>
  </si>
  <si>
    <t>SGIXWIL Index</t>
  </si>
  <si>
    <t>SGVB Index</t>
  </si>
  <si>
    <t>SGVBNTR Index</t>
  </si>
  <si>
    <t>SGIXNSPX Index</t>
  </si>
  <si>
    <t>SGQINTRD Index</t>
  </si>
  <si>
    <t>SGQENTR Index</t>
  </si>
  <si>
    <t>SXLABR Index</t>
  </si>
  <si>
    <t>SGIEFSEU Index</t>
  </si>
  <si>
    <t>SGIEFSUS Index</t>
  </si>
  <si>
    <t>SGIXEUGR Index</t>
  </si>
  <si>
    <t>SGIXMTE Index</t>
  </si>
  <si>
    <t>SGIXTNE Index</t>
  </si>
  <si>
    <t>SGIXCRLE Index</t>
  </si>
  <si>
    <t>SGIXLVUS Index</t>
  </si>
  <si>
    <t>SGIXBLVU Index</t>
  </si>
  <si>
    <t>SGIXQMA Index</t>
  </si>
  <si>
    <t>SGICVMX Index</t>
  </si>
  <si>
    <t>SGICVM2 Index</t>
  </si>
  <si>
    <t>SGICAMX Index</t>
  </si>
  <si>
    <t>SGICEMX Index</t>
  </si>
  <si>
    <t>SGICIMX Index</t>
  </si>
  <si>
    <t>SGICIM2 Index</t>
  </si>
  <si>
    <t>SGICCMVT Index</t>
  </si>
  <si>
    <t>SGICCLMT Index</t>
  </si>
  <si>
    <t>SGIFXC10 Index</t>
  </si>
  <si>
    <t>SGIFXM10 Index</t>
  </si>
  <si>
    <t>SGIFXMEU Index</t>
  </si>
  <si>
    <t>SGIFXD10 Index</t>
  </si>
  <si>
    <t>SGIFXG4 Index</t>
  </si>
  <si>
    <t>SGIXBU5 Index</t>
  </si>
  <si>
    <t>SGIXBU10 Index</t>
  </si>
  <si>
    <t>SGIXBU30 Index</t>
  </si>
  <si>
    <t>SGIXTY10 Index</t>
  </si>
  <si>
    <t>SGIXTYV6 Index</t>
  </si>
  <si>
    <t>SGIXTYCO Index</t>
  </si>
  <si>
    <t>SGIXBS3U Index</t>
  </si>
  <si>
    <t>SGIXBS3E Index</t>
  </si>
  <si>
    <t>SGIXBHEV Index</t>
  </si>
  <si>
    <t>SGIXMOUS Index</t>
  </si>
  <si>
    <t>SGIXMOEU Index</t>
  </si>
  <si>
    <t>SGIXMOGS Index</t>
  </si>
  <si>
    <t>SGIXCEIG Index</t>
  </si>
  <si>
    <t>SGIXCEXO Index</t>
  </si>
  <si>
    <t>SGIXCAHY Index</t>
  </si>
  <si>
    <t>SGIXNAHY Index</t>
  </si>
  <si>
    <t>SGIXCAIG Index</t>
  </si>
  <si>
    <t>SGIXNAIG Index</t>
  </si>
  <si>
    <t>SGIXVIN Index</t>
  </si>
  <si>
    <t>SGIXVDCH Index</t>
  </si>
  <si>
    <t>SGIXVIVN Index</t>
  </si>
  <si>
    <t>SGIXVIDC Index</t>
  </si>
  <si>
    <t>SGIXVIAS Index</t>
  </si>
  <si>
    <t>SGIXVIBS Index</t>
  </si>
  <si>
    <t>SGIXVIGR Index</t>
  </si>
  <si>
    <t>SGIXVINH Index</t>
  </si>
  <si>
    <t>SGIXVP3 Index</t>
  </si>
  <si>
    <t>SGIXEQSE Index</t>
  </si>
  <si>
    <t>SGMDESPE Index</t>
  </si>
  <si>
    <t>SGMDIRSP Index</t>
  </si>
  <si>
    <t>SGMDCESP Index</t>
  </si>
  <si>
    <t>SGIXEMMR Index</t>
  </si>
  <si>
    <t>SGIXUSGR Index</t>
  </si>
  <si>
    <t>SGIXUSGC Index</t>
  </si>
  <si>
    <t>SGIXAB Index</t>
  </si>
  <si>
    <t>SGIXABS Index</t>
  </si>
  <si>
    <t>SGIXHEER Index</t>
  </si>
  <si>
    <t>SGMDXAVT Index</t>
  </si>
  <si>
    <t>SGIXCE14 Index</t>
  </si>
  <si>
    <t>SGIXMU13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</si>
</sst>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"/>
  </numFmts>
  <fonts count="4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rgb="FFFF000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14" fontId="0" fillId="0" borderId="0" xfId="0" applyNumberFormat="1"/>
    <xf numFmtId="0" fontId="1" fillId="0" borderId="0" xfId="0" applyFont="1" applyFill="1" applyBorder="1" applyAlignment="1" applyProtection="1">
      <alignment horizontal="center" vertical="center"/>
    </xf>
    <xf numFmtId="0" fontId="2" fillId="0" borderId="0" xfId="0" applyFont="1" applyFill="1" applyBorder="1" applyAlignment="1" applyProtection="1">
      <alignment horizontal="center" vertical="center"/>
    </xf>
    <xf numFmtId="0" fontId="1" fillId="0" borderId="0" xfId="0" applyFont="1" applyFill="1" applyBorder="1" applyAlignment="1" applyProtection="1">
      <alignment vertical="center"/>
    </xf>
    <xf numFmtId="0" fontId="3" fillId="0" borderId="0" xfId="0" applyFont="1" applyFill="1" applyBorder="1" applyAlignment="1" applyProtection="1">
      <alignment horizontal="center" vertical="center"/>
    </xf>
    <xf numFmtId="14" fontId="2" fillId="0" borderId="0" xfId="0" applyNumberFormat="1" applyFont="1" applyFill="1" applyBorder="1" applyAlignment="1" applyProtection="1">
      <alignment horizontal="center" vertic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>
        <v>41851</v>
        <stp/>
        <stp>##V3_BDHV12</stp>
        <stp>LBUSTRUU Index</stp>
        <stp>CHG_PCT_1D</stp>
        <stp>19000101</stp>
        <stp/>
        <stp>[indice return.xlsx]Sheet1!R2C2</stp>
        <stp>per=m</stp>
        <stp>Sort=D</stp>
        <stp>cols=2;rows=462</stp>
        <tr r="B2" s="1"/>
      </tp>
    </main>
    <main first="bloomberg.rtd">
      <tp>
        <v>-0.95779999999999998</v>
        <stp/>
        <stp>##V3_BDHV12</stp>
        <stp>BXIIQMUE Index</stp>
        <stp>CHG_PCT_1D</stp>
        <stp>19000101</stp>
        <stp/>
        <stp>[indice return.xlsx]Sheet1!R2C5</stp>
        <stp>per=m</stp>
        <stp>Sort=D</stp>
        <stp>DTS=H</stp>
        <stp>cols=1;rows=114</stp>
        <tr r="E2" s="1"/>
      </tp>
      <tp>
        <v>15.13</v>
        <stp/>
        <stp>##V3_BDHV12</stp>
        <stp>LF98OAS Index</stp>
        <stp>CHG_PCT_1D</stp>
        <stp>19000101</stp>
        <stp/>
        <stp>[indice return.xlsx]Sheet1!R2C4</stp>
        <stp>per=m</stp>
        <stp>Sort=D</stp>
        <stp>DTS=H</stp>
        <stp>cols=1;rows=246</stp>
        <tr r="D2" s="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volatileDependencies" Target="volatileDependencie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Z463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G11" sqref="G11"/>
    </sheetView>
  </sheetViews>
  <sheetFormatPr defaultRowHeight="15" x14ac:dyDescent="0.25"/>
  <cols>
    <col min="2" max="2" width="10.7109375" bestFit="1" customWidth="1"/>
    <col min="3" max="3" width="15.5703125" bestFit="1" customWidth="1"/>
    <col min="4" max="4" width="14.140625" bestFit="1" customWidth="1"/>
    <col min="5" max="5" width="15.42578125" bestFit="1" customWidth="1"/>
    <col min="6" max="6" width="14.5703125" bestFit="1" customWidth="1"/>
    <col min="7" max="7" width="14.42578125" bestFit="1" customWidth="1"/>
    <col min="8" max="8" width="13.42578125" bestFit="1" customWidth="1"/>
    <col min="9" max="9" width="13.5703125" bestFit="1" customWidth="1"/>
    <col min="10" max="10" width="12.42578125" bestFit="1" customWidth="1"/>
    <col min="11" max="11" width="10.140625" bestFit="1" customWidth="1"/>
    <col min="12" max="12" width="13.85546875" bestFit="1" customWidth="1"/>
    <col min="13" max="13" width="14.140625" bestFit="1" customWidth="1"/>
    <col min="14" max="14" width="14.7109375" bestFit="1" customWidth="1"/>
    <col min="15" max="15" width="14.140625" bestFit="1" customWidth="1"/>
    <col min="16" max="16" width="12.140625" bestFit="1" customWidth="1"/>
    <col min="17" max="18" width="14.28515625" bestFit="1" customWidth="1"/>
    <col min="19" max="19" width="14.5703125" bestFit="1" customWidth="1"/>
    <col min="20" max="21" width="12.85546875" bestFit="1" customWidth="1"/>
    <col min="22" max="22" width="14.28515625" bestFit="1" customWidth="1"/>
    <col min="23" max="24" width="14" bestFit="1" customWidth="1"/>
    <col min="25" max="28" width="13.140625" bestFit="1" customWidth="1"/>
    <col min="29" max="29" width="13.28515625" bestFit="1" customWidth="1"/>
    <col min="30" max="31" width="12.42578125" bestFit="1" customWidth="1"/>
    <col min="32" max="33" width="14.42578125" bestFit="1" customWidth="1"/>
    <col min="34" max="35" width="13.85546875" bestFit="1" customWidth="1"/>
    <col min="36" max="36" width="14.28515625" bestFit="1" customWidth="1"/>
    <col min="37" max="37" width="13.85546875" bestFit="1" customWidth="1"/>
    <col min="38" max="38" width="12.7109375" bestFit="1" customWidth="1"/>
    <col min="39" max="39" width="12.85546875" bestFit="1" customWidth="1"/>
    <col min="40" max="41" width="14" bestFit="1" customWidth="1"/>
    <col min="42" max="43" width="13.5703125" bestFit="1" customWidth="1"/>
    <col min="44" max="45" width="14.140625" bestFit="1" customWidth="1"/>
    <col min="46" max="46" width="14" bestFit="1" customWidth="1"/>
    <col min="47" max="47" width="14.140625" bestFit="1" customWidth="1"/>
    <col min="48" max="50" width="14.5703125" bestFit="1" customWidth="1"/>
    <col min="51" max="51" width="13.7109375" bestFit="1" customWidth="1"/>
    <col min="52" max="52" width="14.28515625" bestFit="1" customWidth="1"/>
    <col min="53" max="54" width="14.140625" bestFit="1" customWidth="1"/>
    <col min="55" max="56" width="13.5703125" bestFit="1" customWidth="1"/>
    <col min="57" max="57" width="12.140625" bestFit="1" customWidth="1"/>
    <col min="58" max="58" width="14.42578125" bestFit="1" customWidth="1"/>
    <col min="59" max="59" width="13.28515625" bestFit="1" customWidth="1"/>
    <col min="60" max="60" width="13.5703125" bestFit="1" customWidth="1"/>
    <col min="61" max="61" width="13.140625" bestFit="1" customWidth="1"/>
    <col min="62" max="62" width="13.28515625" bestFit="1" customWidth="1"/>
    <col min="63" max="64" width="13.5703125" bestFit="1" customWidth="1"/>
    <col min="65" max="65" width="12.5703125" bestFit="1" customWidth="1"/>
    <col min="66" max="66" width="14.28515625" bestFit="1" customWidth="1"/>
    <col min="67" max="67" width="15.28515625" bestFit="1" customWidth="1"/>
    <col min="68" max="68" width="14.7109375" bestFit="1" customWidth="1"/>
    <col min="69" max="69" width="15.42578125" bestFit="1" customWidth="1"/>
    <col min="70" max="72" width="14.5703125" bestFit="1" customWidth="1"/>
    <col min="73" max="73" width="11.5703125" bestFit="1" customWidth="1"/>
    <col min="74" max="74" width="12.7109375" bestFit="1" customWidth="1"/>
    <col min="75" max="75" width="14.42578125" bestFit="1" customWidth="1"/>
    <col min="76" max="76" width="14.7109375" bestFit="1" customWidth="1"/>
    <col min="77" max="77" width="14" bestFit="1" customWidth="1"/>
    <col min="78" max="78" width="14.140625" bestFit="1" customWidth="1"/>
  </cols>
  <sheetData>
    <row r="1" spans="2:78" x14ac:dyDescent="0.25">
      <c r="B1" t="s">
        <v>0</v>
      </c>
      <c r="C1" t="s">
        <v>1</v>
      </c>
      <c r="D1" t="s">
        <v>2</v>
      </c>
      <c r="E1" t="s">
        <v>3</v>
      </c>
      <c r="F1" s="3"/>
      <c r="G1" s="3"/>
      <c r="H1" s="3"/>
      <c r="I1" s="3"/>
      <c r="J1" s="4"/>
      <c r="K1" s="3"/>
      <c r="L1" s="3"/>
      <c r="M1" s="3"/>
      <c r="N1" s="4"/>
      <c r="O1" s="4"/>
      <c r="P1" s="4"/>
      <c r="Q1" s="4"/>
      <c r="R1" s="4"/>
      <c r="S1" s="4"/>
      <c r="T1" s="4"/>
      <c r="U1" s="4"/>
      <c r="V1" s="4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5"/>
      <c r="AJ1" s="5"/>
      <c r="AK1" s="3"/>
      <c r="AL1" s="5"/>
      <c r="AM1" s="3"/>
      <c r="AN1" s="3"/>
      <c r="AO1" s="3"/>
      <c r="AP1" s="3"/>
      <c r="AQ1" s="3"/>
      <c r="AR1" s="3"/>
      <c r="AS1" s="3"/>
      <c r="AT1" s="4"/>
      <c r="AU1" s="4"/>
      <c r="AV1" s="3"/>
      <c r="AW1" s="4"/>
      <c r="AX1" s="4"/>
      <c r="AY1" s="4"/>
      <c r="AZ1" s="4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4"/>
      <c r="BO1" s="4"/>
      <c r="BP1" s="4"/>
      <c r="BQ1" s="4"/>
      <c r="BR1" s="3"/>
      <c r="BS1" s="3"/>
      <c r="BT1" s="3"/>
      <c r="BU1" s="3"/>
      <c r="BV1" s="6"/>
      <c r="BW1" s="4"/>
      <c r="BX1" s="4"/>
      <c r="BY1" s="3"/>
      <c r="BZ1" s="4"/>
    </row>
    <row r="2" spans="2:78" x14ac:dyDescent="0.25">
      <c r="B2" s="1">
        <f>_xll.BDH(C1,"CHG_PCT_1D","19000101","","per=m","Sort=D","cols=2;rows=462")</f>
        <v>41851</v>
      </c>
      <c r="C2">
        <v>-0.25080000000000002</v>
      </c>
      <c r="D2">
        <f>_xll.BDH(D1,"CHG_PCT_1D","19000101","","per=m","Sort=D","DTS=H","cols=1;rows=246")</f>
        <v>15.13</v>
      </c>
      <c r="E2">
        <f>_xll.BDH(E1,"CHG_PCT_1D","19000101","","per=m","Sort=D","DTS=H","cols=1;rows=114")</f>
        <v>-0.95779999999999998</v>
      </c>
      <c r="F2" s="8"/>
    </row>
    <row r="3" spans="2:78" x14ac:dyDescent="0.25">
      <c r="B3" s="2">
        <v>41820</v>
      </c>
      <c r="C3">
        <v>5.1700000000000003E-2</v>
      </c>
      <c r="D3">
        <v>-3.99</v>
      </c>
      <c r="E3">
        <v>1.849</v>
      </c>
    </row>
    <row r="4" spans="2:78" x14ac:dyDescent="0.25">
      <c r="B4" s="2">
        <v>41789</v>
      </c>
      <c r="C4">
        <v>1.1385000000000001</v>
      </c>
      <c r="D4">
        <v>2.0299999999999998</v>
      </c>
      <c r="E4">
        <v>-0.3548</v>
      </c>
    </row>
    <row r="5" spans="2:78" x14ac:dyDescent="0.25">
      <c r="B5" s="2">
        <v>41759</v>
      </c>
      <c r="C5">
        <v>0.84389999999999998</v>
      </c>
      <c r="D5">
        <v>-3.91</v>
      </c>
      <c r="E5">
        <v>-1.1113999999999999</v>
      </c>
    </row>
    <row r="6" spans="2:78" x14ac:dyDescent="0.25">
      <c r="B6" s="2">
        <v>41729</v>
      </c>
      <c r="C6">
        <v>-0.17030000000000001</v>
      </c>
      <c r="D6">
        <v>-1.38</v>
      </c>
      <c r="E6">
        <v>-0.32469999999999999</v>
      </c>
    </row>
    <row r="7" spans="2:78" x14ac:dyDescent="0.25">
      <c r="B7" s="2">
        <v>41698</v>
      </c>
      <c r="C7">
        <v>0.53169999999999995</v>
      </c>
      <c r="D7">
        <v>-10.15</v>
      </c>
      <c r="E7">
        <v>0.53149999999999997</v>
      </c>
    </row>
    <row r="8" spans="2:78" x14ac:dyDescent="0.25">
      <c r="B8" s="2">
        <v>41670</v>
      </c>
      <c r="C8">
        <v>1.4775</v>
      </c>
      <c r="D8">
        <v>5.76</v>
      </c>
      <c r="E8">
        <v>0.83579999999999999</v>
      </c>
    </row>
    <row r="9" spans="2:78" x14ac:dyDescent="0.25">
      <c r="B9" s="2">
        <v>41639</v>
      </c>
      <c r="C9">
        <v>-0.56510000000000005</v>
      </c>
      <c r="D9">
        <v>-5.45</v>
      </c>
      <c r="E9">
        <v>0.1555</v>
      </c>
    </row>
    <row r="10" spans="2:78" x14ac:dyDescent="0.25">
      <c r="B10" s="2">
        <v>41607</v>
      </c>
      <c r="C10">
        <v>-0.37440000000000001</v>
      </c>
      <c r="D10">
        <v>-2.88</v>
      </c>
      <c r="E10">
        <v>-0.45660000000000001</v>
      </c>
    </row>
    <row r="11" spans="2:78" x14ac:dyDescent="0.25">
      <c r="B11" s="2">
        <v>41578</v>
      </c>
      <c r="C11">
        <v>0.8085</v>
      </c>
      <c r="D11">
        <v>-9.76</v>
      </c>
      <c r="E11">
        <v>-0.44090000000000001</v>
      </c>
    </row>
    <row r="12" spans="2:78" x14ac:dyDescent="0.25">
      <c r="B12" s="2">
        <v>41547</v>
      </c>
      <c r="C12">
        <v>0.94669999999999999</v>
      </c>
      <c r="D12">
        <v>1.99</v>
      </c>
      <c r="E12">
        <v>-0.77890000000000004</v>
      </c>
    </row>
    <row r="13" spans="2:78" x14ac:dyDescent="0.25">
      <c r="B13" s="2">
        <v>41516</v>
      </c>
      <c r="C13">
        <v>-0.51119999999999999</v>
      </c>
      <c r="D13">
        <v>1.1200000000000001</v>
      </c>
      <c r="E13">
        <v>-0.1153</v>
      </c>
    </row>
    <row r="14" spans="2:78" x14ac:dyDescent="0.25">
      <c r="B14" s="2">
        <v>41486</v>
      </c>
      <c r="C14">
        <v>0.13669999999999999</v>
      </c>
      <c r="D14">
        <v>-9.15</v>
      </c>
      <c r="E14">
        <v>-2.4799999999999999E-2</v>
      </c>
    </row>
    <row r="15" spans="2:78" x14ac:dyDescent="0.25">
      <c r="B15" s="2">
        <v>41453</v>
      </c>
      <c r="C15">
        <v>-1.5468</v>
      </c>
      <c r="D15">
        <v>11.82</v>
      </c>
      <c r="E15">
        <v>0.65029999999999999</v>
      </c>
    </row>
    <row r="16" spans="2:78" x14ac:dyDescent="0.25">
      <c r="B16" s="2">
        <v>41425</v>
      </c>
      <c r="C16">
        <v>-1.7842</v>
      </c>
      <c r="D16">
        <v>1.85</v>
      </c>
      <c r="E16">
        <v>2.7214999999999998</v>
      </c>
    </row>
    <row r="17" spans="2:5" x14ac:dyDescent="0.25">
      <c r="B17" s="2">
        <v>41394</v>
      </c>
      <c r="C17">
        <v>1.0119</v>
      </c>
      <c r="D17">
        <v>-5.47</v>
      </c>
      <c r="E17">
        <v>-0.5242</v>
      </c>
    </row>
    <row r="18" spans="2:5" x14ac:dyDescent="0.25">
      <c r="B18" s="2">
        <v>41362</v>
      </c>
      <c r="C18">
        <v>7.9899999999999999E-2</v>
      </c>
      <c r="D18">
        <v>-3.38</v>
      </c>
      <c r="E18">
        <v>1.0683</v>
      </c>
    </row>
    <row r="19" spans="2:5" x14ac:dyDescent="0.25">
      <c r="B19" s="2">
        <v>41333</v>
      </c>
      <c r="C19">
        <v>0.50119999999999998</v>
      </c>
      <c r="D19">
        <v>-0.84</v>
      </c>
      <c r="E19">
        <v>-0.3508</v>
      </c>
    </row>
    <row r="20" spans="2:5" x14ac:dyDescent="0.25">
      <c r="B20" s="2">
        <v>41305</v>
      </c>
      <c r="C20">
        <v>-0.69940000000000002</v>
      </c>
      <c r="D20">
        <v>-6.65</v>
      </c>
      <c r="E20">
        <v>3.4657</v>
      </c>
    </row>
    <row r="21" spans="2:5" x14ac:dyDescent="0.25">
      <c r="B21" s="2">
        <v>41274</v>
      </c>
      <c r="C21">
        <v>-0.1424</v>
      </c>
      <c r="D21">
        <v>-6.41</v>
      </c>
      <c r="E21">
        <v>1.4144000000000001</v>
      </c>
    </row>
    <row r="22" spans="2:5" x14ac:dyDescent="0.25">
      <c r="B22" s="2">
        <v>41243</v>
      </c>
      <c r="C22">
        <v>0.1578</v>
      </c>
      <c r="D22">
        <v>0.55000000000000004</v>
      </c>
      <c r="E22">
        <v>-0.23219999999999999</v>
      </c>
    </row>
    <row r="23" spans="2:5" x14ac:dyDescent="0.25">
      <c r="B23" s="2">
        <v>41213</v>
      </c>
      <c r="C23">
        <v>0.19670000000000001</v>
      </c>
      <c r="D23">
        <v>-1.45</v>
      </c>
      <c r="E23">
        <v>1.2033</v>
      </c>
    </row>
    <row r="24" spans="2:5" x14ac:dyDescent="0.25">
      <c r="B24" s="2">
        <v>41180</v>
      </c>
      <c r="C24">
        <v>0.13769999999999999</v>
      </c>
      <c r="D24">
        <v>-4.17</v>
      </c>
      <c r="E24">
        <v>1.7100000000000001E-2</v>
      </c>
    </row>
    <row r="25" spans="2:5" x14ac:dyDescent="0.25">
      <c r="B25" s="2">
        <v>41152</v>
      </c>
      <c r="C25">
        <v>6.5299999999999997E-2</v>
      </c>
      <c r="D25">
        <v>-3.36</v>
      </c>
      <c r="E25">
        <v>-6.2799999999999995E-2</v>
      </c>
    </row>
    <row r="26" spans="2:5" x14ac:dyDescent="0.25">
      <c r="B26" s="2">
        <v>41121</v>
      </c>
      <c r="C26">
        <v>1.3793</v>
      </c>
      <c r="D26">
        <v>-3.25</v>
      </c>
      <c r="E26">
        <v>0.89949999999999997</v>
      </c>
    </row>
    <row r="27" spans="2:5" x14ac:dyDescent="0.25">
      <c r="B27" s="2">
        <v>41089</v>
      </c>
      <c r="C27">
        <v>3.9199999999999999E-2</v>
      </c>
      <c r="D27">
        <v>-8.35</v>
      </c>
      <c r="E27">
        <v>0.27129999999999999</v>
      </c>
    </row>
    <row r="28" spans="2:5" x14ac:dyDescent="0.25">
      <c r="B28" s="2">
        <v>41060</v>
      </c>
      <c r="C28">
        <v>0.90480000000000005</v>
      </c>
      <c r="D28">
        <v>15.29</v>
      </c>
      <c r="E28">
        <v>-1.6821000000000002</v>
      </c>
    </row>
    <row r="29" spans="2:5" x14ac:dyDescent="0.25">
      <c r="B29" s="2">
        <v>41029</v>
      </c>
      <c r="C29">
        <v>1.1086</v>
      </c>
      <c r="D29">
        <v>1.04</v>
      </c>
      <c r="E29">
        <v>-0.59909999999999997</v>
      </c>
    </row>
    <row r="30" spans="2:5" x14ac:dyDescent="0.25">
      <c r="B30" s="2">
        <v>40998</v>
      </c>
      <c r="C30">
        <v>-0.54790000000000005</v>
      </c>
      <c r="D30">
        <v>-0.17</v>
      </c>
      <c r="E30">
        <v>-0.48330000000000001</v>
      </c>
    </row>
    <row r="31" spans="2:5" x14ac:dyDescent="0.25">
      <c r="B31" s="2">
        <v>40968</v>
      </c>
      <c r="C31">
        <v>-2.3E-2</v>
      </c>
      <c r="D31">
        <v>-10.26</v>
      </c>
      <c r="E31">
        <v>-0.16120000000000001</v>
      </c>
    </row>
    <row r="32" spans="2:5" x14ac:dyDescent="0.25">
      <c r="B32" s="2">
        <v>40939</v>
      </c>
      <c r="C32">
        <v>0.87809999999999999</v>
      </c>
      <c r="D32">
        <v>-8.01</v>
      </c>
      <c r="E32">
        <v>7.1000000000000004E-3</v>
      </c>
    </row>
    <row r="33" spans="2:5" x14ac:dyDescent="0.25">
      <c r="B33" s="2">
        <v>40907</v>
      </c>
      <c r="C33">
        <v>1.0991</v>
      </c>
      <c r="D33">
        <v>-4.7699999999999996</v>
      </c>
      <c r="E33">
        <v>-0.60499999999999998</v>
      </c>
    </row>
    <row r="34" spans="2:5" x14ac:dyDescent="0.25">
      <c r="B34" s="2">
        <v>40877</v>
      </c>
      <c r="C34">
        <v>-8.6699999999999999E-2</v>
      </c>
      <c r="D34">
        <v>10.039999999999999</v>
      </c>
      <c r="E34">
        <v>1.1278999999999999</v>
      </c>
    </row>
    <row r="35" spans="2:5" x14ac:dyDescent="0.25">
      <c r="B35" s="2">
        <v>40847</v>
      </c>
      <c r="C35">
        <v>0.1074</v>
      </c>
      <c r="D35">
        <v>-17.350000000000001</v>
      </c>
      <c r="E35">
        <v>0.25919999999999999</v>
      </c>
    </row>
    <row r="36" spans="2:5" x14ac:dyDescent="0.25">
      <c r="B36" s="2">
        <v>40816</v>
      </c>
      <c r="C36">
        <v>0.72750000000000004</v>
      </c>
      <c r="D36">
        <v>13.98</v>
      </c>
      <c r="E36">
        <v>1.0439000000000001</v>
      </c>
    </row>
    <row r="37" spans="2:5" x14ac:dyDescent="0.25">
      <c r="B37" s="2">
        <v>40786</v>
      </c>
      <c r="C37">
        <v>1.4610000000000001</v>
      </c>
      <c r="D37">
        <v>31.11</v>
      </c>
      <c r="E37">
        <v>-1.0956999999999999</v>
      </c>
    </row>
    <row r="38" spans="2:5" x14ac:dyDescent="0.25">
      <c r="B38" s="2">
        <v>40753</v>
      </c>
      <c r="C38">
        <v>1.5868</v>
      </c>
      <c r="D38">
        <v>2.86</v>
      </c>
      <c r="E38">
        <v>0.18629999999999999</v>
      </c>
    </row>
    <row r="39" spans="2:5" x14ac:dyDescent="0.25">
      <c r="B39" s="2">
        <v>40724</v>
      </c>
      <c r="C39">
        <v>-0.2928</v>
      </c>
      <c r="D39">
        <v>6.71</v>
      </c>
      <c r="E39">
        <v>1.29</v>
      </c>
    </row>
    <row r="40" spans="2:5" x14ac:dyDescent="0.25">
      <c r="B40" s="2">
        <v>40694</v>
      </c>
      <c r="C40">
        <v>1.3049999999999999</v>
      </c>
      <c r="D40">
        <v>6.49</v>
      </c>
      <c r="E40">
        <v>0.81479999999999997</v>
      </c>
    </row>
    <row r="41" spans="2:5" x14ac:dyDescent="0.25">
      <c r="B41" s="2">
        <v>40662</v>
      </c>
      <c r="C41">
        <v>1.2694000000000001</v>
      </c>
      <c r="D41">
        <v>-0.65</v>
      </c>
      <c r="E41">
        <v>-0.85289999999999999</v>
      </c>
    </row>
    <row r="42" spans="2:5" x14ac:dyDescent="0.25">
      <c r="B42" s="2">
        <v>40633</v>
      </c>
      <c r="C42">
        <v>5.5300000000000002E-2</v>
      </c>
      <c r="D42">
        <v>0.43</v>
      </c>
      <c r="E42">
        <v>1.4832000000000001</v>
      </c>
    </row>
    <row r="43" spans="2:5" x14ac:dyDescent="0.25">
      <c r="B43" s="2">
        <v>40602</v>
      </c>
      <c r="C43">
        <v>0.25009999999999999</v>
      </c>
      <c r="D43">
        <v>-5.7</v>
      </c>
      <c r="E43">
        <v>-0.17280000000000001</v>
      </c>
    </row>
    <row r="44" spans="2:5" x14ac:dyDescent="0.25">
      <c r="B44" s="2">
        <v>40574</v>
      </c>
      <c r="C44">
        <v>0.1164</v>
      </c>
      <c r="D44">
        <v>-6.65</v>
      </c>
      <c r="E44">
        <v>0.55410000000000004</v>
      </c>
    </row>
    <row r="45" spans="2:5" x14ac:dyDescent="0.25">
      <c r="B45" s="2">
        <v>40543</v>
      </c>
      <c r="C45">
        <v>-1.0784</v>
      </c>
      <c r="D45">
        <v>-13.49</v>
      </c>
      <c r="E45">
        <v>-0.32300000000000001</v>
      </c>
    </row>
    <row r="46" spans="2:5" x14ac:dyDescent="0.25">
      <c r="B46" s="2">
        <v>40512</v>
      </c>
      <c r="C46">
        <v>-0.57469999999999999</v>
      </c>
      <c r="D46">
        <v>5.74</v>
      </c>
      <c r="E46">
        <v>-1.3221000000000001</v>
      </c>
    </row>
    <row r="47" spans="2:5" x14ac:dyDescent="0.25">
      <c r="B47" s="2">
        <v>40480</v>
      </c>
      <c r="C47">
        <v>0.35610000000000003</v>
      </c>
      <c r="D47">
        <v>-7.41</v>
      </c>
      <c r="E47">
        <v>-0.1522</v>
      </c>
    </row>
    <row r="48" spans="2:5" x14ac:dyDescent="0.25">
      <c r="B48" s="2">
        <v>40451</v>
      </c>
      <c r="C48">
        <v>0.1066</v>
      </c>
      <c r="D48">
        <v>-8.68</v>
      </c>
      <c r="E48">
        <v>-0.60499999999999998</v>
      </c>
    </row>
    <row r="49" spans="2:5" x14ac:dyDescent="0.25">
      <c r="B49" s="2">
        <v>40421</v>
      </c>
      <c r="C49">
        <v>1.2867</v>
      </c>
      <c r="D49">
        <v>5.92</v>
      </c>
      <c r="E49">
        <v>1.9365999999999999</v>
      </c>
    </row>
    <row r="50" spans="2:5" x14ac:dyDescent="0.25">
      <c r="B50" s="2">
        <v>40389</v>
      </c>
      <c r="C50">
        <v>1.0669</v>
      </c>
      <c r="D50">
        <v>-8.2899999999999991</v>
      </c>
      <c r="E50">
        <v>1.5676000000000001</v>
      </c>
    </row>
    <row r="51" spans="2:5" x14ac:dyDescent="0.25">
      <c r="B51" s="2">
        <v>40359</v>
      </c>
      <c r="C51">
        <v>1.5681</v>
      </c>
      <c r="D51">
        <v>3.09</v>
      </c>
      <c r="E51">
        <v>2.2827000000000002</v>
      </c>
    </row>
    <row r="52" spans="2:5" x14ac:dyDescent="0.25">
      <c r="B52" s="2">
        <v>40329</v>
      </c>
      <c r="C52">
        <v>0.84150000000000003</v>
      </c>
      <c r="D52">
        <v>23.91</v>
      </c>
      <c r="E52">
        <v>0.87539999999999996</v>
      </c>
    </row>
    <row r="53" spans="2:5" x14ac:dyDescent="0.25">
      <c r="B53" s="2">
        <v>40298</v>
      </c>
      <c r="C53">
        <v>1.0409999999999999</v>
      </c>
      <c r="D53">
        <v>-3.86</v>
      </c>
      <c r="E53">
        <v>-0.81079999999999997</v>
      </c>
    </row>
    <row r="54" spans="2:5" x14ac:dyDescent="0.25">
      <c r="B54" s="2">
        <v>40268</v>
      </c>
      <c r="C54">
        <v>-0.1229</v>
      </c>
      <c r="D54">
        <v>-13.24</v>
      </c>
      <c r="E54">
        <v>-1.8795999999999999</v>
      </c>
    </row>
    <row r="55" spans="2:5" x14ac:dyDescent="0.25">
      <c r="B55" s="2">
        <v>40235</v>
      </c>
      <c r="C55">
        <v>0.37340000000000001</v>
      </c>
      <c r="D55">
        <v>3.3</v>
      </c>
      <c r="E55">
        <v>1.2913999999999999</v>
      </c>
    </row>
    <row r="56" spans="2:5" x14ac:dyDescent="0.25">
      <c r="B56" s="2">
        <v>40207</v>
      </c>
      <c r="C56">
        <v>1.5276000000000001</v>
      </c>
      <c r="D56">
        <v>3.08</v>
      </c>
      <c r="E56">
        <v>4.0414000000000003</v>
      </c>
    </row>
    <row r="57" spans="2:5" x14ac:dyDescent="0.25">
      <c r="B57" s="2">
        <v>40178</v>
      </c>
      <c r="C57">
        <v>-1.5630999999999999</v>
      </c>
      <c r="D57">
        <v>-16.850000000000001</v>
      </c>
      <c r="E57">
        <v>1.4048</v>
      </c>
    </row>
    <row r="58" spans="2:5" x14ac:dyDescent="0.25">
      <c r="B58" s="2">
        <v>40147</v>
      </c>
      <c r="C58">
        <v>1.2947</v>
      </c>
      <c r="D58">
        <v>0.95</v>
      </c>
      <c r="E58">
        <v>-0.83819999999999995</v>
      </c>
    </row>
    <row r="59" spans="2:5" x14ac:dyDescent="0.25">
      <c r="B59" s="2">
        <v>40116</v>
      </c>
      <c r="C59">
        <v>0.49380000000000002</v>
      </c>
      <c r="D59">
        <v>-3.8</v>
      </c>
      <c r="E59">
        <v>0.70799999999999996</v>
      </c>
    </row>
    <row r="60" spans="2:5" x14ac:dyDescent="0.25">
      <c r="B60" s="2">
        <v>40086</v>
      </c>
      <c r="C60">
        <v>1.0505</v>
      </c>
      <c r="D60">
        <v>-10.01</v>
      </c>
      <c r="E60">
        <v>2.8132000000000001</v>
      </c>
    </row>
    <row r="61" spans="2:5" x14ac:dyDescent="0.25">
      <c r="B61" s="2">
        <v>40056</v>
      </c>
      <c r="C61">
        <v>1.0354000000000001</v>
      </c>
      <c r="D61">
        <v>2.29</v>
      </c>
      <c r="E61">
        <v>0.86429999999999996</v>
      </c>
    </row>
    <row r="62" spans="2:5" x14ac:dyDescent="0.25">
      <c r="B62" s="2">
        <v>40025</v>
      </c>
      <c r="C62">
        <v>1.613</v>
      </c>
      <c r="D62">
        <v>-12.17</v>
      </c>
      <c r="E62">
        <v>1.5552999999999999</v>
      </c>
    </row>
    <row r="63" spans="2:5" x14ac:dyDescent="0.25">
      <c r="B63" s="2">
        <v>39994</v>
      </c>
      <c r="C63">
        <v>0.56879999999999997</v>
      </c>
      <c r="D63">
        <v>-11.43</v>
      </c>
      <c r="E63">
        <v>0.49769999999999998</v>
      </c>
    </row>
    <row r="64" spans="2:5" x14ac:dyDescent="0.25">
      <c r="B64" s="2">
        <v>39962</v>
      </c>
      <c r="C64">
        <v>0.72529999999999994</v>
      </c>
      <c r="D64">
        <v>-12.47</v>
      </c>
      <c r="E64">
        <v>1.8935999999999999</v>
      </c>
    </row>
    <row r="65" spans="2:5" x14ac:dyDescent="0.25">
      <c r="B65" s="2">
        <v>39933</v>
      </c>
      <c r="C65">
        <v>0.47810000000000002</v>
      </c>
      <c r="D65">
        <v>-19.48</v>
      </c>
      <c r="E65">
        <v>-2.1042999999999998</v>
      </c>
    </row>
    <row r="66" spans="2:5" x14ac:dyDescent="0.25">
      <c r="B66" s="2">
        <v>39903</v>
      </c>
      <c r="C66">
        <v>1.3900999999999999</v>
      </c>
      <c r="D66">
        <v>-1.94</v>
      </c>
      <c r="E66">
        <v>2.8444000000000003</v>
      </c>
    </row>
    <row r="67" spans="2:5" x14ac:dyDescent="0.25">
      <c r="B67" s="2">
        <v>39871</v>
      </c>
      <c r="C67">
        <v>-0.37740000000000001</v>
      </c>
      <c r="D67">
        <v>4.6100000000000003</v>
      </c>
      <c r="E67">
        <v>1.7921</v>
      </c>
    </row>
    <row r="68" spans="2:5" x14ac:dyDescent="0.25">
      <c r="B68" s="2">
        <v>39843</v>
      </c>
      <c r="C68">
        <v>-0.88229999999999997</v>
      </c>
      <c r="D68">
        <v>-11.19</v>
      </c>
      <c r="E68">
        <v>1.1999</v>
      </c>
    </row>
    <row r="69" spans="2:5" x14ac:dyDescent="0.25">
      <c r="B69" s="2">
        <v>39813</v>
      </c>
      <c r="C69">
        <v>3.7309000000000001</v>
      </c>
      <c r="D69">
        <v>-9.33</v>
      </c>
      <c r="E69">
        <v>0.27779999999999999</v>
      </c>
    </row>
    <row r="70" spans="2:5" x14ac:dyDescent="0.25">
      <c r="B70" s="2">
        <v>39780</v>
      </c>
      <c r="C70">
        <v>3.2549999999999999</v>
      </c>
      <c r="D70">
        <v>23.94</v>
      </c>
      <c r="E70">
        <v>1.7098</v>
      </c>
    </row>
    <row r="71" spans="2:5" x14ac:dyDescent="0.25">
      <c r="B71" s="2">
        <v>39752</v>
      </c>
      <c r="C71">
        <v>-2.3603999999999998</v>
      </c>
      <c r="D71">
        <v>45</v>
      </c>
      <c r="E71">
        <v>6.6149000000000004</v>
      </c>
    </row>
    <row r="72" spans="2:5" x14ac:dyDescent="0.25">
      <c r="B72" s="2">
        <v>39721</v>
      </c>
      <c r="C72">
        <v>-1.3431999999999999</v>
      </c>
      <c r="D72">
        <v>28.46</v>
      </c>
      <c r="E72">
        <v>-3.8742000000000001</v>
      </c>
    </row>
    <row r="73" spans="2:5" x14ac:dyDescent="0.25">
      <c r="B73" s="2">
        <v>39689</v>
      </c>
      <c r="C73">
        <v>0.94910000000000005</v>
      </c>
      <c r="D73">
        <v>3.52</v>
      </c>
      <c r="E73">
        <v>1.3813</v>
      </c>
    </row>
    <row r="74" spans="2:5" x14ac:dyDescent="0.25">
      <c r="B74" s="2">
        <v>39660</v>
      </c>
      <c r="C74">
        <v>-8.1600000000000006E-2</v>
      </c>
      <c r="D74">
        <v>8.33</v>
      </c>
      <c r="E74">
        <v>-0.68149999999999999</v>
      </c>
    </row>
    <row r="75" spans="2:5" x14ac:dyDescent="0.25">
      <c r="B75" s="2">
        <v>39629</v>
      </c>
      <c r="C75">
        <v>-8.0799999999999997E-2</v>
      </c>
      <c r="D75">
        <v>13.83</v>
      </c>
      <c r="E75">
        <v>4.8500000000000001E-2</v>
      </c>
    </row>
    <row r="76" spans="2:5" x14ac:dyDescent="0.25">
      <c r="B76" s="2">
        <v>39598</v>
      </c>
      <c r="C76">
        <v>-0.73329999999999995</v>
      </c>
      <c r="D76">
        <v>-4.75</v>
      </c>
      <c r="E76">
        <v>7.1999999999999995E-2</v>
      </c>
    </row>
    <row r="77" spans="2:5" x14ac:dyDescent="0.25">
      <c r="B77" s="2">
        <v>39568</v>
      </c>
      <c r="C77">
        <v>-0.20899999999999999</v>
      </c>
      <c r="D77">
        <v>-16.39</v>
      </c>
      <c r="E77">
        <v>1.0139</v>
      </c>
    </row>
    <row r="78" spans="2:5" x14ac:dyDescent="0.25">
      <c r="B78" s="2">
        <v>39538</v>
      </c>
      <c r="C78">
        <v>0.3412</v>
      </c>
      <c r="D78">
        <v>4.83</v>
      </c>
      <c r="E78">
        <v>-0.96389999999999998</v>
      </c>
    </row>
    <row r="79" spans="2:5" x14ac:dyDescent="0.25">
      <c r="B79" s="2">
        <v>39507</v>
      </c>
      <c r="C79">
        <v>0.13880000000000001</v>
      </c>
      <c r="D79">
        <v>11.53</v>
      </c>
      <c r="E79">
        <v>0.56120000000000003</v>
      </c>
    </row>
    <row r="80" spans="2:5" x14ac:dyDescent="0.25">
      <c r="B80" s="2">
        <v>39478</v>
      </c>
      <c r="C80">
        <v>1.6798</v>
      </c>
      <c r="D80">
        <v>17.399999999999999</v>
      </c>
      <c r="E80">
        <v>-0.38700000000000001</v>
      </c>
    </row>
    <row r="81" spans="2:5" x14ac:dyDescent="0.25">
      <c r="B81" s="2">
        <v>39447</v>
      </c>
      <c r="C81">
        <v>0.28089999999999998</v>
      </c>
      <c r="D81">
        <v>2.34</v>
      </c>
      <c r="E81">
        <v>-0.99270000000000003</v>
      </c>
    </row>
    <row r="82" spans="2:5" x14ac:dyDescent="0.25">
      <c r="B82" s="2">
        <v>39416</v>
      </c>
      <c r="C82">
        <v>1.7983</v>
      </c>
      <c r="D82">
        <v>32.07</v>
      </c>
      <c r="E82">
        <v>-0.45929999999999999</v>
      </c>
    </row>
    <row r="83" spans="2:5" x14ac:dyDescent="0.25">
      <c r="B83" s="2">
        <v>39386</v>
      </c>
      <c r="C83">
        <v>0.89829999999999999</v>
      </c>
      <c r="D83">
        <v>3.95</v>
      </c>
      <c r="E83">
        <v>0.43280000000000002</v>
      </c>
    </row>
    <row r="84" spans="2:5" x14ac:dyDescent="0.25">
      <c r="B84" s="2">
        <v>39353</v>
      </c>
      <c r="C84">
        <v>0.75860000000000005</v>
      </c>
      <c r="D84">
        <v>-8.3699999999999992</v>
      </c>
      <c r="E84">
        <v>-0.54410000000000003</v>
      </c>
    </row>
    <row r="85" spans="2:5" x14ac:dyDescent="0.25">
      <c r="B85" s="2">
        <v>39325</v>
      </c>
      <c r="C85">
        <v>1.2257</v>
      </c>
      <c r="D85">
        <v>7.02</v>
      </c>
      <c r="E85">
        <v>-0.85850000000000004</v>
      </c>
    </row>
    <row r="86" spans="2:5" x14ac:dyDescent="0.25">
      <c r="B86" s="2">
        <v>39294</v>
      </c>
      <c r="C86">
        <v>0.83409999999999995</v>
      </c>
      <c r="D86">
        <v>41.44</v>
      </c>
      <c r="E86">
        <v>-1.544</v>
      </c>
    </row>
    <row r="87" spans="2:5" x14ac:dyDescent="0.25">
      <c r="B87" s="2">
        <v>39262</v>
      </c>
      <c r="C87">
        <v>-0.29580000000000001</v>
      </c>
      <c r="D87">
        <v>22.69</v>
      </c>
      <c r="E87">
        <v>0.1784</v>
      </c>
    </row>
    <row r="88" spans="2:5" x14ac:dyDescent="0.25">
      <c r="B88" s="2">
        <v>39233</v>
      </c>
      <c r="C88">
        <v>-0.75790000000000002</v>
      </c>
      <c r="D88">
        <v>-10.53</v>
      </c>
      <c r="E88">
        <v>-0.39029999999999998</v>
      </c>
    </row>
    <row r="89" spans="2:5" x14ac:dyDescent="0.25">
      <c r="B89" s="2">
        <v>39202</v>
      </c>
      <c r="C89">
        <v>0.53920000000000001</v>
      </c>
      <c r="D89">
        <v>-3.27</v>
      </c>
      <c r="E89">
        <v>-1.1219999999999999</v>
      </c>
    </row>
    <row r="90" spans="2:5" x14ac:dyDescent="0.25">
      <c r="B90" s="2">
        <v>39171</v>
      </c>
      <c r="C90">
        <v>3.0999999999999999E-3</v>
      </c>
      <c r="D90">
        <v>3.38</v>
      </c>
      <c r="E90">
        <v>-0.41899999999999998</v>
      </c>
    </row>
    <row r="91" spans="2:5" x14ac:dyDescent="0.25">
      <c r="B91" s="2">
        <v>39141</v>
      </c>
      <c r="C91">
        <v>1.542</v>
      </c>
      <c r="D91">
        <v>3.1</v>
      </c>
      <c r="E91">
        <v>0.84009999999999996</v>
      </c>
    </row>
    <row r="92" spans="2:5" x14ac:dyDescent="0.25">
      <c r="B92" s="2">
        <v>39113</v>
      </c>
      <c r="C92">
        <v>-4.1000000000000002E-2</v>
      </c>
      <c r="D92">
        <v>-6.18</v>
      </c>
      <c r="E92">
        <v>1.2742</v>
      </c>
    </row>
    <row r="93" spans="2:5" x14ac:dyDescent="0.25">
      <c r="B93" s="2">
        <v>39080</v>
      </c>
      <c r="C93">
        <v>-0.58030000000000004</v>
      </c>
      <c r="D93">
        <v>-11.29</v>
      </c>
      <c r="E93">
        <v>-0.14649999999999999</v>
      </c>
    </row>
    <row r="94" spans="2:5" x14ac:dyDescent="0.25">
      <c r="B94" s="2">
        <v>39051</v>
      </c>
      <c r="C94">
        <v>1.1600999999999999</v>
      </c>
      <c r="D94">
        <v>-1.9</v>
      </c>
      <c r="E94">
        <v>0.67869999999999997</v>
      </c>
    </row>
    <row r="95" spans="2:5" x14ac:dyDescent="0.25">
      <c r="B95" s="2">
        <v>39021</v>
      </c>
      <c r="C95">
        <v>0.66149999999999998</v>
      </c>
      <c r="D95">
        <v>-3.36</v>
      </c>
      <c r="E95">
        <v>1.2163999999999999</v>
      </c>
    </row>
    <row r="96" spans="2:5" x14ac:dyDescent="0.25">
      <c r="B96" s="2">
        <v>38989</v>
      </c>
      <c r="C96">
        <v>0.87839999999999996</v>
      </c>
      <c r="D96">
        <v>-2.39</v>
      </c>
      <c r="E96">
        <v>-1.2436</v>
      </c>
    </row>
    <row r="97" spans="2:5" x14ac:dyDescent="0.25">
      <c r="B97" s="2">
        <v>38960</v>
      </c>
      <c r="C97">
        <v>1.5308000000000002</v>
      </c>
      <c r="D97">
        <v>0.9</v>
      </c>
      <c r="E97">
        <v>-0.35859999999999997</v>
      </c>
    </row>
    <row r="98" spans="2:5" x14ac:dyDescent="0.25">
      <c r="B98" s="2">
        <v>38929</v>
      </c>
      <c r="C98">
        <v>1.3522000000000001</v>
      </c>
      <c r="D98">
        <v>3.75</v>
      </c>
      <c r="E98">
        <v>-0.70920000000000005</v>
      </c>
    </row>
    <row r="99" spans="2:5" x14ac:dyDescent="0.25">
      <c r="B99" s="2">
        <v>38898</v>
      </c>
      <c r="C99">
        <v>0.21199999999999999</v>
      </c>
      <c r="D99">
        <v>7.38</v>
      </c>
      <c r="E99">
        <v>0.67869999999999997</v>
      </c>
    </row>
    <row r="100" spans="2:5" x14ac:dyDescent="0.25">
      <c r="B100" s="2">
        <v>38868</v>
      </c>
      <c r="C100">
        <v>-0.1067</v>
      </c>
      <c r="D100">
        <v>2.0499999999999998</v>
      </c>
      <c r="E100">
        <v>0.55530000000000002</v>
      </c>
    </row>
    <row r="101" spans="2:5" x14ac:dyDescent="0.25">
      <c r="B101" s="2">
        <v>38835</v>
      </c>
      <c r="C101">
        <v>-0.18129999999999999</v>
      </c>
      <c r="D101">
        <v>-2.99</v>
      </c>
      <c r="E101">
        <v>3.3300000000000003E-2</v>
      </c>
    </row>
    <row r="102" spans="2:5" x14ac:dyDescent="0.25">
      <c r="B102" s="2">
        <v>38807</v>
      </c>
      <c r="C102">
        <v>-0.98129999999999995</v>
      </c>
      <c r="D102">
        <v>-6.52</v>
      </c>
      <c r="E102">
        <v>1.1703999999999999</v>
      </c>
    </row>
    <row r="103" spans="2:5" x14ac:dyDescent="0.25">
      <c r="B103" s="2">
        <v>38776</v>
      </c>
      <c r="C103">
        <v>0.33200000000000002</v>
      </c>
      <c r="D103">
        <v>-1.83</v>
      </c>
      <c r="E103">
        <v>0.77800000000000002</v>
      </c>
    </row>
    <row r="104" spans="2:5" x14ac:dyDescent="0.25">
      <c r="B104" s="2">
        <v>38748</v>
      </c>
      <c r="C104">
        <v>5.5999999999999999E-3</v>
      </c>
      <c r="D104">
        <v>-8.1199999999999992</v>
      </c>
      <c r="E104">
        <v>1.8620000000000001</v>
      </c>
    </row>
    <row r="105" spans="2:5" x14ac:dyDescent="0.25">
      <c r="B105" s="2">
        <v>38716</v>
      </c>
      <c r="C105">
        <v>0.95079999999999998</v>
      </c>
      <c r="D105">
        <v>1.42</v>
      </c>
      <c r="E105">
        <v>2.1936</v>
      </c>
    </row>
    <row r="106" spans="2:5" x14ac:dyDescent="0.25">
      <c r="B106" s="2">
        <v>38686</v>
      </c>
      <c r="C106">
        <v>0.44230000000000003</v>
      </c>
      <c r="D106">
        <v>1.73</v>
      </c>
      <c r="E106">
        <v>0.15590000000000001</v>
      </c>
    </row>
    <row r="107" spans="2:5" x14ac:dyDescent="0.25">
      <c r="B107" s="2">
        <v>38656</v>
      </c>
      <c r="C107">
        <v>-0.79139999999999999</v>
      </c>
      <c r="D107">
        <v>1.76</v>
      </c>
      <c r="E107">
        <v>-0.1673</v>
      </c>
    </row>
    <row r="108" spans="2:5" x14ac:dyDescent="0.25">
      <c r="B108" s="2">
        <v>38625</v>
      </c>
      <c r="C108">
        <v>-1.0301</v>
      </c>
      <c r="D108">
        <v>-2.2999999999999998</v>
      </c>
      <c r="E108">
        <v>0.35949999999999999</v>
      </c>
    </row>
    <row r="109" spans="2:5" x14ac:dyDescent="0.25">
      <c r="B109" s="2">
        <v>38595</v>
      </c>
      <c r="C109">
        <v>1.282</v>
      </c>
      <c r="D109">
        <v>12.26</v>
      </c>
      <c r="E109">
        <v>-0.27960000000000002</v>
      </c>
    </row>
    <row r="110" spans="2:5" x14ac:dyDescent="0.25">
      <c r="B110" s="2">
        <v>38562</v>
      </c>
      <c r="C110">
        <v>-0.9103</v>
      </c>
      <c r="D110">
        <v>-15.53</v>
      </c>
      <c r="E110">
        <v>1.2938000000000001</v>
      </c>
    </row>
    <row r="111" spans="2:5" x14ac:dyDescent="0.25">
      <c r="B111" s="2">
        <v>38533</v>
      </c>
      <c r="C111">
        <v>0.54530000000000001</v>
      </c>
      <c r="D111">
        <v>-4.43</v>
      </c>
      <c r="E111">
        <v>2.8809</v>
      </c>
    </row>
    <row r="112" spans="2:5" x14ac:dyDescent="0.25">
      <c r="B112" s="2">
        <v>38503</v>
      </c>
      <c r="C112">
        <v>1.0819000000000001</v>
      </c>
      <c r="D112">
        <v>-1.54</v>
      </c>
      <c r="E112">
        <v>1.7530000000000001</v>
      </c>
    </row>
    <row r="113" spans="2:5" x14ac:dyDescent="0.25">
      <c r="B113" s="2">
        <v>38471</v>
      </c>
      <c r="C113">
        <v>1.3533999999999999</v>
      </c>
      <c r="D113">
        <v>18.54</v>
      </c>
      <c r="E113">
        <v>-1.1109</v>
      </c>
    </row>
    <row r="114" spans="2:5" x14ac:dyDescent="0.25">
      <c r="B114" s="2">
        <v>38442</v>
      </c>
      <c r="C114">
        <v>-0.51359999999999995</v>
      </c>
      <c r="D114">
        <v>27.03</v>
      </c>
      <c r="E114">
        <v>1.8321000000000001</v>
      </c>
    </row>
    <row r="115" spans="2:5" x14ac:dyDescent="0.25">
      <c r="B115" s="2">
        <v>38411</v>
      </c>
      <c r="C115">
        <v>-0.59030000000000005</v>
      </c>
      <c r="D115">
        <v>-15.36</v>
      </c>
      <c r="E115">
        <v>0.34810000000000002</v>
      </c>
    </row>
    <row r="116" spans="2:5" x14ac:dyDescent="0.25">
      <c r="B116" s="2">
        <v>38383</v>
      </c>
      <c r="C116">
        <v>0.628</v>
      </c>
      <c r="D116">
        <v>6.25</v>
      </c>
    </row>
    <row r="117" spans="2:5" x14ac:dyDescent="0.25">
      <c r="B117" s="2">
        <v>38352</v>
      </c>
      <c r="C117">
        <v>0.92010000000000003</v>
      </c>
      <c r="D117">
        <v>-4</v>
      </c>
    </row>
    <row r="118" spans="2:5" x14ac:dyDescent="0.25">
      <c r="B118" s="2">
        <v>38321</v>
      </c>
      <c r="C118">
        <v>-0.79759999999999998</v>
      </c>
      <c r="D118">
        <v>-14.53</v>
      </c>
    </row>
    <row r="119" spans="2:5" x14ac:dyDescent="0.25">
      <c r="B119" s="2">
        <v>38289</v>
      </c>
      <c r="C119">
        <v>0.83860000000000001</v>
      </c>
      <c r="D119">
        <v>-4.62</v>
      </c>
    </row>
    <row r="120" spans="2:5" x14ac:dyDescent="0.25">
      <c r="B120" s="2">
        <v>38260</v>
      </c>
      <c r="C120">
        <v>0.27129999999999999</v>
      </c>
      <c r="D120">
        <v>-6.6</v>
      </c>
    </row>
    <row r="121" spans="2:5" x14ac:dyDescent="0.25">
      <c r="B121" s="2">
        <v>38230</v>
      </c>
      <c r="C121">
        <v>1.9075</v>
      </c>
      <c r="D121">
        <v>1.29</v>
      </c>
    </row>
    <row r="122" spans="2:5" x14ac:dyDescent="0.25">
      <c r="B122" s="2">
        <v>38198</v>
      </c>
      <c r="C122">
        <v>0.99119999999999997</v>
      </c>
      <c r="D122">
        <v>-1.02</v>
      </c>
    </row>
    <row r="123" spans="2:5" x14ac:dyDescent="0.25">
      <c r="B123" s="2">
        <v>38168</v>
      </c>
      <c r="C123">
        <v>0.56520000000000004</v>
      </c>
      <c r="D123">
        <v>-2.96</v>
      </c>
    </row>
    <row r="124" spans="2:5" x14ac:dyDescent="0.25">
      <c r="B124" s="2">
        <v>38138</v>
      </c>
      <c r="C124">
        <v>-0.40060000000000001</v>
      </c>
      <c r="D124">
        <v>10.35</v>
      </c>
    </row>
    <row r="125" spans="2:5" x14ac:dyDescent="0.25">
      <c r="B125" s="2">
        <v>38107</v>
      </c>
      <c r="C125">
        <v>-2.6017000000000001</v>
      </c>
      <c r="D125">
        <v>-11.35</v>
      </c>
    </row>
    <row r="126" spans="2:5" x14ac:dyDescent="0.25">
      <c r="B126" s="2">
        <v>38077</v>
      </c>
      <c r="C126">
        <v>0.74890000000000001</v>
      </c>
      <c r="D126">
        <v>2.2200000000000002</v>
      </c>
    </row>
    <row r="127" spans="2:5" x14ac:dyDescent="0.25">
      <c r="B127" s="2">
        <v>38044</v>
      </c>
      <c r="C127">
        <v>1.0824</v>
      </c>
      <c r="D127">
        <v>8.2899999999999991</v>
      </c>
    </row>
    <row r="128" spans="2:5" x14ac:dyDescent="0.25">
      <c r="B128" s="2">
        <v>38016</v>
      </c>
      <c r="C128">
        <v>0.80449999999999999</v>
      </c>
      <c r="D128">
        <v>-5.08</v>
      </c>
    </row>
    <row r="129" spans="2:4" x14ac:dyDescent="0.25">
      <c r="B129" s="2">
        <v>37986</v>
      </c>
      <c r="C129">
        <v>1.0176000000000001</v>
      </c>
      <c r="D129">
        <v>-5.52</v>
      </c>
    </row>
    <row r="130" spans="2:4" x14ac:dyDescent="0.25">
      <c r="B130" s="2">
        <v>37953</v>
      </c>
      <c r="C130">
        <v>0.23949999999999999</v>
      </c>
      <c r="D130">
        <v>-6.5</v>
      </c>
    </row>
    <row r="131" spans="2:4" x14ac:dyDescent="0.25">
      <c r="B131" s="2">
        <v>37925</v>
      </c>
      <c r="C131">
        <v>-0.93259999999999998</v>
      </c>
      <c r="D131">
        <v>-13.73</v>
      </c>
    </row>
    <row r="132" spans="2:4" x14ac:dyDescent="0.25">
      <c r="B132" s="2">
        <v>37894</v>
      </c>
      <c r="C132">
        <v>2.6471</v>
      </c>
      <c r="D132">
        <v>1.17</v>
      </c>
    </row>
    <row r="133" spans="2:4" x14ac:dyDescent="0.25">
      <c r="B133" s="2">
        <v>37862</v>
      </c>
      <c r="C133">
        <v>0.66390000000000005</v>
      </c>
      <c r="D133">
        <v>-3.04</v>
      </c>
    </row>
    <row r="134" spans="2:4" x14ac:dyDescent="0.25">
      <c r="B134" s="2">
        <v>37833</v>
      </c>
      <c r="C134">
        <v>-3.3618999999999999</v>
      </c>
      <c r="D134">
        <v>-9.76</v>
      </c>
    </row>
    <row r="135" spans="2:4" x14ac:dyDescent="0.25">
      <c r="B135" s="2">
        <v>37802</v>
      </c>
      <c r="C135">
        <v>-0.19850000000000001</v>
      </c>
      <c r="D135">
        <v>-10.7</v>
      </c>
    </row>
    <row r="136" spans="2:4" x14ac:dyDescent="0.25">
      <c r="B136" s="2">
        <v>37771</v>
      </c>
      <c r="C136">
        <v>1.8645</v>
      </c>
      <c r="D136">
        <v>6.34</v>
      </c>
    </row>
    <row r="137" spans="2:4" x14ac:dyDescent="0.25">
      <c r="B137" s="2">
        <v>37741</v>
      </c>
      <c r="C137">
        <v>0.82520000000000004</v>
      </c>
      <c r="D137">
        <v>-14.94</v>
      </c>
    </row>
    <row r="138" spans="2:4" x14ac:dyDescent="0.25">
      <c r="B138" s="2">
        <v>37711</v>
      </c>
      <c r="C138">
        <v>-7.7100000000000002E-2</v>
      </c>
      <c r="D138">
        <v>-8.83</v>
      </c>
    </row>
    <row r="139" spans="2:4" x14ac:dyDescent="0.25">
      <c r="B139" s="2">
        <v>37680</v>
      </c>
      <c r="C139">
        <v>1.3836999999999999</v>
      </c>
      <c r="D139">
        <v>1.67</v>
      </c>
    </row>
    <row r="140" spans="2:4" x14ac:dyDescent="0.25">
      <c r="B140" s="2">
        <v>37652</v>
      </c>
      <c r="C140">
        <v>8.5400000000000004E-2</v>
      </c>
      <c r="D140">
        <v>-8.34</v>
      </c>
    </row>
    <row r="141" spans="2:4" x14ac:dyDescent="0.25">
      <c r="B141" s="2">
        <v>37621</v>
      </c>
      <c r="C141">
        <v>2.0655999999999999</v>
      </c>
      <c r="D141">
        <v>0.47</v>
      </c>
    </row>
    <row r="142" spans="2:4" x14ac:dyDescent="0.25">
      <c r="B142" s="2">
        <v>37589</v>
      </c>
      <c r="C142">
        <v>-2.6599999999999999E-2</v>
      </c>
      <c r="D142">
        <v>-16.47</v>
      </c>
    </row>
    <row r="143" spans="2:4" x14ac:dyDescent="0.25">
      <c r="B143" s="2">
        <v>37560</v>
      </c>
      <c r="C143">
        <v>-0.45550000000000002</v>
      </c>
      <c r="D143">
        <v>1.81</v>
      </c>
    </row>
    <row r="144" spans="2:4" x14ac:dyDescent="0.25">
      <c r="B144" s="2">
        <v>37529</v>
      </c>
      <c r="C144">
        <v>1.6196000000000002</v>
      </c>
      <c r="D144">
        <v>8.5</v>
      </c>
    </row>
    <row r="145" spans="2:4" x14ac:dyDescent="0.25">
      <c r="B145" s="2">
        <v>37498</v>
      </c>
      <c r="C145">
        <v>1.6884000000000001</v>
      </c>
      <c r="D145">
        <v>0.33</v>
      </c>
    </row>
    <row r="146" spans="2:4" x14ac:dyDescent="0.25">
      <c r="B146" s="2">
        <v>37468</v>
      </c>
      <c r="C146">
        <v>1.2065999999999999</v>
      </c>
      <c r="D146">
        <v>19.14</v>
      </c>
    </row>
    <row r="147" spans="2:4" x14ac:dyDescent="0.25">
      <c r="B147" s="2">
        <v>37435</v>
      </c>
      <c r="C147">
        <v>0.86470000000000002</v>
      </c>
      <c r="D147">
        <v>15.32</v>
      </c>
    </row>
    <row r="148" spans="2:4" x14ac:dyDescent="0.25">
      <c r="B148" s="2">
        <v>37407</v>
      </c>
      <c r="C148">
        <v>0.84970000000000001</v>
      </c>
      <c r="D148">
        <v>6.39</v>
      </c>
    </row>
    <row r="149" spans="2:4" x14ac:dyDescent="0.25">
      <c r="B149" s="2">
        <v>37376</v>
      </c>
      <c r="C149">
        <v>1.9392</v>
      </c>
      <c r="D149">
        <v>-0.16</v>
      </c>
    </row>
    <row r="150" spans="2:4" x14ac:dyDescent="0.25">
      <c r="B150" s="2">
        <v>37344</v>
      </c>
      <c r="C150">
        <v>-1.6636</v>
      </c>
      <c r="D150">
        <v>-14.23</v>
      </c>
    </row>
    <row r="151" spans="2:4" x14ac:dyDescent="0.25">
      <c r="B151" s="2">
        <v>37315</v>
      </c>
      <c r="C151">
        <v>0.96909999999999996</v>
      </c>
      <c r="D151">
        <v>4.28</v>
      </c>
    </row>
    <row r="152" spans="2:4" x14ac:dyDescent="0.25">
      <c r="B152" s="2">
        <v>37287</v>
      </c>
      <c r="C152">
        <v>0.8095</v>
      </c>
      <c r="D152">
        <v>-3.71</v>
      </c>
    </row>
    <row r="153" spans="2:4" x14ac:dyDescent="0.25">
      <c r="B153" s="2">
        <v>37256</v>
      </c>
      <c r="C153">
        <v>-0.63500000000000001</v>
      </c>
      <c r="D153">
        <v>-6.91</v>
      </c>
    </row>
    <row r="154" spans="2:4" x14ac:dyDescent="0.25">
      <c r="B154" s="2">
        <v>37225</v>
      </c>
      <c r="C154">
        <v>-1.3788</v>
      </c>
      <c r="D154">
        <v>-11.34</v>
      </c>
    </row>
    <row r="155" spans="2:4" x14ac:dyDescent="0.25">
      <c r="B155" s="2">
        <v>37195</v>
      </c>
      <c r="C155">
        <v>2.0926</v>
      </c>
      <c r="D155">
        <v>-1.8900000000000001</v>
      </c>
    </row>
    <row r="156" spans="2:4" x14ac:dyDescent="0.25">
      <c r="B156" s="2">
        <v>37162</v>
      </c>
      <c r="C156">
        <v>1.1653</v>
      </c>
      <c r="D156">
        <v>26.44</v>
      </c>
    </row>
    <row r="157" spans="2:4" x14ac:dyDescent="0.25">
      <c r="B157" s="2">
        <v>37134</v>
      </c>
      <c r="C157">
        <v>1.1451</v>
      </c>
      <c r="D157">
        <v>-0.56000000000000005</v>
      </c>
    </row>
    <row r="158" spans="2:4" x14ac:dyDescent="0.25">
      <c r="B158" s="2">
        <v>37103</v>
      </c>
      <c r="C158">
        <v>2.2357</v>
      </c>
      <c r="D158">
        <v>2.58</v>
      </c>
    </row>
    <row r="159" spans="2:4" x14ac:dyDescent="0.25">
      <c r="B159" s="2">
        <v>37071</v>
      </c>
      <c r="C159">
        <v>0.37780000000000002</v>
      </c>
      <c r="D159">
        <v>6.74</v>
      </c>
    </row>
    <row r="160" spans="2:4" x14ac:dyDescent="0.25">
      <c r="B160" s="2">
        <v>37042</v>
      </c>
      <c r="C160">
        <v>0.60319999999999996</v>
      </c>
      <c r="D160">
        <v>-5.64</v>
      </c>
    </row>
    <row r="161" spans="2:4" x14ac:dyDescent="0.25">
      <c r="B161" s="2">
        <v>37011</v>
      </c>
      <c r="C161">
        <v>-0.41499999999999998</v>
      </c>
      <c r="D161">
        <v>-3.49</v>
      </c>
    </row>
    <row r="162" spans="2:4" x14ac:dyDescent="0.25">
      <c r="B162" s="2">
        <v>36980</v>
      </c>
      <c r="C162">
        <v>0.502</v>
      </c>
      <c r="D162">
        <v>4.82</v>
      </c>
    </row>
    <row r="163" spans="2:4" x14ac:dyDescent="0.25">
      <c r="B163" s="2">
        <v>36950</v>
      </c>
      <c r="C163">
        <v>0.87109999999999999</v>
      </c>
      <c r="D163">
        <v>-0.44</v>
      </c>
    </row>
    <row r="164" spans="2:4" x14ac:dyDescent="0.25">
      <c r="B164" s="2">
        <v>36922</v>
      </c>
      <c r="C164">
        <v>1.6354</v>
      </c>
      <c r="D164">
        <v>-19.079999999999998</v>
      </c>
    </row>
    <row r="165" spans="2:4" x14ac:dyDescent="0.25">
      <c r="B165" s="2">
        <v>36889</v>
      </c>
      <c r="C165">
        <v>1.855</v>
      </c>
      <c r="D165">
        <v>2.41</v>
      </c>
    </row>
    <row r="166" spans="2:4" x14ac:dyDescent="0.25">
      <c r="B166" s="2">
        <v>36860</v>
      </c>
      <c r="C166">
        <v>1.6351</v>
      </c>
      <c r="D166">
        <v>15.78</v>
      </c>
    </row>
    <row r="167" spans="2:4" x14ac:dyDescent="0.25">
      <c r="B167" s="2">
        <v>36830</v>
      </c>
      <c r="C167">
        <v>0.66169999999999995</v>
      </c>
      <c r="D167">
        <v>12.23</v>
      </c>
    </row>
    <row r="168" spans="2:4" x14ac:dyDescent="0.25">
      <c r="B168" s="2">
        <v>36798</v>
      </c>
      <c r="C168">
        <v>0.62870000000000004</v>
      </c>
      <c r="D168">
        <v>4.08</v>
      </c>
    </row>
    <row r="169" spans="2:4" x14ac:dyDescent="0.25">
      <c r="B169" s="2">
        <v>36769</v>
      </c>
      <c r="C169">
        <v>1.4494</v>
      </c>
      <c r="D169">
        <v>3.55</v>
      </c>
    </row>
    <row r="170" spans="2:4" x14ac:dyDescent="0.25">
      <c r="B170" s="2">
        <v>36738</v>
      </c>
      <c r="C170">
        <v>0.90769999999999995</v>
      </c>
      <c r="D170">
        <v>1.2</v>
      </c>
    </row>
    <row r="171" spans="2:4" x14ac:dyDescent="0.25">
      <c r="B171" s="2">
        <v>36707</v>
      </c>
      <c r="C171">
        <v>2.0804999999999998</v>
      </c>
      <c r="D171">
        <v>-3.62</v>
      </c>
    </row>
    <row r="172" spans="2:4" x14ac:dyDescent="0.25">
      <c r="B172" s="2">
        <v>36677</v>
      </c>
      <c r="C172">
        <v>-4.5900000000000003E-2</v>
      </c>
      <c r="D172">
        <v>3.94</v>
      </c>
    </row>
    <row r="173" spans="2:4" x14ac:dyDescent="0.25">
      <c r="B173" s="2">
        <v>36644</v>
      </c>
      <c r="C173">
        <v>-0.2863</v>
      </c>
      <c r="D173">
        <v>0.86</v>
      </c>
    </row>
    <row r="174" spans="2:4" x14ac:dyDescent="0.25">
      <c r="B174" s="2">
        <v>36616</v>
      </c>
      <c r="C174">
        <v>1.3174000000000001</v>
      </c>
      <c r="D174">
        <v>16.5</v>
      </c>
    </row>
    <row r="175" spans="2:4" x14ac:dyDescent="0.25">
      <c r="B175" s="2">
        <v>36585</v>
      </c>
      <c r="C175">
        <v>1.2094</v>
      </c>
      <c r="D175">
        <v>3.11</v>
      </c>
    </row>
    <row r="176" spans="2:4" x14ac:dyDescent="0.25">
      <c r="B176" s="2">
        <v>36556</v>
      </c>
      <c r="C176">
        <v>-0.32740000000000002</v>
      </c>
      <c r="D176">
        <v>3.21</v>
      </c>
    </row>
    <row r="177" spans="2:4" x14ac:dyDescent="0.25">
      <c r="B177" s="2">
        <v>36525</v>
      </c>
      <c r="C177">
        <v>-0.48220000000000002</v>
      </c>
      <c r="D177">
        <v>-6.22</v>
      </c>
    </row>
    <row r="178" spans="2:4" x14ac:dyDescent="0.25">
      <c r="B178" s="2">
        <v>36494</v>
      </c>
      <c r="C178">
        <v>-7.1999999999999998E-3</v>
      </c>
      <c r="D178">
        <v>-5.14</v>
      </c>
    </row>
    <row r="179" spans="2:4" x14ac:dyDescent="0.25">
      <c r="B179" s="2">
        <v>36462</v>
      </c>
      <c r="C179">
        <v>0.36899999999999999</v>
      </c>
      <c r="D179">
        <v>1.35</v>
      </c>
    </row>
    <row r="180" spans="2:4" x14ac:dyDescent="0.25">
      <c r="B180" s="2">
        <v>36433</v>
      </c>
      <c r="C180">
        <v>1.1609</v>
      </c>
      <c r="D180">
        <v>7.47</v>
      </c>
    </row>
    <row r="181" spans="2:4" x14ac:dyDescent="0.25">
      <c r="B181" s="2">
        <v>36403</v>
      </c>
      <c r="C181">
        <v>-5.0900000000000001E-2</v>
      </c>
      <c r="D181">
        <v>5.01</v>
      </c>
    </row>
    <row r="182" spans="2:4" x14ac:dyDescent="0.25">
      <c r="B182" s="2">
        <v>36371</v>
      </c>
      <c r="C182">
        <v>-0.42570000000000002</v>
      </c>
      <c r="D182">
        <v>-2.13</v>
      </c>
    </row>
    <row r="183" spans="2:4" x14ac:dyDescent="0.25">
      <c r="B183" s="2">
        <v>36341</v>
      </c>
      <c r="C183">
        <v>-0.31859999999999999</v>
      </c>
      <c r="D183">
        <v>2.4</v>
      </c>
    </row>
    <row r="184" spans="2:4" x14ac:dyDescent="0.25">
      <c r="B184" s="2">
        <v>36311</v>
      </c>
      <c r="C184">
        <v>-0.87590000000000001</v>
      </c>
      <c r="D184">
        <v>3.15</v>
      </c>
    </row>
    <row r="185" spans="2:4" x14ac:dyDescent="0.25">
      <c r="B185" s="2">
        <v>36280</v>
      </c>
      <c r="C185">
        <v>0.31680000000000003</v>
      </c>
      <c r="D185">
        <v>-6.53</v>
      </c>
    </row>
    <row r="186" spans="2:4" x14ac:dyDescent="0.25">
      <c r="B186" s="2">
        <v>36250</v>
      </c>
      <c r="C186">
        <v>0.55420000000000003</v>
      </c>
      <c r="D186">
        <v>-0.63</v>
      </c>
    </row>
    <row r="187" spans="2:4" x14ac:dyDescent="0.25">
      <c r="B187" s="2">
        <v>36217</v>
      </c>
      <c r="C187">
        <v>-1.7457</v>
      </c>
      <c r="D187">
        <v>-7.18</v>
      </c>
    </row>
    <row r="188" spans="2:4" x14ac:dyDescent="0.25">
      <c r="B188" s="2">
        <v>36189</v>
      </c>
      <c r="C188">
        <v>0.7137</v>
      </c>
      <c r="D188">
        <v>-2.2800000000000002</v>
      </c>
    </row>
    <row r="189" spans="2:4" x14ac:dyDescent="0.25">
      <c r="B189" s="2">
        <v>36160</v>
      </c>
      <c r="C189">
        <v>0.30070000000000002</v>
      </c>
      <c r="D189">
        <v>1.74</v>
      </c>
    </row>
    <row r="190" spans="2:4" x14ac:dyDescent="0.25">
      <c r="B190" s="2">
        <v>36129</v>
      </c>
      <c r="C190">
        <v>0.56630000000000003</v>
      </c>
      <c r="D190">
        <v>-15.22</v>
      </c>
    </row>
    <row r="191" spans="2:4" x14ac:dyDescent="0.25">
      <c r="B191" s="2">
        <v>36098</v>
      </c>
      <c r="C191">
        <v>-0.52759999999999996</v>
      </c>
      <c r="D191">
        <v>8.14</v>
      </c>
    </row>
    <row r="192" spans="2:4" x14ac:dyDescent="0.25">
      <c r="B192" s="2">
        <v>36068</v>
      </c>
      <c r="C192">
        <v>2.3416000000000001</v>
      </c>
      <c r="D192">
        <v>11.22</v>
      </c>
    </row>
    <row r="193" spans="2:4" x14ac:dyDescent="0.25">
      <c r="B193" s="2">
        <v>36038</v>
      </c>
      <c r="C193">
        <v>1.6274</v>
      </c>
      <c r="D193">
        <v>56.79</v>
      </c>
    </row>
    <row r="194" spans="2:4" x14ac:dyDescent="0.25">
      <c r="B194" s="2">
        <v>36007</v>
      </c>
      <c r="C194">
        <v>0.2127</v>
      </c>
      <c r="D194">
        <v>-1.22</v>
      </c>
    </row>
    <row r="195" spans="2:4" x14ac:dyDescent="0.25">
      <c r="B195" s="2">
        <v>35976</v>
      </c>
      <c r="C195">
        <v>0.84809999999999997</v>
      </c>
      <c r="D195">
        <v>8.9700000000000006</v>
      </c>
    </row>
    <row r="196" spans="2:4" x14ac:dyDescent="0.25">
      <c r="B196" s="2">
        <v>35944</v>
      </c>
      <c r="C196">
        <v>0.9486</v>
      </c>
      <c r="D196">
        <v>7.12</v>
      </c>
    </row>
    <row r="197" spans="2:4" x14ac:dyDescent="0.25">
      <c r="B197" s="2">
        <v>35915</v>
      </c>
      <c r="C197">
        <v>0.52200000000000002</v>
      </c>
      <c r="D197">
        <v>6.84</v>
      </c>
    </row>
    <row r="198" spans="2:4" x14ac:dyDescent="0.25">
      <c r="B198" s="2">
        <v>35885</v>
      </c>
      <c r="C198">
        <v>0.34360000000000002</v>
      </c>
      <c r="D198">
        <v>-2.59</v>
      </c>
    </row>
    <row r="199" spans="2:4" x14ac:dyDescent="0.25">
      <c r="B199" s="2">
        <v>35853</v>
      </c>
      <c r="C199">
        <v>-7.5300000000000006E-2</v>
      </c>
      <c r="D199">
        <v>-7.53</v>
      </c>
    </row>
    <row r="200" spans="2:4" x14ac:dyDescent="0.25">
      <c r="B200" s="2">
        <v>35825</v>
      </c>
      <c r="C200">
        <v>1.2838000000000001</v>
      </c>
      <c r="D200">
        <v>1.3900000000000001</v>
      </c>
    </row>
    <row r="201" spans="2:4" x14ac:dyDescent="0.25">
      <c r="B201" s="2">
        <v>35795</v>
      </c>
      <c r="C201">
        <v>1.0067999999999999</v>
      </c>
      <c r="D201">
        <v>8.27</v>
      </c>
    </row>
    <row r="202" spans="2:4" x14ac:dyDescent="0.25">
      <c r="B202" s="2">
        <v>35762</v>
      </c>
      <c r="C202">
        <v>0.46050000000000002</v>
      </c>
      <c r="D202">
        <v>11.3</v>
      </c>
    </row>
    <row r="203" spans="2:4" x14ac:dyDescent="0.25">
      <c r="B203" s="2">
        <v>35734</v>
      </c>
      <c r="C203">
        <v>1.4506999999999999</v>
      </c>
      <c r="D203">
        <v>1.7</v>
      </c>
    </row>
    <row r="204" spans="2:4" x14ac:dyDescent="0.25">
      <c r="B204" s="2">
        <v>35703</v>
      </c>
      <c r="C204">
        <v>1.4748000000000001</v>
      </c>
      <c r="D204">
        <v>-1.67</v>
      </c>
    </row>
    <row r="205" spans="2:4" x14ac:dyDescent="0.25">
      <c r="B205" s="2">
        <v>35671</v>
      </c>
      <c r="C205">
        <v>-0.85299999999999998</v>
      </c>
      <c r="D205">
        <v>-0.83</v>
      </c>
    </row>
    <row r="206" spans="2:4" x14ac:dyDescent="0.25">
      <c r="B206" s="2">
        <v>35642</v>
      </c>
      <c r="C206">
        <v>2.6966999999999999</v>
      </c>
      <c r="D206">
        <v>1.26</v>
      </c>
    </row>
    <row r="207" spans="2:4" x14ac:dyDescent="0.25">
      <c r="B207" s="2">
        <v>35611</v>
      </c>
      <c r="C207">
        <v>1.1869000000000001</v>
      </c>
      <c r="D207">
        <v>-0.83</v>
      </c>
    </row>
    <row r="208" spans="2:4" x14ac:dyDescent="0.25">
      <c r="B208" s="2">
        <v>35580</v>
      </c>
      <c r="C208">
        <v>0.94530000000000003</v>
      </c>
      <c r="D208">
        <v>-10.78</v>
      </c>
    </row>
    <row r="209" spans="2:4" x14ac:dyDescent="0.25">
      <c r="B209" s="2">
        <v>35550</v>
      </c>
      <c r="C209">
        <v>1.4969000000000001</v>
      </c>
      <c r="D209">
        <v>1.8900000000000001</v>
      </c>
    </row>
    <row r="210" spans="2:4" x14ac:dyDescent="0.25">
      <c r="B210" s="2">
        <v>35520</v>
      </c>
      <c r="C210">
        <v>-1.1081000000000001</v>
      </c>
      <c r="D210">
        <v>6.02</v>
      </c>
    </row>
    <row r="211" spans="2:4" x14ac:dyDescent="0.25">
      <c r="B211" s="2">
        <v>35489</v>
      </c>
      <c r="C211">
        <v>0.2487</v>
      </c>
      <c r="D211">
        <v>-10.43</v>
      </c>
    </row>
    <row r="212" spans="2:4" x14ac:dyDescent="0.25">
      <c r="B212" s="2">
        <v>35461</v>
      </c>
      <c r="C212">
        <v>0.30620000000000003</v>
      </c>
      <c r="D212">
        <v>-3.4699999999999998</v>
      </c>
    </row>
    <row r="213" spans="2:4" x14ac:dyDescent="0.25">
      <c r="B213" s="2">
        <v>35430</v>
      </c>
      <c r="C213">
        <v>-0.92979999999999996</v>
      </c>
      <c r="D213">
        <v>-12.73</v>
      </c>
    </row>
    <row r="214" spans="2:4" x14ac:dyDescent="0.25">
      <c r="B214" s="2">
        <v>35398</v>
      </c>
      <c r="C214">
        <v>1.7128999999999999</v>
      </c>
      <c r="D214">
        <v>2.17</v>
      </c>
    </row>
    <row r="215" spans="2:4" x14ac:dyDescent="0.25">
      <c r="B215" s="2">
        <v>35369</v>
      </c>
      <c r="C215">
        <v>2.2151000000000001</v>
      </c>
      <c r="D215">
        <v>11.38</v>
      </c>
    </row>
    <row r="216" spans="2:4" x14ac:dyDescent="0.25">
      <c r="B216" s="2">
        <v>35338</v>
      </c>
      <c r="C216">
        <v>1.7427000000000001</v>
      </c>
      <c r="D216">
        <v>-4.29</v>
      </c>
    </row>
    <row r="217" spans="2:4" x14ac:dyDescent="0.25">
      <c r="B217" s="2">
        <v>35307</v>
      </c>
      <c r="C217">
        <v>-0.1676</v>
      </c>
      <c r="D217">
        <v>-6.19</v>
      </c>
    </row>
    <row r="218" spans="2:4" x14ac:dyDescent="0.25">
      <c r="B218" s="2">
        <v>35277</v>
      </c>
      <c r="C218">
        <v>0.27360000000000001</v>
      </c>
      <c r="D218">
        <v>1.8900000000000001</v>
      </c>
    </row>
    <row r="219" spans="2:4" x14ac:dyDescent="0.25">
      <c r="B219" s="2">
        <v>35244</v>
      </c>
      <c r="C219">
        <v>1.3429</v>
      </c>
      <c r="D219">
        <v>5.67</v>
      </c>
    </row>
    <row r="220" spans="2:4" x14ac:dyDescent="0.25">
      <c r="B220" s="2">
        <v>35216</v>
      </c>
      <c r="C220">
        <v>-0.2031</v>
      </c>
      <c r="D220">
        <v>-1.32</v>
      </c>
    </row>
    <row r="221" spans="2:4" x14ac:dyDescent="0.25">
      <c r="B221" s="2">
        <v>35185</v>
      </c>
      <c r="C221">
        <v>-0.56240000000000001</v>
      </c>
      <c r="D221">
        <v>-5</v>
      </c>
    </row>
    <row r="222" spans="2:4" x14ac:dyDescent="0.25">
      <c r="B222" s="2">
        <v>35153</v>
      </c>
      <c r="C222">
        <v>-0.69510000000000005</v>
      </c>
      <c r="D222">
        <v>-2.74</v>
      </c>
    </row>
    <row r="223" spans="2:4" x14ac:dyDescent="0.25">
      <c r="B223" s="2">
        <v>35124</v>
      </c>
      <c r="C223">
        <v>-1.7382</v>
      </c>
      <c r="D223">
        <v>-9.6199999999999992</v>
      </c>
    </row>
    <row r="224" spans="2:4" x14ac:dyDescent="0.25">
      <c r="B224" s="2">
        <v>35095</v>
      </c>
      <c r="C224">
        <v>0.66410000000000002</v>
      </c>
      <c r="D224">
        <v>-5.21</v>
      </c>
    </row>
    <row r="225" spans="2:4" x14ac:dyDescent="0.25">
      <c r="B225" s="2">
        <v>35062</v>
      </c>
      <c r="C225">
        <v>1.4034</v>
      </c>
      <c r="D225">
        <v>1.32</v>
      </c>
    </row>
    <row r="226" spans="2:4" x14ac:dyDescent="0.25">
      <c r="B226" s="2">
        <v>35033</v>
      </c>
      <c r="C226">
        <v>1.4984999999999999</v>
      </c>
      <c r="D226">
        <v>4.7</v>
      </c>
    </row>
    <row r="227" spans="2:4" x14ac:dyDescent="0.25">
      <c r="B227" s="2">
        <v>35003</v>
      </c>
      <c r="C227">
        <v>1.3005</v>
      </c>
      <c r="D227">
        <v>6.16</v>
      </c>
    </row>
    <row r="228" spans="2:4" x14ac:dyDescent="0.25">
      <c r="B228" s="2">
        <v>34971</v>
      </c>
      <c r="C228">
        <v>0.97289999999999999</v>
      </c>
      <c r="D228">
        <v>-4.21</v>
      </c>
    </row>
    <row r="229" spans="2:4" x14ac:dyDescent="0.25">
      <c r="B229" s="2">
        <v>34942</v>
      </c>
      <c r="C229">
        <v>1.2069000000000001</v>
      </c>
      <c r="D229">
        <v>10.220000000000001</v>
      </c>
    </row>
    <row r="230" spans="2:4" x14ac:dyDescent="0.25">
      <c r="B230" s="2">
        <v>34911</v>
      </c>
      <c r="C230">
        <v>-0.2233</v>
      </c>
      <c r="D230">
        <v>-8.76</v>
      </c>
    </row>
    <row r="231" spans="2:4" x14ac:dyDescent="0.25">
      <c r="B231" s="2">
        <v>34880</v>
      </c>
      <c r="C231">
        <v>0.73319999999999996</v>
      </c>
      <c r="D231">
        <v>2.02</v>
      </c>
    </row>
    <row r="232" spans="2:4" x14ac:dyDescent="0.25">
      <c r="B232" s="2">
        <v>34850</v>
      </c>
      <c r="C232">
        <v>3.8696999999999999</v>
      </c>
      <c r="D232">
        <v>8.44</v>
      </c>
    </row>
    <row r="233" spans="2:4" x14ac:dyDescent="0.25">
      <c r="B233" s="2">
        <v>34817</v>
      </c>
      <c r="C233">
        <v>1.3969</v>
      </c>
      <c r="D233">
        <v>-5.04</v>
      </c>
    </row>
    <row r="234" spans="2:4" x14ac:dyDescent="0.25">
      <c r="B234" s="2">
        <v>34789</v>
      </c>
      <c r="C234">
        <v>0.61350000000000005</v>
      </c>
      <c r="D234">
        <v>0.3</v>
      </c>
    </row>
    <row r="235" spans="2:4" x14ac:dyDescent="0.25">
      <c r="B235" s="2">
        <v>34758</v>
      </c>
      <c r="C235">
        <v>2.3776000000000002</v>
      </c>
      <c r="D235">
        <v>-1.47</v>
      </c>
    </row>
    <row r="236" spans="2:4" x14ac:dyDescent="0.25">
      <c r="B236" s="2">
        <v>34730</v>
      </c>
      <c r="C236">
        <v>1.9790000000000001</v>
      </c>
      <c r="D236">
        <v>4.5999999999999996</v>
      </c>
    </row>
    <row r="237" spans="2:4" x14ac:dyDescent="0.25">
      <c r="B237" s="2">
        <v>34698</v>
      </c>
      <c r="C237">
        <v>0.6905</v>
      </c>
      <c r="D237">
        <v>1.56</v>
      </c>
    </row>
    <row r="238" spans="2:4" x14ac:dyDescent="0.25">
      <c r="B238" s="2">
        <v>34668</v>
      </c>
      <c r="C238">
        <v>-0.22209999999999999</v>
      </c>
      <c r="D238">
        <v>7</v>
      </c>
    </row>
    <row r="239" spans="2:4" x14ac:dyDescent="0.25">
      <c r="B239" s="2">
        <v>34638</v>
      </c>
      <c r="C239">
        <v>-8.9099999999999999E-2</v>
      </c>
      <c r="D239">
        <v>-3.54</v>
      </c>
    </row>
    <row r="240" spans="2:4" x14ac:dyDescent="0.25">
      <c r="B240" s="2">
        <v>34607</v>
      </c>
      <c r="C240">
        <v>-1.4718</v>
      </c>
      <c r="D240">
        <v>-7.72</v>
      </c>
    </row>
    <row r="241" spans="2:4" x14ac:dyDescent="0.25">
      <c r="B241" s="2">
        <v>34577</v>
      </c>
      <c r="C241">
        <v>0.1241</v>
      </c>
      <c r="D241">
        <v>-2.3199999999999998</v>
      </c>
    </row>
    <row r="242" spans="2:4" x14ac:dyDescent="0.25">
      <c r="B242" s="2">
        <v>34544</v>
      </c>
      <c r="C242">
        <v>1.9863</v>
      </c>
      <c r="D242">
        <v>6.48</v>
      </c>
    </row>
    <row r="243" spans="2:4" x14ac:dyDescent="0.25">
      <c r="B243" s="2">
        <v>34515</v>
      </c>
      <c r="C243">
        <v>-0.221</v>
      </c>
      <c r="D243">
        <v>-1.8199999999999998</v>
      </c>
    </row>
    <row r="244" spans="2:4" x14ac:dyDescent="0.25">
      <c r="B244" s="2">
        <v>34485</v>
      </c>
      <c r="C244">
        <v>-1.4E-2</v>
      </c>
      <c r="D244">
        <v>-2.37</v>
      </c>
    </row>
    <row r="245" spans="2:4" x14ac:dyDescent="0.25">
      <c r="B245" s="2">
        <v>34453</v>
      </c>
      <c r="C245">
        <v>-0.79849999999999999</v>
      </c>
      <c r="D245">
        <v>-2.0299999999999998</v>
      </c>
    </row>
    <row r="246" spans="2:4" x14ac:dyDescent="0.25">
      <c r="B246" s="2">
        <v>34424</v>
      </c>
      <c r="C246">
        <v>-2.4653999999999998</v>
      </c>
      <c r="D246">
        <v>15</v>
      </c>
    </row>
    <row r="247" spans="2:4" x14ac:dyDescent="0.25">
      <c r="B247" s="2">
        <v>34393</v>
      </c>
      <c r="C247">
        <v>-1.7372999999999998</v>
      </c>
      <c r="D247">
        <v>-8.81</v>
      </c>
    </row>
    <row r="248" spans="2:4" x14ac:dyDescent="0.25">
      <c r="B248" s="2">
        <v>34365</v>
      </c>
      <c r="C248">
        <v>1.3502000000000001</v>
      </c>
    </row>
    <row r="249" spans="2:4" x14ac:dyDescent="0.25">
      <c r="B249" s="2">
        <v>34334</v>
      </c>
      <c r="C249">
        <v>0.54200000000000004</v>
      </c>
    </row>
    <row r="250" spans="2:4" x14ac:dyDescent="0.25">
      <c r="B250" s="2">
        <v>34303</v>
      </c>
      <c r="C250">
        <v>-0.85070000000000001</v>
      </c>
    </row>
    <row r="251" spans="2:4" x14ac:dyDescent="0.25">
      <c r="B251" s="2">
        <v>34271</v>
      </c>
      <c r="C251">
        <v>0.37369999999999998</v>
      </c>
    </row>
    <row r="252" spans="2:4" x14ac:dyDescent="0.25">
      <c r="B252" s="2">
        <v>34242</v>
      </c>
      <c r="C252">
        <v>0.2747</v>
      </c>
    </row>
    <row r="253" spans="2:4" x14ac:dyDescent="0.25">
      <c r="B253" s="2">
        <v>34212</v>
      </c>
      <c r="C253">
        <v>1.7528000000000001</v>
      </c>
    </row>
    <row r="254" spans="2:4" x14ac:dyDescent="0.25">
      <c r="B254" s="2">
        <v>34180</v>
      </c>
      <c r="C254">
        <v>0.56559999999999999</v>
      </c>
    </row>
    <row r="255" spans="2:4" x14ac:dyDescent="0.25">
      <c r="B255" s="2">
        <v>34150</v>
      </c>
      <c r="C255">
        <v>1.8123</v>
      </c>
    </row>
    <row r="256" spans="2:4" x14ac:dyDescent="0.25">
      <c r="B256" s="2">
        <v>34120</v>
      </c>
      <c r="C256">
        <v>0.1273</v>
      </c>
    </row>
    <row r="257" spans="2:3" x14ac:dyDescent="0.25">
      <c r="B257" s="2">
        <v>34089</v>
      </c>
      <c r="C257">
        <v>0.69630000000000003</v>
      </c>
    </row>
    <row r="258" spans="2:3" x14ac:dyDescent="0.25">
      <c r="B258" s="2">
        <v>34059</v>
      </c>
      <c r="C258">
        <v>0.41670000000000001</v>
      </c>
    </row>
    <row r="259" spans="2:3" x14ac:dyDescent="0.25">
      <c r="B259" s="2">
        <v>34026</v>
      </c>
      <c r="C259">
        <v>1.7504999999999999</v>
      </c>
    </row>
    <row r="260" spans="2:3" x14ac:dyDescent="0.25">
      <c r="B260" s="2">
        <v>33998</v>
      </c>
      <c r="C260">
        <v>1.9176</v>
      </c>
    </row>
    <row r="261" spans="2:3" x14ac:dyDescent="0.25">
      <c r="B261" s="2">
        <v>33969</v>
      </c>
      <c r="C261">
        <v>1.5901000000000001</v>
      </c>
    </row>
    <row r="262" spans="2:3" x14ac:dyDescent="0.25">
      <c r="B262" s="2">
        <v>33938</v>
      </c>
      <c r="C262">
        <v>2.2599999999999999E-2</v>
      </c>
    </row>
    <row r="263" spans="2:3" x14ac:dyDescent="0.25">
      <c r="B263" s="2">
        <v>33907</v>
      </c>
      <c r="C263">
        <v>-1.3258000000000001</v>
      </c>
    </row>
    <row r="264" spans="2:3" x14ac:dyDescent="0.25">
      <c r="B264" s="2">
        <v>33877</v>
      </c>
      <c r="C264">
        <v>1.1854</v>
      </c>
    </row>
    <row r="265" spans="2:3" x14ac:dyDescent="0.25">
      <c r="B265" s="2">
        <v>33847</v>
      </c>
      <c r="C265">
        <v>1.0129999999999999</v>
      </c>
    </row>
    <row r="266" spans="2:3" x14ac:dyDescent="0.25">
      <c r="B266" s="2">
        <v>33816</v>
      </c>
      <c r="C266">
        <v>2.0402</v>
      </c>
    </row>
    <row r="267" spans="2:3" x14ac:dyDescent="0.25">
      <c r="B267" s="2">
        <v>33785</v>
      </c>
      <c r="C267">
        <v>1.3761999999999999</v>
      </c>
    </row>
    <row r="268" spans="2:3" x14ac:dyDescent="0.25">
      <c r="B268" s="2">
        <v>33753</v>
      </c>
      <c r="C268">
        <v>1.887</v>
      </c>
    </row>
    <row r="269" spans="2:3" x14ac:dyDescent="0.25">
      <c r="B269" s="2">
        <v>33724</v>
      </c>
      <c r="C269">
        <v>0.72230000000000005</v>
      </c>
    </row>
    <row r="270" spans="2:3" x14ac:dyDescent="0.25">
      <c r="B270" s="2">
        <v>33694</v>
      </c>
      <c r="C270">
        <v>-0.56379999999999997</v>
      </c>
    </row>
    <row r="271" spans="2:3" x14ac:dyDescent="0.25">
      <c r="B271" s="2">
        <v>33662</v>
      </c>
      <c r="C271">
        <v>0.6502</v>
      </c>
    </row>
    <row r="272" spans="2:3" x14ac:dyDescent="0.25">
      <c r="B272" s="2">
        <v>33634</v>
      </c>
      <c r="C272">
        <v>-1.3604000000000001</v>
      </c>
    </row>
    <row r="273" spans="2:3" x14ac:dyDescent="0.25">
      <c r="B273" s="2">
        <v>33603</v>
      </c>
      <c r="C273">
        <v>2.9698000000000002</v>
      </c>
    </row>
    <row r="274" spans="2:3" x14ac:dyDescent="0.25">
      <c r="B274" s="2">
        <v>33571</v>
      </c>
      <c r="C274">
        <v>0.91690000000000005</v>
      </c>
    </row>
    <row r="275" spans="2:3" x14ac:dyDescent="0.25">
      <c r="B275" s="2">
        <v>33542</v>
      </c>
      <c r="C275">
        <v>1.1133999999999999</v>
      </c>
    </row>
    <row r="276" spans="2:3" x14ac:dyDescent="0.25">
      <c r="B276" s="2">
        <v>33511</v>
      </c>
      <c r="C276">
        <v>2.0264000000000002</v>
      </c>
    </row>
    <row r="277" spans="2:3" x14ac:dyDescent="0.25">
      <c r="B277" s="2">
        <v>33480</v>
      </c>
      <c r="C277">
        <v>2.1640000000000001</v>
      </c>
    </row>
    <row r="278" spans="2:3" x14ac:dyDescent="0.25">
      <c r="B278" s="2">
        <v>33450</v>
      </c>
      <c r="C278">
        <v>1.3867</v>
      </c>
    </row>
    <row r="279" spans="2:3" x14ac:dyDescent="0.25">
      <c r="B279" s="2">
        <v>33417</v>
      </c>
      <c r="C279">
        <v>-5.0799999999999998E-2</v>
      </c>
    </row>
    <row r="280" spans="2:3" x14ac:dyDescent="0.25">
      <c r="B280" s="2">
        <v>33389</v>
      </c>
      <c r="C280">
        <v>0.58479999999999999</v>
      </c>
    </row>
    <row r="281" spans="2:3" x14ac:dyDescent="0.25">
      <c r="B281" s="2">
        <v>33358</v>
      </c>
      <c r="C281">
        <v>1.0832999999999999</v>
      </c>
    </row>
    <row r="282" spans="2:3" x14ac:dyDescent="0.25">
      <c r="B282" s="2">
        <v>33326</v>
      </c>
      <c r="C282">
        <v>0.68799999999999994</v>
      </c>
    </row>
    <row r="283" spans="2:3" x14ac:dyDescent="0.25">
      <c r="B283" s="2">
        <v>33297</v>
      </c>
      <c r="C283">
        <v>0.85360000000000003</v>
      </c>
    </row>
    <row r="284" spans="2:3" x14ac:dyDescent="0.25">
      <c r="B284" s="2">
        <v>33269</v>
      </c>
      <c r="C284">
        <v>1.2362</v>
      </c>
    </row>
    <row r="285" spans="2:3" x14ac:dyDescent="0.25">
      <c r="B285" s="2">
        <v>33238</v>
      </c>
      <c r="C285">
        <v>1.5581</v>
      </c>
    </row>
    <row r="286" spans="2:3" x14ac:dyDescent="0.25">
      <c r="B286" s="2">
        <v>33207</v>
      </c>
      <c r="C286">
        <v>2.1526000000000001</v>
      </c>
    </row>
    <row r="287" spans="2:3" x14ac:dyDescent="0.25">
      <c r="B287" s="2">
        <v>33177</v>
      </c>
      <c r="C287">
        <v>1.2696000000000001</v>
      </c>
    </row>
    <row r="288" spans="2:3" x14ac:dyDescent="0.25">
      <c r="B288" s="2">
        <v>33144</v>
      </c>
      <c r="C288">
        <v>0.82730000000000004</v>
      </c>
    </row>
    <row r="289" spans="2:3" x14ac:dyDescent="0.25">
      <c r="B289" s="2">
        <v>33116</v>
      </c>
      <c r="C289">
        <v>-1.3355000000000001</v>
      </c>
    </row>
    <row r="290" spans="2:3" x14ac:dyDescent="0.25">
      <c r="B290" s="2">
        <v>33085</v>
      </c>
      <c r="C290">
        <v>1.3833</v>
      </c>
    </row>
    <row r="291" spans="2:3" x14ac:dyDescent="0.25">
      <c r="B291" s="2">
        <v>33053</v>
      </c>
      <c r="C291">
        <v>1.6045</v>
      </c>
    </row>
    <row r="292" spans="2:3" x14ac:dyDescent="0.25">
      <c r="B292" s="2">
        <v>33024</v>
      </c>
      <c r="C292">
        <v>2.9607999999999999</v>
      </c>
    </row>
    <row r="293" spans="2:3" x14ac:dyDescent="0.25">
      <c r="B293" s="2">
        <v>32993</v>
      </c>
      <c r="C293">
        <v>-0.91620000000000001</v>
      </c>
    </row>
    <row r="294" spans="2:3" x14ac:dyDescent="0.25">
      <c r="B294" s="2">
        <v>32962</v>
      </c>
      <c r="C294">
        <v>7.3700000000000002E-2</v>
      </c>
    </row>
    <row r="295" spans="2:3" x14ac:dyDescent="0.25">
      <c r="B295" s="2">
        <v>32932</v>
      </c>
      <c r="C295">
        <v>0.3236</v>
      </c>
    </row>
    <row r="296" spans="2:3" x14ac:dyDescent="0.25">
      <c r="B296" s="2">
        <v>32904</v>
      </c>
      <c r="C296">
        <v>-1.1882999999999999</v>
      </c>
    </row>
    <row r="297" spans="2:3" x14ac:dyDescent="0.25">
      <c r="B297" s="2">
        <v>32871</v>
      </c>
      <c r="C297">
        <v>0.2676</v>
      </c>
    </row>
    <row r="298" spans="2:3" x14ac:dyDescent="0.25">
      <c r="B298" s="2">
        <v>32842</v>
      </c>
      <c r="C298">
        <v>0.95309999999999995</v>
      </c>
    </row>
    <row r="299" spans="2:3" x14ac:dyDescent="0.25">
      <c r="B299" s="2">
        <v>32812</v>
      </c>
      <c r="C299">
        <v>2.4622999999999999</v>
      </c>
    </row>
    <row r="300" spans="2:3" x14ac:dyDescent="0.25">
      <c r="B300" s="2">
        <v>32780</v>
      </c>
      <c r="C300">
        <v>0.51180000000000003</v>
      </c>
    </row>
    <row r="301" spans="2:3" x14ac:dyDescent="0.25">
      <c r="B301" s="2">
        <v>32751</v>
      </c>
      <c r="C301">
        <v>-1.4816</v>
      </c>
    </row>
    <row r="302" spans="2:3" x14ac:dyDescent="0.25">
      <c r="B302" s="2">
        <v>32720</v>
      </c>
      <c r="C302">
        <v>2.1257000000000001</v>
      </c>
    </row>
    <row r="303" spans="2:3" x14ac:dyDescent="0.25">
      <c r="B303" s="2">
        <v>32689</v>
      </c>
      <c r="C303">
        <v>3.0448</v>
      </c>
    </row>
    <row r="304" spans="2:3" x14ac:dyDescent="0.25">
      <c r="B304" s="2">
        <v>32659</v>
      </c>
      <c r="C304">
        <v>2.6278000000000001</v>
      </c>
    </row>
    <row r="305" spans="2:3" x14ac:dyDescent="0.25">
      <c r="B305" s="2">
        <v>32626</v>
      </c>
      <c r="C305">
        <v>2.0926</v>
      </c>
    </row>
    <row r="306" spans="2:3" x14ac:dyDescent="0.25">
      <c r="B306" s="2">
        <v>32598</v>
      </c>
      <c r="C306">
        <v>0.43240000000000001</v>
      </c>
    </row>
    <row r="307" spans="2:3" x14ac:dyDescent="0.25">
      <c r="B307" s="2">
        <v>32567</v>
      </c>
      <c r="C307">
        <v>-0.7248</v>
      </c>
    </row>
    <row r="308" spans="2:3" x14ac:dyDescent="0.25">
      <c r="B308" s="2">
        <v>32539</v>
      </c>
      <c r="C308">
        <v>1.4388000000000001</v>
      </c>
    </row>
    <row r="309" spans="2:3" x14ac:dyDescent="0.25">
      <c r="B309" s="2">
        <v>32507</v>
      </c>
      <c r="C309">
        <v>0.11260000000000001</v>
      </c>
    </row>
    <row r="310" spans="2:3" x14ac:dyDescent="0.25">
      <c r="B310" s="2">
        <v>32477</v>
      </c>
      <c r="C310">
        <v>-1.2147999999999999</v>
      </c>
    </row>
    <row r="311" spans="2:3" x14ac:dyDescent="0.25">
      <c r="B311" s="2">
        <v>32447</v>
      </c>
      <c r="C311">
        <v>1.8826000000000001</v>
      </c>
    </row>
    <row r="312" spans="2:3" x14ac:dyDescent="0.25">
      <c r="B312" s="2">
        <v>32416</v>
      </c>
      <c r="C312">
        <v>2.2640000000000002</v>
      </c>
    </row>
    <row r="313" spans="2:3" x14ac:dyDescent="0.25">
      <c r="B313" s="2">
        <v>32386</v>
      </c>
      <c r="C313">
        <v>0.2621</v>
      </c>
    </row>
    <row r="314" spans="2:3" x14ac:dyDescent="0.25">
      <c r="B314" s="2">
        <v>32353</v>
      </c>
      <c r="C314">
        <v>-0.52449999999999997</v>
      </c>
    </row>
    <row r="315" spans="2:3" x14ac:dyDescent="0.25">
      <c r="B315" s="2">
        <v>32324</v>
      </c>
      <c r="C315">
        <v>2.4125999999999999</v>
      </c>
    </row>
    <row r="316" spans="2:3" x14ac:dyDescent="0.25">
      <c r="B316" s="2">
        <v>32294</v>
      </c>
      <c r="C316">
        <v>-0.67220000000000002</v>
      </c>
    </row>
    <row r="317" spans="2:3" x14ac:dyDescent="0.25">
      <c r="B317" s="2">
        <v>32262</v>
      </c>
      <c r="C317">
        <v>-0.53959999999999997</v>
      </c>
    </row>
    <row r="318" spans="2:3" x14ac:dyDescent="0.25">
      <c r="B318" s="2">
        <v>32233</v>
      </c>
      <c r="C318">
        <v>-0.9385</v>
      </c>
    </row>
    <row r="319" spans="2:3" x14ac:dyDescent="0.25">
      <c r="B319" s="2">
        <v>32202</v>
      </c>
      <c r="C319">
        <v>1.1870000000000001</v>
      </c>
    </row>
    <row r="320" spans="2:3" x14ac:dyDescent="0.25">
      <c r="B320" s="2">
        <v>32171</v>
      </c>
      <c r="C320">
        <v>3.5152000000000001</v>
      </c>
    </row>
    <row r="321" spans="2:3" x14ac:dyDescent="0.25">
      <c r="B321" s="2">
        <v>32142</v>
      </c>
      <c r="C321">
        <v>1.3622000000000001</v>
      </c>
    </row>
    <row r="322" spans="2:3" x14ac:dyDescent="0.25">
      <c r="B322" s="2">
        <v>32111</v>
      </c>
      <c r="C322">
        <v>0.80100000000000005</v>
      </c>
    </row>
    <row r="323" spans="2:3" x14ac:dyDescent="0.25">
      <c r="B323" s="2">
        <v>32080</v>
      </c>
      <c r="C323">
        <v>3.5615999999999999</v>
      </c>
    </row>
    <row r="324" spans="2:3" x14ac:dyDescent="0.25">
      <c r="B324" s="2">
        <v>32050</v>
      </c>
      <c r="C324">
        <v>-2.1294</v>
      </c>
    </row>
    <row r="325" spans="2:3" x14ac:dyDescent="0.25">
      <c r="B325" s="2">
        <v>32020</v>
      </c>
      <c r="C325">
        <v>-0.53510000000000002</v>
      </c>
    </row>
    <row r="326" spans="2:3" x14ac:dyDescent="0.25">
      <c r="B326" s="2">
        <v>31989</v>
      </c>
      <c r="C326">
        <v>-7.6899999999999996E-2</v>
      </c>
    </row>
    <row r="327" spans="2:3" x14ac:dyDescent="0.25">
      <c r="B327" s="2">
        <v>31958</v>
      </c>
      <c r="C327">
        <v>1.3763000000000001</v>
      </c>
    </row>
    <row r="328" spans="2:3" x14ac:dyDescent="0.25">
      <c r="B328" s="2">
        <v>31926</v>
      </c>
      <c r="C328">
        <v>-0.39119999999999999</v>
      </c>
    </row>
    <row r="329" spans="2:3" x14ac:dyDescent="0.25">
      <c r="B329" s="2">
        <v>31897</v>
      </c>
      <c r="C329">
        <v>-2.7420999999999998</v>
      </c>
    </row>
    <row r="330" spans="2:3" x14ac:dyDescent="0.25">
      <c r="B330" s="2">
        <v>31867</v>
      </c>
      <c r="C330">
        <v>-0.45079999999999998</v>
      </c>
    </row>
    <row r="331" spans="2:3" x14ac:dyDescent="0.25">
      <c r="B331" s="2">
        <v>31835</v>
      </c>
      <c r="C331">
        <v>0.69350000000000001</v>
      </c>
    </row>
    <row r="332" spans="2:3" x14ac:dyDescent="0.25">
      <c r="B332" s="2">
        <v>31807</v>
      </c>
      <c r="C332">
        <v>1.4097</v>
      </c>
    </row>
    <row r="333" spans="2:3" x14ac:dyDescent="0.25">
      <c r="B333" s="2">
        <v>31777</v>
      </c>
      <c r="C333">
        <v>0.37540000000000001</v>
      </c>
    </row>
    <row r="334" spans="2:3" x14ac:dyDescent="0.25">
      <c r="B334" s="2">
        <v>31744</v>
      </c>
      <c r="C334">
        <v>1.399</v>
      </c>
    </row>
    <row r="335" spans="2:3" x14ac:dyDescent="0.25">
      <c r="B335" s="2">
        <v>31716</v>
      </c>
      <c r="C335">
        <v>1.4456</v>
      </c>
    </row>
    <row r="336" spans="2:3" x14ac:dyDescent="0.25">
      <c r="B336" s="2">
        <v>31685</v>
      </c>
      <c r="C336">
        <v>-0.9869</v>
      </c>
    </row>
    <row r="337" spans="2:3" x14ac:dyDescent="0.25">
      <c r="B337" s="2">
        <v>31653</v>
      </c>
      <c r="C337">
        <v>2.4849999999999999</v>
      </c>
    </row>
    <row r="338" spans="2:3" x14ac:dyDescent="0.25">
      <c r="B338" s="2">
        <v>31624</v>
      </c>
      <c r="C338">
        <v>0.88519999999999999</v>
      </c>
    </row>
    <row r="339" spans="2:3" x14ac:dyDescent="0.25">
      <c r="B339" s="2">
        <v>31593</v>
      </c>
      <c r="C339">
        <v>2.6177000000000001</v>
      </c>
    </row>
    <row r="340" spans="2:3" x14ac:dyDescent="0.25">
      <c r="B340" s="2">
        <v>31562</v>
      </c>
      <c r="C340">
        <v>-1.9113</v>
      </c>
    </row>
    <row r="341" spans="2:3" x14ac:dyDescent="0.25">
      <c r="B341" s="2">
        <v>31532</v>
      </c>
      <c r="C341">
        <v>0.52990000000000004</v>
      </c>
    </row>
    <row r="342" spans="2:3" x14ac:dyDescent="0.25">
      <c r="B342" s="2">
        <v>31502</v>
      </c>
      <c r="C342">
        <v>3.1055999999999999</v>
      </c>
    </row>
    <row r="343" spans="2:3" x14ac:dyDescent="0.25">
      <c r="B343" s="2">
        <v>31471</v>
      </c>
      <c r="C343">
        <v>3.9424999999999999</v>
      </c>
    </row>
    <row r="344" spans="2:3" x14ac:dyDescent="0.25">
      <c r="B344" s="2">
        <v>31443</v>
      </c>
      <c r="C344">
        <v>0.55640000000000001</v>
      </c>
    </row>
    <row r="345" spans="2:3" x14ac:dyDescent="0.25">
      <c r="B345" s="2">
        <v>31412</v>
      </c>
      <c r="C345">
        <v>3.0567000000000002</v>
      </c>
    </row>
    <row r="346" spans="2:3" x14ac:dyDescent="0.25">
      <c r="B346" s="2">
        <v>31380</v>
      </c>
      <c r="C346">
        <v>2.403</v>
      </c>
    </row>
    <row r="347" spans="2:3" x14ac:dyDescent="0.25">
      <c r="B347" s="2">
        <v>31351</v>
      </c>
      <c r="C347">
        <v>2.0960999999999999</v>
      </c>
    </row>
    <row r="348" spans="2:3" x14ac:dyDescent="0.25">
      <c r="B348" s="2">
        <v>31320</v>
      </c>
      <c r="C348">
        <v>0.60309999999999997</v>
      </c>
    </row>
    <row r="349" spans="2:3" x14ac:dyDescent="0.25">
      <c r="B349" s="2">
        <v>31289</v>
      </c>
      <c r="C349">
        <v>1.8797999999999999</v>
      </c>
    </row>
    <row r="350" spans="2:3" x14ac:dyDescent="0.25">
      <c r="B350" s="2">
        <v>31259</v>
      </c>
      <c r="C350">
        <v>-0.34870000000000001</v>
      </c>
    </row>
    <row r="351" spans="2:3" x14ac:dyDescent="0.25">
      <c r="B351" s="2">
        <v>31226</v>
      </c>
      <c r="C351">
        <v>1.0571999999999999</v>
      </c>
    </row>
    <row r="352" spans="2:3" x14ac:dyDescent="0.25">
      <c r="B352" s="2">
        <v>31198</v>
      </c>
      <c r="C352">
        <v>5.2256999999999998</v>
      </c>
    </row>
    <row r="353" spans="2:3" x14ac:dyDescent="0.25">
      <c r="B353" s="2">
        <v>31167</v>
      </c>
      <c r="C353">
        <v>2.0684</v>
      </c>
    </row>
    <row r="354" spans="2:3" x14ac:dyDescent="0.25">
      <c r="B354" s="2">
        <v>31135</v>
      </c>
      <c r="C354">
        <v>2.0387</v>
      </c>
    </row>
    <row r="355" spans="2:3" x14ac:dyDescent="0.25">
      <c r="B355" s="2">
        <v>31106</v>
      </c>
      <c r="C355">
        <v>-2.0453999999999999</v>
      </c>
    </row>
    <row r="356" spans="2:3" x14ac:dyDescent="0.25">
      <c r="B356" s="2">
        <v>31078</v>
      </c>
      <c r="C356">
        <v>2.2763999999999998</v>
      </c>
    </row>
    <row r="357" spans="2:3" x14ac:dyDescent="0.25">
      <c r="B357" s="2">
        <v>31047</v>
      </c>
      <c r="C357">
        <v>1.4607000000000001</v>
      </c>
    </row>
    <row r="358" spans="2:3" x14ac:dyDescent="0.25">
      <c r="B358" s="2">
        <v>31016</v>
      </c>
      <c r="C358">
        <v>1.7887999999999999</v>
      </c>
    </row>
    <row r="359" spans="2:3" x14ac:dyDescent="0.25">
      <c r="B359" s="2">
        <v>30986</v>
      </c>
      <c r="C359">
        <v>4.2427000000000001</v>
      </c>
    </row>
    <row r="360" spans="2:3" x14ac:dyDescent="0.25">
      <c r="B360" s="2">
        <v>30953</v>
      </c>
      <c r="C360">
        <v>2.3750999999999998</v>
      </c>
    </row>
    <row r="361" spans="2:3" x14ac:dyDescent="0.25">
      <c r="B361" s="2">
        <v>30925</v>
      </c>
      <c r="C361">
        <v>1.6840000000000002</v>
      </c>
    </row>
    <row r="362" spans="2:3" x14ac:dyDescent="0.25">
      <c r="B362" s="2">
        <v>30894</v>
      </c>
      <c r="C362">
        <v>4.4995000000000003</v>
      </c>
    </row>
    <row r="363" spans="2:3" x14ac:dyDescent="0.25">
      <c r="B363" s="2">
        <v>30862</v>
      </c>
      <c r="C363">
        <v>1.2806999999999999</v>
      </c>
    </row>
    <row r="364" spans="2:3" x14ac:dyDescent="0.25">
      <c r="B364" s="2">
        <v>30833</v>
      </c>
      <c r="C364">
        <v>-3.1173999999999999</v>
      </c>
    </row>
    <row r="365" spans="2:3" x14ac:dyDescent="0.25">
      <c r="B365" s="2">
        <v>30802</v>
      </c>
      <c r="C365">
        <v>-0.1961</v>
      </c>
    </row>
    <row r="366" spans="2:3" x14ac:dyDescent="0.25">
      <c r="B366" s="2">
        <v>30771</v>
      </c>
      <c r="C366">
        <v>-1.1224000000000001</v>
      </c>
    </row>
    <row r="367" spans="2:3" x14ac:dyDescent="0.25">
      <c r="B367" s="2">
        <v>30741</v>
      </c>
      <c r="C367">
        <v>-0.51259999999999994</v>
      </c>
    </row>
    <row r="368" spans="2:3" x14ac:dyDescent="0.25">
      <c r="B368" s="2">
        <v>30712</v>
      </c>
      <c r="C368">
        <v>2.0617999999999999</v>
      </c>
    </row>
    <row r="369" spans="2:3" x14ac:dyDescent="0.25">
      <c r="B369" s="2">
        <v>30680</v>
      </c>
      <c r="C369">
        <v>0.192</v>
      </c>
    </row>
    <row r="370" spans="2:3" x14ac:dyDescent="0.25">
      <c r="B370" s="2">
        <v>30650</v>
      </c>
      <c r="C370">
        <v>1.1444000000000001</v>
      </c>
    </row>
    <row r="371" spans="2:3" x14ac:dyDescent="0.25">
      <c r="B371" s="2">
        <v>30620</v>
      </c>
      <c r="C371">
        <v>0.35830000000000001</v>
      </c>
    </row>
    <row r="372" spans="2:3" x14ac:dyDescent="0.25">
      <c r="B372" s="2">
        <v>30589</v>
      </c>
      <c r="C372">
        <v>3.298</v>
      </c>
    </row>
    <row r="373" spans="2:3" x14ac:dyDescent="0.25">
      <c r="B373" s="2">
        <v>30559</v>
      </c>
      <c r="C373">
        <v>0.69599999999999995</v>
      </c>
    </row>
    <row r="374" spans="2:3" x14ac:dyDescent="0.25">
      <c r="B374" s="2">
        <v>30526</v>
      </c>
      <c r="C374">
        <v>-2.3649</v>
      </c>
    </row>
    <row r="375" spans="2:3" x14ac:dyDescent="0.25">
      <c r="B375" s="2">
        <v>30497</v>
      </c>
      <c r="C375">
        <v>0.1071</v>
      </c>
    </row>
    <row r="376" spans="2:3" x14ac:dyDescent="0.25">
      <c r="B376" s="2">
        <v>30467</v>
      </c>
      <c r="C376">
        <v>-1.3109</v>
      </c>
    </row>
    <row r="377" spans="2:3" x14ac:dyDescent="0.25">
      <c r="B377" s="2">
        <v>30435</v>
      </c>
      <c r="C377">
        <v>2.7873000000000001</v>
      </c>
    </row>
    <row r="378" spans="2:3" x14ac:dyDescent="0.25">
      <c r="B378" s="2">
        <v>30406</v>
      </c>
      <c r="C378">
        <v>0.26150000000000001</v>
      </c>
    </row>
    <row r="379" spans="2:3" x14ac:dyDescent="0.25">
      <c r="B379" s="2">
        <v>30375</v>
      </c>
      <c r="C379">
        <v>2.8692000000000002</v>
      </c>
    </row>
    <row r="380" spans="2:3" x14ac:dyDescent="0.25">
      <c r="B380" s="2">
        <v>30347</v>
      </c>
      <c r="C380">
        <v>0.16839999999999999</v>
      </c>
    </row>
    <row r="381" spans="2:3" x14ac:dyDescent="0.25">
      <c r="B381" s="2">
        <v>30316</v>
      </c>
      <c r="C381">
        <v>2.0097999999999998</v>
      </c>
    </row>
    <row r="382" spans="2:3" x14ac:dyDescent="0.25">
      <c r="B382" s="2">
        <v>30285</v>
      </c>
      <c r="C382">
        <v>0.97719999999999996</v>
      </c>
    </row>
    <row r="383" spans="2:3" x14ac:dyDescent="0.25">
      <c r="B383" s="2">
        <v>30253</v>
      </c>
      <c r="C383">
        <v>5.2968000000000002</v>
      </c>
    </row>
    <row r="384" spans="2:3" x14ac:dyDescent="0.25">
      <c r="B384" s="2">
        <v>30224</v>
      </c>
      <c r="C384">
        <v>4.0479000000000003</v>
      </c>
    </row>
    <row r="385" spans="2:3" x14ac:dyDescent="0.25">
      <c r="B385" s="2">
        <v>30194</v>
      </c>
      <c r="C385">
        <v>5.4579000000000004</v>
      </c>
    </row>
    <row r="386" spans="2:3" x14ac:dyDescent="0.25">
      <c r="B386" s="2">
        <v>30162</v>
      </c>
      <c r="C386">
        <v>4.2991000000000001</v>
      </c>
    </row>
    <row r="387" spans="2:3" x14ac:dyDescent="0.25">
      <c r="B387" s="2">
        <v>30132</v>
      </c>
      <c r="C387">
        <v>-1.5705</v>
      </c>
    </row>
    <row r="388" spans="2:3" x14ac:dyDescent="0.25">
      <c r="B388" s="2">
        <v>30102</v>
      </c>
      <c r="C388">
        <v>1.6238999999999999</v>
      </c>
    </row>
    <row r="389" spans="2:3" x14ac:dyDescent="0.25">
      <c r="B389" s="2">
        <v>30071</v>
      </c>
      <c r="C389">
        <v>2.8014999999999999</v>
      </c>
    </row>
    <row r="390" spans="2:3" x14ac:dyDescent="0.25">
      <c r="B390" s="2">
        <v>30041</v>
      </c>
      <c r="C390">
        <v>1.2698</v>
      </c>
    </row>
    <row r="391" spans="2:3" x14ac:dyDescent="0.25">
      <c r="B391" s="2">
        <v>30008</v>
      </c>
      <c r="C391">
        <v>1.9529999999999998</v>
      </c>
    </row>
    <row r="392" spans="2:3" x14ac:dyDescent="0.25">
      <c r="B392" s="2">
        <v>29980</v>
      </c>
      <c r="C392">
        <v>0.63280000000000003</v>
      </c>
    </row>
    <row r="393" spans="2:3" x14ac:dyDescent="0.25">
      <c r="B393" s="2">
        <v>29951</v>
      </c>
      <c r="C393">
        <v>-3.7406000000000001</v>
      </c>
    </row>
    <row r="394" spans="2:3" x14ac:dyDescent="0.25">
      <c r="B394" s="2">
        <v>29920</v>
      </c>
      <c r="C394">
        <v>8.5231999999999992</v>
      </c>
    </row>
    <row r="395" spans="2:3" x14ac:dyDescent="0.25">
      <c r="B395" s="2">
        <v>29889</v>
      </c>
      <c r="C395">
        <v>5.8528000000000002</v>
      </c>
    </row>
    <row r="396" spans="2:3" x14ac:dyDescent="0.25">
      <c r="B396" s="2">
        <v>29859</v>
      </c>
      <c r="C396">
        <v>-6.5799999999999997E-2</v>
      </c>
    </row>
    <row r="397" spans="2:3" x14ac:dyDescent="0.25">
      <c r="B397" s="2">
        <v>29829</v>
      </c>
      <c r="C397">
        <v>-2.1097999999999999</v>
      </c>
    </row>
    <row r="398" spans="2:3" x14ac:dyDescent="0.25">
      <c r="B398" s="2">
        <v>29798</v>
      </c>
      <c r="C398">
        <v>-1.927</v>
      </c>
    </row>
    <row r="399" spans="2:3" x14ac:dyDescent="0.25">
      <c r="B399" s="2">
        <v>29767</v>
      </c>
      <c r="C399">
        <v>-0.22850000000000001</v>
      </c>
    </row>
    <row r="400" spans="2:3" x14ac:dyDescent="0.25">
      <c r="B400" s="2">
        <v>29735</v>
      </c>
      <c r="C400">
        <v>3.5914999999999999</v>
      </c>
    </row>
    <row r="401" spans="2:3" x14ac:dyDescent="0.25">
      <c r="B401" s="2">
        <v>29706</v>
      </c>
      <c r="C401">
        <v>-3.5657999999999999</v>
      </c>
    </row>
    <row r="402" spans="2:3" x14ac:dyDescent="0.25">
      <c r="B402" s="2">
        <v>29676</v>
      </c>
      <c r="C402">
        <v>2.3773</v>
      </c>
    </row>
    <row r="403" spans="2:3" x14ac:dyDescent="0.25">
      <c r="B403" s="2">
        <v>29644</v>
      </c>
      <c r="C403">
        <v>-1.8974</v>
      </c>
    </row>
    <row r="404" spans="2:3" x14ac:dyDescent="0.25">
      <c r="B404" s="2">
        <v>29616</v>
      </c>
      <c r="C404">
        <v>4.7500000000000001E-2</v>
      </c>
    </row>
    <row r="405" spans="2:3" x14ac:dyDescent="0.25">
      <c r="B405" s="2">
        <v>29586</v>
      </c>
      <c r="C405">
        <v>2.7302</v>
      </c>
    </row>
    <row r="406" spans="2:3" x14ac:dyDescent="0.25">
      <c r="B406" s="2">
        <v>29553</v>
      </c>
      <c r="C406">
        <v>-0.1865</v>
      </c>
    </row>
    <row r="407" spans="2:3" x14ac:dyDescent="0.25">
      <c r="B407" s="2">
        <v>29525</v>
      </c>
      <c r="C407">
        <v>-1.1465000000000001</v>
      </c>
    </row>
    <row r="408" spans="2:3" x14ac:dyDescent="0.25">
      <c r="B408" s="2">
        <v>29494</v>
      </c>
      <c r="C408">
        <v>-1.0471999999999999</v>
      </c>
    </row>
    <row r="409" spans="2:3" x14ac:dyDescent="0.25">
      <c r="B409" s="2">
        <v>29462</v>
      </c>
      <c r="C409">
        <v>-3.5798999999999999</v>
      </c>
    </row>
    <row r="410" spans="2:3" x14ac:dyDescent="0.25">
      <c r="B410" s="2">
        <v>29433</v>
      </c>
      <c r="C410">
        <v>-2.0676000000000001</v>
      </c>
    </row>
    <row r="411" spans="2:3" x14ac:dyDescent="0.25">
      <c r="B411" s="2">
        <v>29402</v>
      </c>
      <c r="C411">
        <v>1.8852</v>
      </c>
    </row>
    <row r="412" spans="2:3" x14ac:dyDescent="0.25">
      <c r="B412" s="2">
        <v>29371</v>
      </c>
      <c r="C412">
        <v>4.7155000000000005</v>
      </c>
    </row>
    <row r="413" spans="2:3" x14ac:dyDescent="0.25">
      <c r="B413" s="2">
        <v>29341</v>
      </c>
      <c r="C413">
        <v>11.336500000000001</v>
      </c>
    </row>
    <row r="414" spans="2:3" x14ac:dyDescent="0.25">
      <c r="B414" s="2">
        <v>29311</v>
      </c>
      <c r="C414">
        <v>8.0100000000000005E-2</v>
      </c>
    </row>
    <row r="415" spans="2:3" x14ac:dyDescent="0.25">
      <c r="B415" s="2">
        <v>29280</v>
      </c>
      <c r="C415">
        <v>-5.9154</v>
      </c>
    </row>
    <row r="416" spans="2:3" x14ac:dyDescent="0.25">
      <c r="B416" s="2">
        <v>29251</v>
      </c>
      <c r="C416">
        <v>-3.0463</v>
      </c>
    </row>
    <row r="417" spans="2:3" x14ac:dyDescent="0.25">
      <c r="B417" s="2">
        <v>29220</v>
      </c>
      <c r="C417">
        <v>0.26879999999999998</v>
      </c>
    </row>
    <row r="418" spans="2:3" x14ac:dyDescent="0.25">
      <c r="B418" s="2">
        <v>29189</v>
      </c>
      <c r="C418">
        <v>2.9173</v>
      </c>
    </row>
    <row r="419" spans="2:3" x14ac:dyDescent="0.25">
      <c r="B419" s="2">
        <v>29159</v>
      </c>
      <c r="C419">
        <v>-6.0782999999999996</v>
      </c>
    </row>
    <row r="420" spans="2:3" x14ac:dyDescent="0.25">
      <c r="B420" s="2">
        <v>29126</v>
      </c>
      <c r="C420">
        <v>-1.044</v>
      </c>
    </row>
    <row r="421" spans="2:3" x14ac:dyDescent="0.25">
      <c r="B421" s="2">
        <v>29098</v>
      </c>
      <c r="C421">
        <v>-0.25640000000000002</v>
      </c>
    </row>
    <row r="422" spans="2:3" x14ac:dyDescent="0.25">
      <c r="B422" s="2">
        <v>29067</v>
      </c>
      <c r="C422">
        <v>4.6600000000000003E-2</v>
      </c>
    </row>
    <row r="423" spans="2:3" x14ac:dyDescent="0.25">
      <c r="B423" s="2">
        <v>29035</v>
      </c>
      <c r="C423">
        <v>2.1766999999999999</v>
      </c>
    </row>
    <row r="424" spans="2:3" x14ac:dyDescent="0.25">
      <c r="B424" s="2">
        <v>29006</v>
      </c>
      <c r="C424">
        <v>1.8694</v>
      </c>
    </row>
    <row r="425" spans="2:3" x14ac:dyDescent="0.25">
      <c r="B425" s="2">
        <v>28975</v>
      </c>
      <c r="C425">
        <v>-0.16159999999999999</v>
      </c>
    </row>
    <row r="426" spans="2:3" x14ac:dyDescent="0.25">
      <c r="B426" s="2">
        <v>28944</v>
      </c>
      <c r="C426">
        <v>1.0285</v>
      </c>
    </row>
    <row r="427" spans="2:3" x14ac:dyDescent="0.25">
      <c r="B427" s="2">
        <v>28914</v>
      </c>
      <c r="C427">
        <v>-0.42270000000000002</v>
      </c>
    </row>
    <row r="428" spans="2:3" x14ac:dyDescent="0.25">
      <c r="B428" s="2">
        <v>28886</v>
      </c>
      <c r="C428">
        <v>1.8713</v>
      </c>
    </row>
    <row r="429" spans="2:3" x14ac:dyDescent="0.25">
      <c r="B429" s="2">
        <v>28853</v>
      </c>
      <c r="C429">
        <v>-0.95950000000000002</v>
      </c>
    </row>
    <row r="430" spans="2:3" x14ac:dyDescent="0.25">
      <c r="B430" s="2">
        <v>28824</v>
      </c>
      <c r="C430">
        <v>0.97709999999999997</v>
      </c>
    </row>
    <row r="431" spans="2:3" x14ac:dyDescent="0.25">
      <c r="B431" s="2">
        <v>28794</v>
      </c>
      <c r="C431">
        <v>-1.4123999999999999</v>
      </c>
    </row>
    <row r="432" spans="2:3" x14ac:dyDescent="0.25">
      <c r="B432" s="2">
        <v>28762</v>
      </c>
      <c r="C432">
        <v>-4.0800000000000003E-2</v>
      </c>
    </row>
    <row r="433" spans="2:3" x14ac:dyDescent="0.25">
      <c r="B433" s="2">
        <v>28733</v>
      </c>
      <c r="C433">
        <v>1.5834000000000001</v>
      </c>
    </row>
    <row r="434" spans="2:3" x14ac:dyDescent="0.25">
      <c r="B434" s="2">
        <v>28702</v>
      </c>
      <c r="C434">
        <v>1.1403000000000001</v>
      </c>
    </row>
    <row r="435" spans="2:3" x14ac:dyDescent="0.25">
      <c r="B435" s="2">
        <v>28671</v>
      </c>
      <c r="C435">
        <v>-2.52E-2</v>
      </c>
    </row>
    <row r="436" spans="2:3" x14ac:dyDescent="0.25">
      <c r="B436" s="2">
        <v>28641</v>
      </c>
      <c r="C436">
        <v>-0.4506</v>
      </c>
    </row>
    <row r="437" spans="2:3" x14ac:dyDescent="0.25">
      <c r="B437" s="2">
        <v>28608</v>
      </c>
      <c r="C437">
        <v>0.1421</v>
      </c>
    </row>
    <row r="438" spans="2:3" x14ac:dyDescent="0.25">
      <c r="B438" s="2">
        <v>28580</v>
      </c>
      <c r="C438">
        <v>0.31850000000000001</v>
      </c>
    </row>
    <row r="439" spans="2:3" x14ac:dyDescent="0.25">
      <c r="B439" s="2">
        <v>28549</v>
      </c>
      <c r="C439">
        <v>0.3871</v>
      </c>
    </row>
    <row r="440" spans="2:3" x14ac:dyDescent="0.25">
      <c r="B440" s="2">
        <v>28521</v>
      </c>
      <c r="C440">
        <v>-0.2351</v>
      </c>
    </row>
    <row r="441" spans="2:3" x14ac:dyDescent="0.25">
      <c r="B441" s="2">
        <v>28489</v>
      </c>
      <c r="C441">
        <v>-0.443</v>
      </c>
    </row>
    <row r="442" spans="2:3" x14ac:dyDescent="0.25">
      <c r="B442" s="2">
        <v>28459</v>
      </c>
      <c r="C442">
        <v>0.89390000000000003</v>
      </c>
    </row>
    <row r="443" spans="2:3" x14ac:dyDescent="0.25">
      <c r="B443" s="2">
        <v>28429</v>
      </c>
      <c r="C443">
        <v>-0.52849999999999997</v>
      </c>
    </row>
    <row r="444" spans="2:3" x14ac:dyDescent="0.25">
      <c r="B444" s="2">
        <v>28398</v>
      </c>
      <c r="C444">
        <v>0</v>
      </c>
    </row>
    <row r="445" spans="2:3" x14ac:dyDescent="0.25">
      <c r="B445" s="2">
        <v>28368</v>
      </c>
      <c r="C445">
        <v>0.95699999999999996</v>
      </c>
    </row>
    <row r="446" spans="2:3" x14ac:dyDescent="0.25">
      <c r="B446" s="2">
        <v>28335</v>
      </c>
      <c r="C446">
        <v>-5.9200000000000003E-2</v>
      </c>
    </row>
    <row r="447" spans="2:3" x14ac:dyDescent="0.25">
      <c r="B447" s="2">
        <v>28306</v>
      </c>
      <c r="C447">
        <v>1.4163000000000001</v>
      </c>
    </row>
    <row r="448" spans="2:3" x14ac:dyDescent="0.25">
      <c r="B448" s="2">
        <v>28276</v>
      </c>
      <c r="C448">
        <v>0.69140000000000001</v>
      </c>
    </row>
    <row r="449" spans="2:3" x14ac:dyDescent="0.25">
      <c r="B449" s="2">
        <v>28244</v>
      </c>
      <c r="C449">
        <v>0.90700000000000003</v>
      </c>
    </row>
    <row r="450" spans="2:3" x14ac:dyDescent="0.25">
      <c r="B450" s="2">
        <v>28215</v>
      </c>
      <c r="C450">
        <v>0.74690000000000001</v>
      </c>
    </row>
    <row r="451" spans="2:3" x14ac:dyDescent="0.25">
      <c r="B451" s="2">
        <v>28184</v>
      </c>
      <c r="C451">
        <v>0.37930000000000003</v>
      </c>
    </row>
    <row r="452" spans="2:3" x14ac:dyDescent="0.25">
      <c r="B452" s="2">
        <v>28156</v>
      </c>
      <c r="C452">
        <v>-1.9203999999999999</v>
      </c>
    </row>
    <row r="453" spans="2:3" x14ac:dyDescent="0.25">
      <c r="B453" s="2">
        <v>28125</v>
      </c>
      <c r="C453">
        <v>1.8233000000000001</v>
      </c>
    </row>
    <row r="454" spans="2:3" x14ac:dyDescent="0.25">
      <c r="B454" s="2">
        <v>28094</v>
      </c>
      <c r="C454">
        <v>2.4177</v>
      </c>
    </row>
    <row r="455" spans="2:3" x14ac:dyDescent="0.25">
      <c r="B455" s="2">
        <v>28062</v>
      </c>
      <c r="C455">
        <v>1.0760000000000001</v>
      </c>
    </row>
    <row r="456" spans="2:3" x14ac:dyDescent="0.25">
      <c r="B456" s="2">
        <v>28033</v>
      </c>
      <c r="C456">
        <v>1.3773</v>
      </c>
    </row>
    <row r="457" spans="2:3" x14ac:dyDescent="0.25">
      <c r="B457" s="2">
        <v>28003</v>
      </c>
      <c r="C457">
        <v>1.7877000000000001</v>
      </c>
    </row>
    <row r="458" spans="2:3" x14ac:dyDescent="0.25">
      <c r="B458" s="2">
        <v>27971</v>
      </c>
      <c r="C458">
        <v>1.1709000000000001</v>
      </c>
    </row>
    <row r="459" spans="2:3" x14ac:dyDescent="0.25">
      <c r="B459" s="2">
        <v>27941</v>
      </c>
      <c r="C459">
        <v>1.4192</v>
      </c>
    </row>
    <row r="460" spans="2:3" x14ac:dyDescent="0.25">
      <c r="B460" s="2">
        <v>27911</v>
      </c>
      <c r="C460">
        <v>-0.90880000000000005</v>
      </c>
    </row>
    <row r="461" spans="2:3" x14ac:dyDescent="0.25">
      <c r="B461" s="2">
        <v>27880</v>
      </c>
      <c r="C461">
        <v>0.55800000000000005</v>
      </c>
    </row>
    <row r="462" spans="2:3" x14ac:dyDescent="0.25">
      <c r="B462" s="2">
        <v>27850</v>
      </c>
      <c r="C462">
        <v>1.1974</v>
      </c>
    </row>
    <row r="463" spans="2:3" x14ac:dyDescent="0.25">
      <c r="B463" s="2">
        <v>27817</v>
      </c>
      <c r="C463">
        <v>0.75529999999999997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7"/>
  <sheetViews>
    <sheetView workbookViewId="0">
      <selection activeCell="A73" sqref="A1:A73"/>
    </sheetView>
  </sheetViews>
  <sheetFormatPr defaultRowHeight="15" x14ac:dyDescent="0.25"/>
  <cols>
    <col min="1" max="1" width="15.42578125" bestFit="1" customWidth="1"/>
  </cols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4" t="s">
        <v>8</v>
      </c>
    </row>
    <row r="6" spans="1:1" x14ac:dyDescent="0.25">
      <c r="A6" s="3" t="s">
        <v>9</v>
      </c>
    </row>
    <row r="7" spans="1:1" x14ac:dyDescent="0.25">
      <c r="A7" s="3" t="s">
        <v>10</v>
      </c>
    </row>
    <row r="8" spans="1:1" x14ac:dyDescent="0.25">
      <c r="A8" s="3" t="s">
        <v>11</v>
      </c>
    </row>
    <row r="9" spans="1:1" x14ac:dyDescent="0.25">
      <c r="A9" s="4" t="s">
        <v>12</v>
      </c>
    </row>
    <row r="10" spans="1:1" x14ac:dyDescent="0.25">
      <c r="A10" s="4" t="s">
        <v>13</v>
      </c>
    </row>
    <row r="11" spans="1:1" x14ac:dyDescent="0.25">
      <c r="A11" s="4" t="s">
        <v>14</v>
      </c>
    </row>
    <row r="12" spans="1:1" x14ac:dyDescent="0.25">
      <c r="A12" s="4" t="s">
        <v>15</v>
      </c>
    </row>
    <row r="13" spans="1:1" x14ac:dyDescent="0.25">
      <c r="A13" s="4" t="s">
        <v>16</v>
      </c>
    </row>
    <row r="14" spans="1:1" x14ac:dyDescent="0.25">
      <c r="A14" s="4" t="s">
        <v>17</v>
      </c>
    </row>
    <row r="15" spans="1:1" x14ac:dyDescent="0.25">
      <c r="A15" s="4" t="s">
        <v>18</v>
      </c>
    </row>
    <row r="16" spans="1:1" x14ac:dyDescent="0.25">
      <c r="A16" s="4" t="s">
        <v>19</v>
      </c>
    </row>
    <row r="17" spans="1:1" x14ac:dyDescent="0.25">
      <c r="A17" s="4" t="s">
        <v>20</v>
      </c>
    </row>
    <row r="18" spans="1:1" x14ac:dyDescent="0.25">
      <c r="A18" s="3" t="s">
        <v>21</v>
      </c>
    </row>
    <row r="19" spans="1:1" x14ac:dyDescent="0.25">
      <c r="A19" s="3" t="s">
        <v>22</v>
      </c>
    </row>
    <row r="20" spans="1:1" x14ac:dyDescent="0.25">
      <c r="A20" s="3" t="s">
        <v>23</v>
      </c>
    </row>
    <row r="21" spans="1:1" x14ac:dyDescent="0.25">
      <c r="A21" s="3" t="s">
        <v>24</v>
      </c>
    </row>
    <row r="22" spans="1:1" x14ac:dyDescent="0.25">
      <c r="A22" s="3" t="s">
        <v>25</v>
      </c>
    </row>
    <row r="23" spans="1:1" x14ac:dyDescent="0.25">
      <c r="A23" s="3" t="s">
        <v>26</v>
      </c>
    </row>
    <row r="24" spans="1:1" x14ac:dyDescent="0.25">
      <c r="A24" s="3" t="s">
        <v>27</v>
      </c>
    </row>
    <row r="25" spans="1:1" x14ac:dyDescent="0.25">
      <c r="A25" s="3" t="s">
        <v>28</v>
      </c>
    </row>
    <row r="26" spans="1:1" x14ac:dyDescent="0.25">
      <c r="A26" s="3" t="s">
        <v>29</v>
      </c>
    </row>
    <row r="27" spans="1:1" x14ac:dyDescent="0.25">
      <c r="A27" s="3" t="s">
        <v>30</v>
      </c>
    </row>
    <row r="28" spans="1:1" x14ac:dyDescent="0.25">
      <c r="A28" s="3" t="s">
        <v>31</v>
      </c>
    </row>
    <row r="29" spans="1:1" x14ac:dyDescent="0.25">
      <c r="A29" s="3" t="s">
        <v>32</v>
      </c>
    </row>
    <row r="30" spans="1:1" x14ac:dyDescent="0.25">
      <c r="A30" s="5" t="s">
        <v>33</v>
      </c>
    </row>
    <row r="31" spans="1:1" x14ac:dyDescent="0.25">
      <c r="A31" s="5" t="s">
        <v>34</v>
      </c>
    </row>
    <row r="32" spans="1:1" x14ac:dyDescent="0.25">
      <c r="A32" s="3" t="s">
        <v>35</v>
      </c>
    </row>
    <row r="33" spans="1:1" x14ac:dyDescent="0.25">
      <c r="A33" s="5" t="s">
        <v>36</v>
      </c>
    </row>
    <row r="34" spans="1:1" x14ac:dyDescent="0.25">
      <c r="A34" s="3" t="s">
        <v>37</v>
      </c>
    </row>
    <row r="35" spans="1:1" x14ac:dyDescent="0.25">
      <c r="A35" s="3" t="s">
        <v>38</v>
      </c>
    </row>
    <row r="36" spans="1:1" x14ac:dyDescent="0.25">
      <c r="A36" s="3" t="s">
        <v>39</v>
      </c>
    </row>
    <row r="37" spans="1:1" x14ac:dyDescent="0.25">
      <c r="A37" s="3" t="s">
        <v>40</v>
      </c>
    </row>
    <row r="38" spans="1:1" x14ac:dyDescent="0.25">
      <c r="A38" s="3" t="s">
        <v>41</v>
      </c>
    </row>
    <row r="39" spans="1:1" x14ac:dyDescent="0.25">
      <c r="A39" s="3" t="s">
        <v>42</v>
      </c>
    </row>
    <row r="40" spans="1:1" x14ac:dyDescent="0.25">
      <c r="A40" s="3" t="s">
        <v>43</v>
      </c>
    </row>
    <row r="41" spans="1:1" x14ac:dyDescent="0.25">
      <c r="A41" s="4" t="s">
        <v>44</v>
      </c>
    </row>
    <row r="42" spans="1:1" x14ac:dyDescent="0.25">
      <c r="A42" s="4" t="s">
        <v>45</v>
      </c>
    </row>
    <row r="43" spans="1:1" x14ac:dyDescent="0.25">
      <c r="A43" s="3" t="s">
        <v>46</v>
      </c>
    </row>
    <row r="44" spans="1:1" x14ac:dyDescent="0.25">
      <c r="A44" s="4" t="s">
        <v>47</v>
      </c>
    </row>
    <row r="45" spans="1:1" x14ac:dyDescent="0.25">
      <c r="A45" s="4" t="s">
        <v>48</v>
      </c>
    </row>
    <row r="46" spans="1:1" x14ac:dyDescent="0.25">
      <c r="A46" s="4" t="s">
        <v>49</v>
      </c>
    </row>
    <row r="47" spans="1:1" x14ac:dyDescent="0.25">
      <c r="A47" s="4" t="s">
        <v>50</v>
      </c>
    </row>
    <row r="48" spans="1:1" x14ac:dyDescent="0.25">
      <c r="A48" s="3" t="s">
        <v>51</v>
      </c>
    </row>
    <row r="49" spans="1:1" x14ac:dyDescent="0.25">
      <c r="A49" s="3" t="s">
        <v>52</v>
      </c>
    </row>
    <row r="50" spans="1:1" x14ac:dyDescent="0.25">
      <c r="A50" s="3" t="s">
        <v>53</v>
      </c>
    </row>
    <row r="51" spans="1:1" x14ac:dyDescent="0.25">
      <c r="A51" s="3" t="s">
        <v>54</v>
      </c>
    </row>
    <row r="52" spans="1:1" x14ac:dyDescent="0.25">
      <c r="A52" s="3" t="s">
        <v>55</v>
      </c>
    </row>
    <row r="53" spans="1:1" x14ac:dyDescent="0.25">
      <c r="A53" s="3" t="s">
        <v>56</v>
      </c>
    </row>
    <row r="54" spans="1:1" x14ac:dyDescent="0.25">
      <c r="A54" s="3" t="s">
        <v>57</v>
      </c>
    </row>
    <row r="55" spans="1:1" x14ac:dyDescent="0.25">
      <c r="A55" s="3" t="s">
        <v>58</v>
      </c>
    </row>
    <row r="56" spans="1:1" x14ac:dyDescent="0.25">
      <c r="A56" s="3" t="s">
        <v>59</v>
      </c>
    </row>
    <row r="57" spans="1:1" x14ac:dyDescent="0.25">
      <c r="A57" s="3" t="s">
        <v>60</v>
      </c>
    </row>
    <row r="58" spans="1:1" x14ac:dyDescent="0.25">
      <c r="A58" s="3" t="s">
        <v>61</v>
      </c>
    </row>
    <row r="59" spans="1:1" x14ac:dyDescent="0.25">
      <c r="A59" s="3" t="s">
        <v>62</v>
      </c>
    </row>
    <row r="60" spans="1:1" x14ac:dyDescent="0.25">
      <c r="A60" s="3" t="s">
        <v>63</v>
      </c>
    </row>
    <row r="61" spans="1:1" x14ac:dyDescent="0.25">
      <c r="A61" s="4" t="s">
        <v>64</v>
      </c>
    </row>
    <row r="62" spans="1:1" x14ac:dyDescent="0.25">
      <c r="A62" s="4" t="s">
        <v>65</v>
      </c>
    </row>
    <row r="63" spans="1:1" x14ac:dyDescent="0.25">
      <c r="A63" s="4" t="s">
        <v>66</v>
      </c>
    </row>
    <row r="64" spans="1:1" x14ac:dyDescent="0.25">
      <c r="A64" s="4" t="s">
        <v>67</v>
      </c>
    </row>
    <row r="65" spans="1:1" x14ac:dyDescent="0.25">
      <c r="A65" s="3" t="s">
        <v>68</v>
      </c>
    </row>
    <row r="66" spans="1:1" x14ac:dyDescent="0.25">
      <c r="A66" s="3" t="s">
        <v>69</v>
      </c>
    </row>
    <row r="67" spans="1:1" x14ac:dyDescent="0.25">
      <c r="A67" s="3" t="s">
        <v>70</v>
      </c>
    </row>
    <row r="68" spans="1:1" x14ac:dyDescent="0.25">
      <c r="A68" s="3" t="s">
        <v>71</v>
      </c>
    </row>
    <row r="69" spans="1:1" x14ac:dyDescent="0.25">
      <c r="A69" s="6" t="s">
        <v>72</v>
      </c>
    </row>
    <row r="70" spans="1:1" x14ac:dyDescent="0.25">
      <c r="A70" s="4" t="s">
        <v>73</v>
      </c>
    </row>
    <row r="71" spans="1:1" x14ac:dyDescent="0.25">
      <c r="A71" s="4" t="s">
        <v>74</v>
      </c>
    </row>
    <row r="72" spans="1:1" x14ac:dyDescent="0.25">
      <c r="A72" s="3" t="s">
        <v>75</v>
      </c>
    </row>
    <row r="73" spans="1:1" x14ac:dyDescent="0.25">
      <c r="A73" s="4" t="s">
        <v>76</v>
      </c>
    </row>
    <row r="74" spans="1:1" x14ac:dyDescent="0.25">
      <c r="A74" s="7"/>
    </row>
    <row r="75" spans="1:1" x14ac:dyDescent="0.25">
      <c r="A75" s="7"/>
    </row>
    <row r="76" spans="1:1" x14ac:dyDescent="0.25">
      <c r="A76" s="7"/>
    </row>
    <row r="77" spans="1:1" x14ac:dyDescent="0.25">
      <c r="A77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122"/>
  <sheetViews>
    <sheetView workbookViewId="0">
      <selection activeCell="E12" sqref="E12"/>
    </sheetView>
  </sheetViews>
  <sheetFormatPr defaultRowHeight="15" x14ac:dyDescent="0.25"/>
  <cols>
    <col min="1" max="1" width="10.7109375" bestFit="1" customWidth="1"/>
    <col min="2" max="2" width="9.28515625" bestFit="1" customWidth="1"/>
  </cols>
  <sheetData>
    <row r="2" spans="1:1" x14ac:dyDescent="0.25">
      <c r="A2" s="2"/>
    </row>
    <row r="3" spans="1:1" x14ac:dyDescent="0.25">
      <c r="A3" s="2"/>
    </row>
    <row r="4" spans="1:1" x14ac:dyDescent="0.25">
      <c r="A4" s="2"/>
    </row>
    <row r="5" spans="1:1" x14ac:dyDescent="0.25">
      <c r="A5" s="2"/>
    </row>
    <row r="6" spans="1:1" x14ac:dyDescent="0.25">
      <c r="A6" s="2"/>
    </row>
    <row r="7" spans="1:1" x14ac:dyDescent="0.25">
      <c r="A7" s="2"/>
    </row>
    <row r="8" spans="1:1" x14ac:dyDescent="0.25">
      <c r="A8" s="2"/>
    </row>
    <row r="9" spans="1:1" x14ac:dyDescent="0.25">
      <c r="A9" s="2"/>
    </row>
    <row r="10" spans="1:1" x14ac:dyDescent="0.25">
      <c r="A10" s="2"/>
    </row>
    <row r="11" spans="1:1" x14ac:dyDescent="0.25">
      <c r="A11" s="2"/>
    </row>
    <row r="12" spans="1:1" x14ac:dyDescent="0.25">
      <c r="A12" s="2"/>
    </row>
    <row r="13" spans="1:1" x14ac:dyDescent="0.25">
      <c r="A13" s="2"/>
    </row>
    <row r="14" spans="1:1" x14ac:dyDescent="0.25">
      <c r="A14" s="2"/>
    </row>
    <row r="15" spans="1:1" x14ac:dyDescent="0.25">
      <c r="A15" s="2"/>
    </row>
    <row r="16" spans="1:1" x14ac:dyDescent="0.25">
      <c r="A16" s="2"/>
    </row>
    <row r="17" spans="1:1" x14ac:dyDescent="0.25">
      <c r="A17" s="2"/>
    </row>
    <row r="18" spans="1:1" x14ac:dyDescent="0.25">
      <c r="A18" s="2"/>
    </row>
    <row r="19" spans="1:1" x14ac:dyDescent="0.25">
      <c r="A19" s="2"/>
    </row>
    <row r="20" spans="1:1" x14ac:dyDescent="0.25">
      <c r="A20" s="2"/>
    </row>
    <row r="21" spans="1:1" x14ac:dyDescent="0.25">
      <c r="A21" s="2"/>
    </row>
    <row r="22" spans="1:1" x14ac:dyDescent="0.25">
      <c r="A22" s="2"/>
    </row>
    <row r="23" spans="1:1" x14ac:dyDescent="0.25">
      <c r="A23" s="2"/>
    </row>
    <row r="24" spans="1:1" x14ac:dyDescent="0.25">
      <c r="A24" s="2"/>
    </row>
    <row r="25" spans="1:1" x14ac:dyDescent="0.25">
      <c r="A25" s="2"/>
    </row>
    <row r="26" spans="1:1" x14ac:dyDescent="0.25">
      <c r="A26" s="2"/>
    </row>
    <row r="27" spans="1:1" x14ac:dyDescent="0.25">
      <c r="A27" s="2"/>
    </row>
    <row r="28" spans="1:1" x14ac:dyDescent="0.25">
      <c r="A28" s="2"/>
    </row>
    <row r="29" spans="1:1" x14ac:dyDescent="0.25">
      <c r="A29" s="2"/>
    </row>
    <row r="30" spans="1:1" x14ac:dyDescent="0.25">
      <c r="A30" s="2"/>
    </row>
    <row r="31" spans="1:1" x14ac:dyDescent="0.25">
      <c r="A31" s="2"/>
    </row>
    <row r="32" spans="1:1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  <row r="36" spans="1:1" x14ac:dyDescent="0.25">
      <c r="A36" s="2"/>
    </row>
    <row r="37" spans="1:1" x14ac:dyDescent="0.25">
      <c r="A37" s="2"/>
    </row>
    <row r="38" spans="1:1" x14ac:dyDescent="0.25">
      <c r="A38" s="2"/>
    </row>
    <row r="39" spans="1:1" x14ac:dyDescent="0.25">
      <c r="A39" s="2"/>
    </row>
    <row r="40" spans="1:1" x14ac:dyDescent="0.25">
      <c r="A40" s="2"/>
    </row>
    <row r="41" spans="1:1" x14ac:dyDescent="0.25">
      <c r="A41" s="2"/>
    </row>
    <row r="42" spans="1:1" x14ac:dyDescent="0.25">
      <c r="A42" s="2"/>
    </row>
    <row r="43" spans="1:1" x14ac:dyDescent="0.25">
      <c r="A43" s="2"/>
    </row>
    <row r="44" spans="1:1" x14ac:dyDescent="0.25">
      <c r="A44" s="2"/>
    </row>
    <row r="45" spans="1:1" x14ac:dyDescent="0.25">
      <c r="A45" s="2"/>
    </row>
    <row r="46" spans="1:1" x14ac:dyDescent="0.25">
      <c r="A46" s="2"/>
    </row>
    <row r="47" spans="1:1" x14ac:dyDescent="0.25">
      <c r="A47" s="2"/>
    </row>
    <row r="48" spans="1:1" x14ac:dyDescent="0.25">
      <c r="A48" s="2"/>
    </row>
    <row r="49" spans="1:1" x14ac:dyDescent="0.25">
      <c r="A49" s="2"/>
    </row>
    <row r="50" spans="1:1" x14ac:dyDescent="0.25">
      <c r="A50" s="2"/>
    </row>
    <row r="51" spans="1:1" x14ac:dyDescent="0.25">
      <c r="A51" s="2"/>
    </row>
    <row r="52" spans="1:1" x14ac:dyDescent="0.25">
      <c r="A52" s="2"/>
    </row>
    <row r="53" spans="1:1" x14ac:dyDescent="0.25">
      <c r="A53" s="2"/>
    </row>
    <row r="54" spans="1:1" x14ac:dyDescent="0.25">
      <c r="A54" s="2"/>
    </row>
    <row r="55" spans="1:1" x14ac:dyDescent="0.25">
      <c r="A55" s="2"/>
    </row>
    <row r="56" spans="1:1" x14ac:dyDescent="0.25">
      <c r="A56" s="2"/>
    </row>
    <row r="57" spans="1:1" x14ac:dyDescent="0.25">
      <c r="A57" s="2"/>
    </row>
    <row r="58" spans="1:1" x14ac:dyDescent="0.25">
      <c r="A58" s="2"/>
    </row>
    <row r="59" spans="1:1" x14ac:dyDescent="0.25">
      <c r="A59" s="2"/>
    </row>
    <row r="60" spans="1:1" x14ac:dyDescent="0.25">
      <c r="A60" s="2"/>
    </row>
    <row r="61" spans="1:1" x14ac:dyDescent="0.25">
      <c r="A61" s="2"/>
    </row>
    <row r="62" spans="1:1" x14ac:dyDescent="0.25">
      <c r="A62" s="2"/>
    </row>
    <row r="63" spans="1:1" x14ac:dyDescent="0.25">
      <c r="A63" s="2"/>
    </row>
    <row r="64" spans="1:1" x14ac:dyDescent="0.25">
      <c r="A64" s="2"/>
    </row>
    <row r="65" spans="1:1" x14ac:dyDescent="0.25">
      <c r="A65" s="2"/>
    </row>
    <row r="66" spans="1:1" x14ac:dyDescent="0.25">
      <c r="A66" s="2"/>
    </row>
    <row r="67" spans="1:1" x14ac:dyDescent="0.25">
      <c r="A67" s="2"/>
    </row>
    <row r="68" spans="1:1" x14ac:dyDescent="0.25">
      <c r="A68" s="2"/>
    </row>
    <row r="69" spans="1:1" x14ac:dyDescent="0.25">
      <c r="A69" s="2"/>
    </row>
    <row r="70" spans="1:1" x14ac:dyDescent="0.25">
      <c r="A70" s="2"/>
    </row>
    <row r="71" spans="1:1" x14ac:dyDescent="0.25">
      <c r="A71" s="2"/>
    </row>
    <row r="72" spans="1:1" x14ac:dyDescent="0.25">
      <c r="A72" s="2"/>
    </row>
    <row r="73" spans="1:1" x14ac:dyDescent="0.25">
      <c r="A73" s="2"/>
    </row>
    <row r="74" spans="1:1" x14ac:dyDescent="0.25">
      <c r="A74" s="2"/>
    </row>
    <row r="75" spans="1:1" x14ac:dyDescent="0.25">
      <c r="A75" s="2"/>
    </row>
    <row r="76" spans="1:1" x14ac:dyDescent="0.25">
      <c r="A76" s="2"/>
    </row>
    <row r="77" spans="1:1" x14ac:dyDescent="0.25">
      <c r="A77" s="2"/>
    </row>
    <row r="78" spans="1:1" x14ac:dyDescent="0.25">
      <c r="A78" s="2"/>
    </row>
    <row r="79" spans="1:1" x14ac:dyDescent="0.25">
      <c r="A79" s="2"/>
    </row>
    <row r="80" spans="1:1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7" spans="1:1" x14ac:dyDescent="0.25">
      <c r="A97" s="2"/>
    </row>
    <row r="98" spans="1:1" x14ac:dyDescent="0.25">
      <c r="A98" s="2"/>
    </row>
    <row r="99" spans="1:1" x14ac:dyDescent="0.25">
      <c r="A99" s="2"/>
    </row>
    <row r="100" spans="1:1" x14ac:dyDescent="0.25">
      <c r="A100" s="2"/>
    </row>
    <row r="101" spans="1:1" x14ac:dyDescent="0.25">
      <c r="A101" s="2"/>
    </row>
    <row r="102" spans="1:1" x14ac:dyDescent="0.25">
      <c r="A102" s="2"/>
    </row>
    <row r="103" spans="1:1" x14ac:dyDescent="0.25">
      <c r="A103" s="2"/>
    </row>
    <row r="104" spans="1:1" x14ac:dyDescent="0.25">
      <c r="A104" s="2"/>
    </row>
    <row r="105" spans="1:1" x14ac:dyDescent="0.25">
      <c r="A105" s="2"/>
    </row>
    <row r="106" spans="1:1" x14ac:dyDescent="0.25">
      <c r="A106" s="2"/>
    </row>
    <row r="107" spans="1:1" x14ac:dyDescent="0.25">
      <c r="A107" s="2"/>
    </row>
    <row r="108" spans="1:1" x14ac:dyDescent="0.25">
      <c r="A108" s="2"/>
    </row>
    <row r="109" spans="1:1" x14ac:dyDescent="0.25">
      <c r="A109" s="2"/>
    </row>
    <row r="110" spans="1:1" x14ac:dyDescent="0.25">
      <c r="A110" s="2"/>
    </row>
    <row r="111" spans="1:1" x14ac:dyDescent="0.25">
      <c r="A111" s="2"/>
    </row>
    <row r="112" spans="1:1" x14ac:dyDescent="0.25">
      <c r="A112" s="2"/>
    </row>
    <row r="113" spans="1:1" x14ac:dyDescent="0.25">
      <c r="A113" s="2"/>
    </row>
    <row r="114" spans="1:1" x14ac:dyDescent="0.25">
      <c r="A114" s="2"/>
    </row>
    <row r="115" spans="1:1" x14ac:dyDescent="0.25">
      <c r="A115" s="2"/>
    </row>
    <row r="116" spans="1:1" x14ac:dyDescent="0.25">
      <c r="A116" s="2"/>
    </row>
    <row r="117" spans="1:1" x14ac:dyDescent="0.25">
      <c r="A117" s="2"/>
    </row>
    <row r="118" spans="1:1" x14ac:dyDescent="0.25">
      <c r="A118" s="2"/>
    </row>
    <row r="119" spans="1:1" x14ac:dyDescent="0.25">
      <c r="A119" s="2"/>
    </row>
    <row r="120" spans="1:1" x14ac:dyDescent="0.25">
      <c r="A120" s="2"/>
    </row>
    <row r="121" spans="1:1" x14ac:dyDescent="0.25">
      <c r="A121" s="2"/>
    </row>
    <row r="122" spans="1:1" x14ac:dyDescent="0.25">
      <c r="A12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Bloomberg L.P.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cmurray77</dc:creator>
  <cp:lastModifiedBy>bloomuser</cp:lastModifiedBy>
  <dcterms:created xsi:type="dcterms:W3CDTF">2014-07-09T13:53:21Z</dcterms:created>
  <dcterms:modified xsi:type="dcterms:W3CDTF">2014-08-07T15:13:01Z</dcterms:modified>
</cp:coreProperties>
</file>