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u\Documents\multi-factor project\13.4 database transformation\"/>
    </mc:Choice>
  </mc:AlternateContent>
  <bookViews>
    <workbookView xWindow="0" yWindow="0" windowWidth="21600" windowHeight="9735"/>
  </bookViews>
  <sheets>
    <sheet name="Sheet2" sheetId="5" r:id="rId1"/>
    <sheet name="Sheet4" sheetId="4" r:id="rId2"/>
    <sheet name="Sheet1" sheetId="1" r:id="rId3"/>
    <sheet name="Sheet3" sheetId="3" r:id="rId4"/>
    <sheet name="datamatch" sheetId="2" r:id="rId5"/>
  </sheets>
  <definedNames>
    <definedName name="_xlnm._FilterDatabase" localSheetId="2" hidden="1">Sheet1!$A$1:$F$586</definedName>
    <definedName name="_xlnm._FilterDatabase" localSheetId="3" hidden="1">Sheet3!$A$1:$D$122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2" i="1"/>
  <c r="E3" i="1"/>
  <c r="B326" i="1" l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A65" i="1"/>
  <c r="B65" i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2" i="1"/>
  <c r="A42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1" i="1"/>
  <c r="A31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122" i="4" l="1"/>
  <c r="A122" i="4" s="1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586" i="1" l="1"/>
  <c r="A586" i="1" s="1"/>
  <c r="B585" i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B564" i="1"/>
  <c r="A564" i="1" s="1"/>
  <c r="B563" i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B556" i="1"/>
  <c r="A556" i="1" s="1"/>
  <c r="B555" i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B540" i="1"/>
  <c r="A540" i="1" s="1"/>
  <c r="B539" i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B532" i="1"/>
  <c r="A532" i="1" s="1"/>
  <c r="B531" i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B524" i="1"/>
  <c r="A524" i="1" s="1"/>
  <c r="B523" i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B500" i="1"/>
  <c r="A500" i="1" s="1"/>
  <c r="B499" i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B492" i="1"/>
  <c r="A492" i="1" s="1"/>
  <c r="B491" i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B468" i="1"/>
  <c r="A468" i="1" s="1"/>
  <c r="B467" i="1"/>
  <c r="B466" i="1"/>
  <c r="A466" i="1" s="1"/>
  <c r="A576" i="2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2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2" i="3"/>
  <c r="C3" i="3"/>
  <c r="A469" i="1" l="1"/>
  <c r="A501" i="1"/>
  <c r="A565" i="1"/>
  <c r="A585" i="1"/>
  <c r="A533" i="1"/>
  <c r="A531" i="1"/>
  <c r="A563" i="1"/>
  <c r="A507" i="1"/>
  <c r="A571" i="1"/>
  <c r="A493" i="1"/>
  <c r="A525" i="1"/>
  <c r="A557" i="1"/>
  <c r="A475" i="1"/>
  <c r="A541" i="1"/>
  <c r="A483" i="1"/>
  <c r="A515" i="1"/>
  <c r="A547" i="1"/>
  <c r="A579" i="1"/>
  <c r="A499" i="1"/>
  <c r="A467" i="1"/>
  <c r="A539" i="1"/>
  <c r="A491" i="1"/>
  <c r="A523" i="1"/>
  <c r="A555" i="1"/>
</calcChain>
</file>

<file path=xl/sharedStrings.xml><?xml version="1.0" encoding="utf-8"?>
<sst xmlns="http://schemas.openxmlformats.org/spreadsheetml/2006/main" count="8" uniqueCount="5">
  <si>
    <t>Date</t>
  </si>
  <si>
    <t>Last Price</t>
  </si>
  <si>
    <t>return</t>
  </si>
  <si>
    <t>TOT_RETURN_INDEX_NET_DVDS</t>
  </si>
  <si>
    <t>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</si>
</sst>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6"/>
  <sheetViews>
    <sheetView tabSelected="1" topLeftCell="A559" workbookViewId="0">
      <selection activeCell="C586" sqref="C586"/>
    </sheetView>
  </sheetViews>
  <sheetFormatPr defaultRowHeight="15" x14ac:dyDescent="0.25"/>
  <cols>
    <col min="1" max="1" width="10.7109375" bestFit="1" customWidth="1"/>
  </cols>
  <sheetData>
    <row r="1" spans="1:3" x14ac:dyDescent="0.25">
      <c r="A1" s="1"/>
      <c r="C1" t="s">
        <v>4</v>
      </c>
    </row>
    <row r="2" spans="1:3" x14ac:dyDescent="0.25">
      <c r="A2" s="1">
        <v>24503</v>
      </c>
      <c r="B2">
        <v>1</v>
      </c>
      <c r="C2" t="e">
        <v>#VALUE!</v>
      </c>
    </row>
    <row r="3" spans="1:3" x14ac:dyDescent="0.25">
      <c r="A3" s="1">
        <v>24531</v>
      </c>
      <c r="B3">
        <v>2</v>
      </c>
      <c r="C3">
        <v>1.9628218450524759E-3</v>
      </c>
    </row>
    <row r="4" spans="1:3" x14ac:dyDescent="0.25">
      <c r="A4" s="1">
        <v>24562</v>
      </c>
      <c r="B4">
        <v>3</v>
      </c>
      <c r="C4">
        <v>3.9410002304678615E-2</v>
      </c>
    </row>
    <row r="5" spans="1:3" x14ac:dyDescent="0.25">
      <c r="A5" s="1">
        <v>24592</v>
      </c>
      <c r="B5">
        <v>4</v>
      </c>
      <c r="C5">
        <v>4.2239467849223944E-2</v>
      </c>
    </row>
    <row r="6" spans="1:3" x14ac:dyDescent="0.25">
      <c r="A6" s="1">
        <v>24623</v>
      </c>
      <c r="B6">
        <v>5</v>
      </c>
      <c r="C6">
        <v>-5.2441229656419619E-2</v>
      </c>
    </row>
    <row r="7" spans="1:3" x14ac:dyDescent="0.25">
      <c r="A7" s="1">
        <v>24653</v>
      </c>
      <c r="B7">
        <v>6</v>
      </c>
      <c r="C7">
        <v>1.7512348450830828E-2</v>
      </c>
    </row>
    <row r="8" spans="1:3" x14ac:dyDescent="0.25">
      <c r="A8" s="1">
        <v>24684</v>
      </c>
      <c r="B8">
        <v>7</v>
      </c>
      <c r="C8">
        <v>4.5344218887908294E-2</v>
      </c>
    </row>
    <row r="9" spans="1:3" x14ac:dyDescent="0.25">
      <c r="A9" s="1">
        <v>24715</v>
      </c>
      <c r="B9">
        <v>8</v>
      </c>
      <c r="C9">
        <v>-1.1715039577836373E-2</v>
      </c>
    </row>
    <row r="10" spans="1:3" x14ac:dyDescent="0.25">
      <c r="A10" s="1">
        <v>24745</v>
      </c>
      <c r="B10">
        <v>9</v>
      </c>
      <c r="C10">
        <v>3.2785134557881124E-2</v>
      </c>
    </row>
    <row r="11" spans="1:3" x14ac:dyDescent="0.25">
      <c r="A11" s="1">
        <v>24776</v>
      </c>
      <c r="B11">
        <v>10</v>
      </c>
      <c r="C11">
        <v>-2.905594044049209E-2</v>
      </c>
    </row>
    <row r="12" spans="1:3" x14ac:dyDescent="0.25">
      <c r="A12" s="1">
        <v>24806</v>
      </c>
      <c r="B12">
        <v>11</v>
      </c>
      <c r="C12">
        <v>1.0649627263044081E-3</v>
      </c>
    </row>
    <row r="13" spans="1:3" x14ac:dyDescent="0.25">
      <c r="A13" s="1">
        <v>24837</v>
      </c>
      <c r="B13">
        <v>12</v>
      </c>
      <c r="C13">
        <v>2.6276595744680886E-2</v>
      </c>
    </row>
    <row r="14" spans="1:3" x14ac:dyDescent="0.25">
      <c r="A14" s="1">
        <v>24868</v>
      </c>
      <c r="B14">
        <v>13</v>
      </c>
      <c r="C14">
        <v>-4.3847828340416783E-2</v>
      </c>
    </row>
    <row r="15" spans="1:3" x14ac:dyDescent="0.25">
      <c r="A15" s="1">
        <v>24897</v>
      </c>
      <c r="B15">
        <v>14</v>
      </c>
      <c r="C15">
        <v>-3.1222896790980004E-2</v>
      </c>
    </row>
    <row r="16" spans="1:3" x14ac:dyDescent="0.25">
      <c r="A16" s="1">
        <v>24928</v>
      </c>
      <c r="B16">
        <v>15</v>
      </c>
      <c r="C16">
        <v>9.4001790510296335E-3</v>
      </c>
    </row>
    <row r="17" spans="1:3" x14ac:dyDescent="0.25">
      <c r="A17" s="1">
        <v>24958</v>
      </c>
      <c r="B17">
        <v>16</v>
      </c>
      <c r="C17">
        <v>8.1929046563192998E-2</v>
      </c>
    </row>
    <row r="18" spans="1:3" x14ac:dyDescent="0.25">
      <c r="A18" s="1">
        <v>24989</v>
      </c>
      <c r="B18">
        <v>17</v>
      </c>
      <c r="C18">
        <v>1.1169177169791933E-2</v>
      </c>
    </row>
    <row r="19" spans="1:3" x14ac:dyDescent="0.25">
      <c r="A19" s="1">
        <v>25019</v>
      </c>
      <c r="B19">
        <v>18</v>
      </c>
      <c r="C19">
        <v>9.1203891366031797E-3</v>
      </c>
    </row>
    <row r="20" spans="1:3" x14ac:dyDescent="0.25">
      <c r="A20" s="1">
        <v>25050</v>
      </c>
      <c r="B20">
        <v>19</v>
      </c>
      <c r="C20">
        <v>-1.8477605944968944E-2</v>
      </c>
    </row>
    <row r="21" spans="1:3" x14ac:dyDescent="0.25">
      <c r="A21" s="1">
        <v>25081</v>
      </c>
      <c r="B21">
        <v>20</v>
      </c>
      <c r="C21">
        <v>1.1458972784939681E-2</v>
      </c>
    </row>
    <row r="22" spans="1:3" x14ac:dyDescent="0.25">
      <c r="A22" s="1">
        <v>25111</v>
      </c>
      <c r="B22">
        <v>21</v>
      </c>
      <c r="C22">
        <v>3.8539348573740639E-2</v>
      </c>
    </row>
    <row r="23" spans="1:3" x14ac:dyDescent="0.25">
      <c r="A23" s="1">
        <v>25142</v>
      </c>
      <c r="B23">
        <v>22</v>
      </c>
      <c r="C23">
        <v>7.2075581961623669E-3</v>
      </c>
    </row>
    <row r="24" spans="1:3" x14ac:dyDescent="0.25">
      <c r="A24" s="1">
        <v>25172</v>
      </c>
      <c r="B24">
        <v>23</v>
      </c>
      <c r="C24">
        <v>4.7964413499661518E-2</v>
      </c>
    </row>
    <row r="25" spans="1:3" x14ac:dyDescent="0.25">
      <c r="A25" s="1">
        <v>25203</v>
      </c>
      <c r="B25">
        <v>24</v>
      </c>
      <c r="C25">
        <v>-4.1616683584017711E-2</v>
      </c>
    </row>
    <row r="26" spans="1:3" x14ac:dyDescent="0.25">
      <c r="A26" s="1">
        <v>25234</v>
      </c>
      <c r="B26">
        <v>25</v>
      </c>
      <c r="C26">
        <v>-8.1840939726554041E-3</v>
      </c>
    </row>
    <row r="27" spans="1:3" x14ac:dyDescent="0.25">
      <c r="A27" s="1">
        <v>25262</v>
      </c>
      <c r="B27">
        <v>26</v>
      </c>
      <c r="C27">
        <v>-4.7374041355208285E-2</v>
      </c>
    </row>
    <row r="28" spans="1:3" x14ac:dyDescent="0.25">
      <c r="A28" s="1">
        <v>25293</v>
      </c>
      <c r="B28">
        <v>27</v>
      </c>
      <c r="C28">
        <v>3.4444104758993177E-2</v>
      </c>
    </row>
    <row r="29" spans="1:3" x14ac:dyDescent="0.25">
      <c r="A29" s="1">
        <v>25323</v>
      </c>
      <c r="B29">
        <v>28</v>
      </c>
      <c r="C29">
        <v>2.1475716678159618E-2</v>
      </c>
    </row>
    <row r="30" spans="1:3" x14ac:dyDescent="0.25">
      <c r="A30" s="1">
        <v>25354</v>
      </c>
      <c r="B30">
        <v>29</v>
      </c>
      <c r="C30">
        <v>-2.2181502555694843E-3</v>
      </c>
    </row>
    <row r="31" spans="1:3" x14ac:dyDescent="0.25">
      <c r="A31" s="1">
        <v>25384</v>
      </c>
      <c r="B31">
        <v>30</v>
      </c>
      <c r="C31">
        <v>-5.557703460274499E-2</v>
      </c>
    </row>
    <row r="32" spans="1:3" x14ac:dyDescent="0.25">
      <c r="A32" s="1">
        <v>25415</v>
      </c>
      <c r="B32">
        <v>31</v>
      </c>
      <c r="C32">
        <v>-6.0178077985876488E-2</v>
      </c>
    </row>
    <row r="33" spans="1:3" x14ac:dyDescent="0.25">
      <c r="A33" s="1">
        <v>25446</v>
      </c>
      <c r="B33">
        <v>32</v>
      </c>
      <c r="C33">
        <v>4.0074049874768702E-2</v>
      </c>
    </row>
    <row r="34" spans="1:3" x14ac:dyDescent="0.25">
      <c r="A34" s="1">
        <v>25476</v>
      </c>
      <c r="B34">
        <v>33</v>
      </c>
      <c r="C34">
        <v>-2.5023557742644753E-2</v>
      </c>
    </row>
    <row r="35" spans="1:3" x14ac:dyDescent="0.25">
      <c r="A35" s="1">
        <v>25507</v>
      </c>
      <c r="B35">
        <v>34</v>
      </c>
      <c r="C35">
        <v>4.4243986254295375E-2</v>
      </c>
    </row>
    <row r="36" spans="1:3" x14ac:dyDescent="0.25">
      <c r="A36" s="1">
        <v>25537</v>
      </c>
      <c r="B36">
        <v>35</v>
      </c>
      <c r="C36">
        <v>-3.5273549979432217E-2</v>
      </c>
    </row>
    <row r="37" spans="1:3" x14ac:dyDescent="0.25">
      <c r="A37" s="1">
        <v>25568</v>
      </c>
      <c r="B37">
        <v>36</v>
      </c>
      <c r="C37">
        <v>-1.8654727640976421E-2</v>
      </c>
    </row>
    <row r="38" spans="1:3" x14ac:dyDescent="0.25">
      <c r="A38" s="1">
        <v>25599</v>
      </c>
      <c r="B38">
        <v>37</v>
      </c>
      <c r="C38">
        <v>-7.6471866174234293E-2</v>
      </c>
    </row>
    <row r="39" spans="1:3" x14ac:dyDescent="0.25">
      <c r="A39" s="1">
        <v>25627</v>
      </c>
      <c r="B39">
        <v>38</v>
      </c>
      <c r="C39">
        <v>5.2693483886144588E-2</v>
      </c>
    </row>
    <row r="40" spans="1:3" x14ac:dyDescent="0.25">
      <c r="A40" s="1">
        <v>25658</v>
      </c>
      <c r="B40">
        <v>39</v>
      </c>
      <c r="C40">
        <v>1.4525139664804954E-3</v>
      </c>
    </row>
    <row r="41" spans="1:3" x14ac:dyDescent="0.25">
      <c r="A41" s="1">
        <v>25688</v>
      </c>
      <c r="B41">
        <v>40</v>
      </c>
      <c r="C41">
        <v>-9.0483097177284422E-2</v>
      </c>
    </row>
    <row r="42" spans="1:3" x14ac:dyDescent="0.25">
      <c r="A42" s="1">
        <v>25719</v>
      </c>
      <c r="B42">
        <v>41</v>
      </c>
      <c r="C42">
        <v>-6.0966633954857685E-2</v>
      </c>
    </row>
    <row r="43" spans="1:3" x14ac:dyDescent="0.25">
      <c r="A43" s="1">
        <v>25749</v>
      </c>
      <c r="B43">
        <v>42</v>
      </c>
      <c r="C43">
        <v>-5.003265839320703E-2</v>
      </c>
    </row>
    <row r="44" spans="1:3" x14ac:dyDescent="0.25">
      <c r="A44" s="1">
        <v>25780</v>
      </c>
      <c r="B44">
        <v>43</v>
      </c>
      <c r="C44">
        <v>7.3294829482948298E-2</v>
      </c>
    </row>
    <row r="45" spans="1:3" x14ac:dyDescent="0.25">
      <c r="A45" s="1">
        <v>25811</v>
      </c>
      <c r="B45">
        <v>44</v>
      </c>
      <c r="C45">
        <v>4.4458680333119727E-2</v>
      </c>
    </row>
    <row r="46" spans="1:3" x14ac:dyDescent="0.25">
      <c r="A46" s="1">
        <v>25841</v>
      </c>
      <c r="B46">
        <v>45</v>
      </c>
      <c r="C46">
        <v>3.2998037291462223E-2</v>
      </c>
    </row>
    <row r="47" spans="1:3" x14ac:dyDescent="0.25">
      <c r="A47" s="1">
        <v>25872</v>
      </c>
      <c r="B47">
        <v>46</v>
      </c>
      <c r="C47">
        <v>-1.1400071250445287E-2</v>
      </c>
    </row>
    <row r="48" spans="1:3" x14ac:dyDescent="0.25">
      <c r="A48" s="1">
        <v>25902</v>
      </c>
      <c r="B48">
        <v>47</v>
      </c>
      <c r="C48">
        <v>4.7447447447447555E-2</v>
      </c>
    </row>
    <row r="49" spans="1:3" x14ac:dyDescent="0.25">
      <c r="A49" s="1">
        <v>25933</v>
      </c>
      <c r="B49">
        <v>48</v>
      </c>
      <c r="C49">
        <v>5.6766055045871511E-2</v>
      </c>
    </row>
    <row r="50" spans="1:3" x14ac:dyDescent="0.25">
      <c r="A50" s="1">
        <v>25964</v>
      </c>
      <c r="B50">
        <v>49</v>
      </c>
      <c r="C50">
        <v>4.0477482365707917E-2</v>
      </c>
    </row>
    <row r="51" spans="1:3" x14ac:dyDescent="0.25">
      <c r="A51" s="1">
        <v>25992</v>
      </c>
      <c r="B51">
        <v>50</v>
      </c>
      <c r="C51">
        <v>9.0738423028786652E-3</v>
      </c>
    </row>
    <row r="52" spans="1:3" x14ac:dyDescent="0.25">
      <c r="A52" s="1">
        <v>26023</v>
      </c>
      <c r="B52">
        <v>51</v>
      </c>
      <c r="C52">
        <v>3.6795865633074909E-2</v>
      </c>
    </row>
    <row r="53" spans="1:3" x14ac:dyDescent="0.25">
      <c r="A53" s="1">
        <v>26053</v>
      </c>
      <c r="B53">
        <v>52</v>
      </c>
      <c r="C53">
        <v>3.6287508722958828E-2</v>
      </c>
    </row>
    <row r="54" spans="1:3" x14ac:dyDescent="0.25">
      <c r="A54" s="1">
        <v>26084</v>
      </c>
      <c r="B54">
        <v>53</v>
      </c>
      <c r="C54">
        <v>-4.1558441558441683E-2</v>
      </c>
    </row>
    <row r="55" spans="1:3" x14ac:dyDescent="0.25">
      <c r="A55" s="1">
        <v>26114</v>
      </c>
      <c r="B55">
        <v>54</v>
      </c>
      <c r="C55">
        <v>7.0259961858876174E-4</v>
      </c>
    </row>
    <row r="56" spans="1:3" x14ac:dyDescent="0.25">
      <c r="A56" s="1">
        <v>26145</v>
      </c>
      <c r="B56">
        <v>55</v>
      </c>
      <c r="C56">
        <v>-4.1323971915747326E-2</v>
      </c>
    </row>
    <row r="57" spans="1:3" x14ac:dyDescent="0.25">
      <c r="A57" s="1">
        <v>26176</v>
      </c>
      <c r="B57">
        <v>56</v>
      </c>
      <c r="C57">
        <v>3.6095417451349698E-2</v>
      </c>
    </row>
    <row r="58" spans="1:3" x14ac:dyDescent="0.25">
      <c r="A58" s="1">
        <v>26206</v>
      </c>
      <c r="B58">
        <v>57</v>
      </c>
      <c r="C58">
        <v>-6.9675855801272224E-3</v>
      </c>
    </row>
    <row r="59" spans="1:3" x14ac:dyDescent="0.25">
      <c r="A59" s="1">
        <v>26237</v>
      </c>
      <c r="B59">
        <v>58</v>
      </c>
      <c r="C59">
        <v>-4.1793776693105578E-2</v>
      </c>
    </row>
    <row r="60" spans="1:3" x14ac:dyDescent="0.25">
      <c r="A60" s="1">
        <v>26267</v>
      </c>
      <c r="B60">
        <v>59</v>
      </c>
      <c r="C60">
        <v>-2.5469595670170042E-3</v>
      </c>
    </row>
    <row r="61" spans="1:3" x14ac:dyDescent="0.25">
      <c r="A61" s="1">
        <v>26298</v>
      </c>
      <c r="B61">
        <v>60</v>
      </c>
      <c r="C61">
        <v>8.6179380785190052E-2</v>
      </c>
    </row>
    <row r="62" spans="1:3" x14ac:dyDescent="0.25">
      <c r="A62" s="1">
        <v>26329</v>
      </c>
      <c r="B62">
        <v>61</v>
      </c>
      <c r="C62">
        <v>1.8121265550004928E-2</v>
      </c>
    </row>
    <row r="63" spans="1:3" x14ac:dyDescent="0.25">
      <c r="A63" s="1">
        <v>26358</v>
      </c>
      <c r="B63">
        <v>62</v>
      </c>
      <c r="C63">
        <v>2.5303059457379318E-2</v>
      </c>
    </row>
    <row r="64" spans="1:3" x14ac:dyDescent="0.25">
      <c r="A64" s="1">
        <v>26389</v>
      </c>
      <c r="B64">
        <v>63</v>
      </c>
      <c r="C64">
        <v>5.9116073942011571E-3</v>
      </c>
    </row>
    <row r="65" spans="1:3" x14ac:dyDescent="0.25">
      <c r="A65" s="1">
        <v>26419</v>
      </c>
      <c r="B65">
        <v>64</v>
      </c>
      <c r="C65">
        <v>4.3843283582090109E-3</v>
      </c>
    </row>
    <row r="66" spans="1:3" x14ac:dyDescent="0.25">
      <c r="A66" s="1">
        <v>26450</v>
      </c>
      <c r="B66">
        <v>65</v>
      </c>
      <c r="C66">
        <v>1.727500696572859E-2</v>
      </c>
    </row>
    <row r="67" spans="1:3" x14ac:dyDescent="0.25">
      <c r="A67" s="1">
        <v>26480</v>
      </c>
      <c r="B67">
        <v>66</v>
      </c>
      <c r="C67">
        <v>-2.1820505797498391E-2</v>
      </c>
    </row>
    <row r="68" spans="1:3" x14ac:dyDescent="0.25">
      <c r="A68" s="1">
        <v>26511</v>
      </c>
      <c r="B68">
        <v>67</v>
      </c>
      <c r="C68">
        <v>2.3333955572149012E-3</v>
      </c>
    </row>
    <row r="69" spans="1:3" x14ac:dyDescent="0.25">
      <c r="A69" s="1">
        <v>26542</v>
      </c>
      <c r="B69">
        <v>68</v>
      </c>
      <c r="C69">
        <v>3.4453859763478922E-2</v>
      </c>
    </row>
    <row r="70" spans="1:3" x14ac:dyDescent="0.25">
      <c r="A70" s="1">
        <v>26572</v>
      </c>
      <c r="B70">
        <v>69</v>
      </c>
      <c r="C70">
        <v>-4.8609235754794033E-3</v>
      </c>
    </row>
    <row r="71" spans="1:3" x14ac:dyDescent="0.25">
      <c r="A71" s="1">
        <v>26603</v>
      </c>
      <c r="B71">
        <v>70</v>
      </c>
      <c r="C71">
        <v>9.3170511080959972E-3</v>
      </c>
    </row>
    <row r="72" spans="1:3" x14ac:dyDescent="0.25">
      <c r="A72" s="1">
        <v>26633</v>
      </c>
      <c r="B72">
        <v>71</v>
      </c>
      <c r="C72">
        <v>4.5617494174583273E-2</v>
      </c>
    </row>
    <row r="73" spans="1:3" x14ac:dyDescent="0.25">
      <c r="A73" s="1">
        <v>26664</v>
      </c>
      <c r="B73">
        <v>72</v>
      </c>
      <c r="C73">
        <v>1.1828233479043382E-2</v>
      </c>
    </row>
    <row r="74" spans="1:3" x14ac:dyDescent="0.25">
      <c r="A74" s="1">
        <v>26695</v>
      </c>
      <c r="B74">
        <v>73</v>
      </c>
      <c r="C74">
        <v>-1.7111393477340031E-2</v>
      </c>
    </row>
    <row r="75" spans="1:3" x14ac:dyDescent="0.25">
      <c r="A75" s="1">
        <v>26723</v>
      </c>
      <c r="B75">
        <v>74</v>
      </c>
      <c r="C75">
        <v>-3.7490304231664218E-2</v>
      </c>
    </row>
    <row r="76" spans="1:3" x14ac:dyDescent="0.25">
      <c r="A76" s="1">
        <v>26754</v>
      </c>
      <c r="B76">
        <v>75</v>
      </c>
      <c r="C76">
        <v>-1.4326647564470996E-3</v>
      </c>
    </row>
    <row r="77" spans="1:3" x14ac:dyDescent="0.25">
      <c r="A77" s="1">
        <v>26784</v>
      </c>
      <c r="B77">
        <v>76</v>
      </c>
      <c r="C77">
        <v>-4.0799856527977019E-2</v>
      </c>
    </row>
    <row r="78" spans="1:3" x14ac:dyDescent="0.25">
      <c r="A78" s="1">
        <v>26815</v>
      </c>
      <c r="B78">
        <v>77</v>
      </c>
      <c r="C78">
        <v>-1.8883799196036222E-2</v>
      </c>
    </row>
    <row r="79" spans="1:3" x14ac:dyDescent="0.25">
      <c r="A79" s="1">
        <v>26845</v>
      </c>
      <c r="B79">
        <v>78</v>
      </c>
      <c r="C79">
        <v>-6.5745593139590053E-3</v>
      </c>
    </row>
    <row r="80" spans="1:3" x14ac:dyDescent="0.25">
      <c r="A80" s="1">
        <v>26876</v>
      </c>
      <c r="B80">
        <v>79</v>
      </c>
      <c r="C80">
        <v>3.7981968156531654E-2</v>
      </c>
    </row>
    <row r="81" spans="1:3" x14ac:dyDescent="0.25">
      <c r="A81" s="1">
        <v>26907</v>
      </c>
      <c r="B81">
        <v>80</v>
      </c>
      <c r="C81">
        <v>-3.6684531509887264E-2</v>
      </c>
    </row>
    <row r="82" spans="1:3" x14ac:dyDescent="0.25">
      <c r="A82" s="1">
        <v>26937</v>
      </c>
      <c r="B82">
        <v>81</v>
      </c>
      <c r="C82">
        <v>4.0095923261390887E-2</v>
      </c>
    </row>
    <row r="83" spans="1:3" x14ac:dyDescent="0.25">
      <c r="A83" s="1">
        <v>26968</v>
      </c>
      <c r="B83">
        <v>82</v>
      </c>
      <c r="C83">
        <v>-1.2911555842478606E-3</v>
      </c>
    </row>
    <row r="84" spans="1:3" x14ac:dyDescent="0.25">
      <c r="A84" s="1">
        <v>26998</v>
      </c>
      <c r="B84">
        <v>83</v>
      </c>
      <c r="C84">
        <v>-0.11386092898697953</v>
      </c>
    </row>
    <row r="85" spans="1:3" x14ac:dyDescent="0.25">
      <c r="A85" s="1">
        <v>27029</v>
      </c>
      <c r="B85">
        <v>84</v>
      </c>
      <c r="C85">
        <v>1.6569403918299308E-2</v>
      </c>
    </row>
    <row r="86" spans="1:3" x14ac:dyDescent="0.25">
      <c r="A86" s="1">
        <v>27060</v>
      </c>
      <c r="B86">
        <v>85</v>
      </c>
      <c r="C86">
        <v>-1.0046130189646396E-2</v>
      </c>
    </row>
    <row r="87" spans="1:3" x14ac:dyDescent="0.25">
      <c r="A87" s="1">
        <v>27088</v>
      </c>
      <c r="B87">
        <v>86</v>
      </c>
      <c r="C87">
        <v>-3.6243139691415349E-3</v>
      </c>
    </row>
    <row r="88" spans="1:3" x14ac:dyDescent="0.25">
      <c r="A88" s="1">
        <v>27119</v>
      </c>
      <c r="B88">
        <v>87</v>
      </c>
      <c r="C88">
        <v>-2.3279983371440438E-2</v>
      </c>
    </row>
    <row r="89" spans="1:3" x14ac:dyDescent="0.25">
      <c r="A89" s="1">
        <v>27149</v>
      </c>
      <c r="B89">
        <v>88</v>
      </c>
      <c r="C89">
        <v>-3.9050861885507548E-2</v>
      </c>
    </row>
    <row r="90" spans="1:3" x14ac:dyDescent="0.25">
      <c r="A90" s="1">
        <v>27180</v>
      </c>
      <c r="B90">
        <v>89</v>
      </c>
      <c r="C90">
        <v>-3.3551101760602386E-2</v>
      </c>
    </row>
    <row r="91" spans="1:3" x14ac:dyDescent="0.25">
      <c r="A91" s="1">
        <v>27210</v>
      </c>
      <c r="B91">
        <v>90</v>
      </c>
      <c r="C91">
        <v>-1.466544454628782E-2</v>
      </c>
    </row>
    <row r="92" spans="1:3" x14ac:dyDescent="0.25">
      <c r="A92" s="1">
        <v>27241</v>
      </c>
      <c r="B92">
        <v>91</v>
      </c>
      <c r="C92">
        <v>-7.7790697674418596E-2</v>
      </c>
    </row>
    <row r="93" spans="1:3" x14ac:dyDescent="0.25">
      <c r="A93" s="1">
        <v>27272</v>
      </c>
      <c r="B93">
        <v>92</v>
      </c>
      <c r="C93">
        <v>-9.0278653385449492E-2</v>
      </c>
    </row>
    <row r="94" spans="1:3" x14ac:dyDescent="0.25">
      <c r="A94" s="1">
        <v>27302</v>
      </c>
      <c r="B94">
        <v>93</v>
      </c>
      <c r="C94">
        <v>-0.1193347193347194</v>
      </c>
    </row>
    <row r="95" spans="1:3" x14ac:dyDescent="0.25">
      <c r="A95" s="1">
        <v>27333</v>
      </c>
      <c r="B95">
        <v>94</v>
      </c>
      <c r="C95">
        <v>0.16304689959080898</v>
      </c>
    </row>
    <row r="96" spans="1:3" x14ac:dyDescent="0.25">
      <c r="A96" s="1">
        <v>27363</v>
      </c>
      <c r="B96">
        <v>95</v>
      </c>
      <c r="C96">
        <v>-5.3179972936400643E-2</v>
      </c>
    </row>
    <row r="97" spans="1:3" x14ac:dyDescent="0.25">
      <c r="A97" s="1">
        <v>27394</v>
      </c>
      <c r="B97">
        <v>96</v>
      </c>
      <c r="C97">
        <v>-2.0151493497213013E-2</v>
      </c>
    </row>
    <row r="98" spans="1:3" x14ac:dyDescent="0.25">
      <c r="A98" s="1">
        <v>27425</v>
      </c>
      <c r="B98">
        <v>97</v>
      </c>
      <c r="C98">
        <v>0.12281213535589264</v>
      </c>
    </row>
    <row r="99" spans="1:3" x14ac:dyDescent="0.25">
      <c r="A99" s="1">
        <v>27453</v>
      </c>
      <c r="B99">
        <v>98</v>
      </c>
      <c r="C99">
        <v>5.9885684593400823E-2</v>
      </c>
    </row>
    <row r="100" spans="1:3" x14ac:dyDescent="0.25">
      <c r="A100" s="1">
        <v>27484</v>
      </c>
      <c r="B100">
        <v>99</v>
      </c>
      <c r="C100">
        <v>2.1693835028802511E-2</v>
      </c>
    </row>
    <row r="101" spans="1:3" x14ac:dyDescent="0.25">
      <c r="A101" s="1">
        <v>27514</v>
      </c>
      <c r="B101">
        <v>100</v>
      </c>
      <c r="C101">
        <v>4.7264875239923176E-2</v>
      </c>
    </row>
    <row r="102" spans="1:3" x14ac:dyDescent="0.25">
      <c r="A102" s="1">
        <v>27545</v>
      </c>
      <c r="B102">
        <v>101</v>
      </c>
      <c r="C102">
        <v>4.4100801832760661E-2</v>
      </c>
    </row>
    <row r="103" spans="1:3" x14ac:dyDescent="0.25">
      <c r="A103" s="1">
        <v>27575</v>
      </c>
      <c r="B103">
        <v>102</v>
      </c>
      <c r="C103">
        <v>4.4322545255073953E-2</v>
      </c>
    </row>
    <row r="104" spans="1:3" x14ac:dyDescent="0.25">
      <c r="A104" s="1">
        <v>27606</v>
      </c>
      <c r="B104">
        <v>103</v>
      </c>
      <c r="C104">
        <v>-6.7654165353503548E-2</v>
      </c>
    </row>
    <row r="105" spans="1:3" x14ac:dyDescent="0.25">
      <c r="A105" s="1">
        <v>27637</v>
      </c>
      <c r="B105">
        <v>104</v>
      </c>
      <c r="C105">
        <v>-2.1070422535211297E-2</v>
      </c>
    </row>
    <row r="106" spans="1:3" x14ac:dyDescent="0.25">
      <c r="A106" s="1">
        <v>27667</v>
      </c>
      <c r="B106">
        <v>105</v>
      </c>
      <c r="C106">
        <v>-3.4645488029465876E-2</v>
      </c>
    </row>
    <row r="107" spans="1:3" x14ac:dyDescent="0.25">
      <c r="A107" s="1">
        <v>27698</v>
      </c>
      <c r="B107">
        <v>106</v>
      </c>
      <c r="C107">
        <v>6.1643018957911133E-2</v>
      </c>
    </row>
    <row r="108" spans="1:3" x14ac:dyDescent="0.25">
      <c r="A108" s="1">
        <v>27728</v>
      </c>
      <c r="B108">
        <v>107</v>
      </c>
      <c r="C108">
        <v>2.4707996406109434E-2</v>
      </c>
    </row>
    <row r="109" spans="1:3" x14ac:dyDescent="0.25">
      <c r="A109" s="1">
        <v>27759</v>
      </c>
      <c r="B109">
        <v>108</v>
      </c>
      <c r="C109">
        <v>-1.15081104778606E-2</v>
      </c>
    </row>
    <row r="110" spans="1:3" x14ac:dyDescent="0.25">
      <c r="A110" s="1">
        <v>27790</v>
      </c>
      <c r="B110">
        <v>109</v>
      </c>
      <c r="C110">
        <v>0.11830579886905435</v>
      </c>
    </row>
    <row r="111" spans="1:3" x14ac:dyDescent="0.25">
      <c r="A111" s="1">
        <v>27819</v>
      </c>
      <c r="B111">
        <v>110</v>
      </c>
      <c r="C111">
        <v>-1.1401943287725591E-2</v>
      </c>
    </row>
    <row r="112" spans="1:3" x14ac:dyDescent="0.25">
      <c r="A112" s="1">
        <v>27850</v>
      </c>
      <c r="B112">
        <v>111</v>
      </c>
      <c r="C112">
        <v>3.0688998094474007E-2</v>
      </c>
    </row>
    <row r="113" spans="1:3" x14ac:dyDescent="0.25">
      <c r="A113" s="1">
        <v>27880</v>
      </c>
      <c r="B113">
        <v>112</v>
      </c>
      <c r="C113">
        <v>-1.0995426680938003E-2</v>
      </c>
    </row>
    <row r="114" spans="1:3" x14ac:dyDescent="0.25">
      <c r="A114" s="1">
        <v>27911</v>
      </c>
      <c r="B114">
        <v>113</v>
      </c>
      <c r="C114">
        <v>-1.4364423455332509E-2</v>
      </c>
    </row>
    <row r="115" spans="1:3" x14ac:dyDescent="0.25">
      <c r="A115" s="1">
        <v>27941</v>
      </c>
      <c r="B115">
        <v>114</v>
      </c>
      <c r="C115">
        <v>4.0926332601317617E-2</v>
      </c>
    </row>
    <row r="116" spans="1:3" x14ac:dyDescent="0.25">
      <c r="A116" s="1">
        <v>27972</v>
      </c>
      <c r="B116">
        <v>115</v>
      </c>
      <c r="C116">
        <v>-8.0552359033372323E-3</v>
      </c>
    </row>
    <row r="117" spans="1:3" x14ac:dyDescent="0.25">
      <c r="A117" s="1">
        <v>28003</v>
      </c>
      <c r="B117">
        <v>116</v>
      </c>
      <c r="C117">
        <v>-5.1237432327919663E-3</v>
      </c>
    </row>
    <row r="118" spans="1:3" x14ac:dyDescent="0.25">
      <c r="A118" s="1">
        <v>28033</v>
      </c>
      <c r="B118">
        <v>117</v>
      </c>
      <c r="C118">
        <v>2.264114274608886E-2</v>
      </c>
    </row>
    <row r="119" spans="1:3" x14ac:dyDescent="0.25">
      <c r="A119" s="1">
        <v>28064</v>
      </c>
      <c r="B119">
        <v>118</v>
      </c>
      <c r="C119">
        <v>-2.2234891676168655E-2</v>
      </c>
    </row>
    <row r="120" spans="1:3" x14ac:dyDescent="0.25">
      <c r="A120" s="1">
        <v>28094</v>
      </c>
      <c r="B120">
        <v>119</v>
      </c>
      <c r="C120">
        <v>-7.7745383867834361E-3</v>
      </c>
    </row>
    <row r="121" spans="1:3" x14ac:dyDescent="0.25">
      <c r="A121" s="1">
        <v>28125</v>
      </c>
      <c r="B121">
        <v>120</v>
      </c>
      <c r="C121">
        <v>5.2497551420176203E-2</v>
      </c>
    </row>
    <row r="122" spans="1:3" x14ac:dyDescent="0.25">
      <c r="A122" s="1">
        <v>28156</v>
      </c>
      <c r="B122">
        <v>121</v>
      </c>
      <c r="C122">
        <v>-5.0530429927414744E-2</v>
      </c>
    </row>
    <row r="123" spans="1:3" x14ac:dyDescent="0.25">
      <c r="A123" s="1">
        <v>28184</v>
      </c>
      <c r="B123">
        <v>122</v>
      </c>
      <c r="C123">
        <v>-2.16602959913752E-2</v>
      </c>
    </row>
    <row r="124" spans="1:3" x14ac:dyDescent="0.25">
      <c r="A124" s="1">
        <v>28215</v>
      </c>
      <c r="B124">
        <v>123</v>
      </c>
      <c r="C124">
        <v>-1.4025245441795176E-2</v>
      </c>
    </row>
    <row r="125" spans="1:3" x14ac:dyDescent="0.25">
      <c r="A125" s="1">
        <v>28245</v>
      </c>
      <c r="B125">
        <v>124</v>
      </c>
      <c r="C125">
        <v>2.0321072952644847E-4</v>
      </c>
    </row>
    <row r="126" spans="1:3" x14ac:dyDescent="0.25">
      <c r="A126" s="1">
        <v>28276</v>
      </c>
      <c r="B126">
        <v>125</v>
      </c>
      <c r="C126">
        <v>-2.3567655424624023E-2</v>
      </c>
    </row>
    <row r="127" spans="1:3" x14ac:dyDescent="0.25">
      <c r="A127" s="1">
        <v>28306</v>
      </c>
      <c r="B127">
        <v>126</v>
      </c>
      <c r="C127">
        <v>4.5359966708281352E-2</v>
      </c>
    </row>
    <row r="128" spans="1:3" x14ac:dyDescent="0.25">
      <c r="A128" s="1">
        <v>28337</v>
      </c>
      <c r="B128">
        <v>127</v>
      </c>
      <c r="C128">
        <v>-1.6222133757961887E-2</v>
      </c>
    </row>
    <row r="129" spans="1:3" x14ac:dyDescent="0.25">
      <c r="A129" s="1">
        <v>28368</v>
      </c>
      <c r="B129">
        <v>128</v>
      </c>
      <c r="C129">
        <v>-2.1041982802225578E-2</v>
      </c>
    </row>
    <row r="130" spans="1:3" x14ac:dyDescent="0.25">
      <c r="A130" s="1">
        <v>28398</v>
      </c>
      <c r="B130">
        <v>129</v>
      </c>
      <c r="C130">
        <v>-2.4801074713236559E-3</v>
      </c>
    </row>
    <row r="131" spans="1:3" x14ac:dyDescent="0.25">
      <c r="A131" s="1">
        <v>28429</v>
      </c>
      <c r="B131">
        <v>130</v>
      </c>
      <c r="C131">
        <v>-4.3406194965295741E-2</v>
      </c>
    </row>
    <row r="132" spans="1:3" x14ac:dyDescent="0.25">
      <c r="A132" s="1">
        <v>28459</v>
      </c>
      <c r="B132">
        <v>131</v>
      </c>
      <c r="C132">
        <v>2.6965562053281378E-2</v>
      </c>
    </row>
    <row r="133" spans="1:3" x14ac:dyDescent="0.25">
      <c r="A133" s="1">
        <v>28490</v>
      </c>
      <c r="B133">
        <v>132</v>
      </c>
      <c r="C133">
        <v>2.847200253084381E-3</v>
      </c>
    </row>
    <row r="134" spans="1:3" x14ac:dyDescent="0.25">
      <c r="A134" s="1">
        <v>28521</v>
      </c>
      <c r="B134">
        <v>133</v>
      </c>
      <c r="C134">
        <v>-6.1514195583596165E-2</v>
      </c>
    </row>
    <row r="135" spans="1:3" x14ac:dyDescent="0.25">
      <c r="A135" s="1">
        <v>28549</v>
      </c>
      <c r="B135">
        <v>134</v>
      </c>
      <c r="C135">
        <v>-2.4761904761904652E-2</v>
      </c>
    </row>
    <row r="136" spans="1:3" x14ac:dyDescent="0.25">
      <c r="A136" s="1">
        <v>28580</v>
      </c>
      <c r="B136">
        <v>135</v>
      </c>
      <c r="C136">
        <v>2.493106617647034E-2</v>
      </c>
    </row>
    <row r="137" spans="1:3" x14ac:dyDescent="0.25">
      <c r="A137" s="1">
        <v>28610</v>
      </c>
      <c r="B137">
        <v>136</v>
      </c>
      <c r="C137">
        <v>8.5416433135298897E-2</v>
      </c>
    </row>
    <row r="138" spans="1:3" x14ac:dyDescent="0.25">
      <c r="A138" s="1">
        <v>28641</v>
      </c>
      <c r="B138">
        <v>137</v>
      </c>
      <c r="C138">
        <v>4.7505938242280443E-3</v>
      </c>
    </row>
    <row r="139" spans="1:3" x14ac:dyDescent="0.25">
      <c r="A139" s="1">
        <v>28671</v>
      </c>
      <c r="B139">
        <v>138</v>
      </c>
      <c r="C139">
        <v>-1.8090245657313209E-2</v>
      </c>
    </row>
    <row r="140" spans="1:3" x14ac:dyDescent="0.25">
      <c r="A140" s="1">
        <v>28702</v>
      </c>
      <c r="B140">
        <v>139</v>
      </c>
      <c r="C140">
        <v>5.3909766565476858E-2</v>
      </c>
    </row>
    <row r="141" spans="1:3" x14ac:dyDescent="0.25">
      <c r="A141" s="1">
        <v>28733</v>
      </c>
      <c r="B141">
        <v>140</v>
      </c>
      <c r="C141">
        <v>2.592371871275323E-2</v>
      </c>
    </row>
    <row r="142" spans="1:3" x14ac:dyDescent="0.25">
      <c r="A142" s="1">
        <v>28763</v>
      </c>
      <c r="B142">
        <v>141</v>
      </c>
      <c r="C142">
        <v>-7.2611094975312263E-3</v>
      </c>
    </row>
    <row r="143" spans="1:3" x14ac:dyDescent="0.25">
      <c r="A143" s="1">
        <v>28794</v>
      </c>
      <c r="B143">
        <v>142</v>
      </c>
      <c r="C143">
        <v>-9.1574019894675285E-2</v>
      </c>
    </row>
    <row r="144" spans="1:3" x14ac:dyDescent="0.25">
      <c r="A144" s="1">
        <v>28824</v>
      </c>
      <c r="B144">
        <v>143</v>
      </c>
      <c r="C144">
        <v>1.6639828234031206E-2</v>
      </c>
    </row>
    <row r="145" spans="1:3" x14ac:dyDescent="0.25">
      <c r="A145" s="1">
        <v>28855</v>
      </c>
      <c r="B145">
        <v>144</v>
      </c>
      <c r="C145">
        <v>1.488912354804639E-2</v>
      </c>
    </row>
    <row r="146" spans="1:3" x14ac:dyDescent="0.25">
      <c r="A146" s="1">
        <v>28886</v>
      </c>
      <c r="B146">
        <v>145</v>
      </c>
      <c r="C146">
        <v>3.9746124232650226E-2</v>
      </c>
    </row>
    <row r="147" spans="1:3" x14ac:dyDescent="0.25">
      <c r="A147" s="1">
        <v>28914</v>
      </c>
      <c r="B147">
        <v>146</v>
      </c>
      <c r="C147">
        <v>-3.6525567897528366E-2</v>
      </c>
    </row>
    <row r="148" spans="1:3" x14ac:dyDescent="0.25">
      <c r="A148" s="1">
        <v>28945</v>
      </c>
      <c r="B148">
        <v>147</v>
      </c>
      <c r="C148">
        <v>5.5151641046946365E-2</v>
      </c>
    </row>
    <row r="149" spans="1:3" x14ac:dyDescent="0.25">
      <c r="A149" s="1">
        <v>28975</v>
      </c>
      <c r="B149">
        <v>148</v>
      </c>
      <c r="C149">
        <v>1.673393050497074E-3</v>
      </c>
    </row>
    <row r="150" spans="1:3" x14ac:dyDescent="0.25">
      <c r="A150" s="1">
        <v>29006</v>
      </c>
      <c r="B150">
        <v>149</v>
      </c>
      <c r="C150">
        <v>-2.6336477987421447E-2</v>
      </c>
    </row>
    <row r="151" spans="1:3" x14ac:dyDescent="0.25">
      <c r="A151" s="1">
        <v>29036</v>
      </c>
      <c r="B151">
        <v>150</v>
      </c>
      <c r="C151">
        <v>3.8655631812676505E-2</v>
      </c>
    </row>
    <row r="152" spans="1:3" x14ac:dyDescent="0.25">
      <c r="A152" s="1">
        <v>29067</v>
      </c>
      <c r="B152">
        <v>151</v>
      </c>
      <c r="C152">
        <v>8.7455057817511506E-3</v>
      </c>
    </row>
    <row r="153" spans="1:3" x14ac:dyDescent="0.25">
      <c r="A153" s="1">
        <v>29098</v>
      </c>
      <c r="B153">
        <v>152</v>
      </c>
      <c r="C153">
        <v>5.3077738175512978E-2</v>
      </c>
    </row>
    <row r="154" spans="1:3" x14ac:dyDescent="0.25">
      <c r="A154" s="1">
        <v>29128</v>
      </c>
      <c r="B154">
        <v>153</v>
      </c>
      <c r="C154">
        <v>0</v>
      </c>
    </row>
    <row r="155" spans="1:3" x14ac:dyDescent="0.25">
      <c r="A155" s="1">
        <v>29159</v>
      </c>
      <c r="B155">
        <v>154</v>
      </c>
      <c r="C155">
        <v>-6.8605927552140455E-2</v>
      </c>
    </row>
    <row r="156" spans="1:3" x14ac:dyDescent="0.25">
      <c r="A156" s="1">
        <v>29189</v>
      </c>
      <c r="B156">
        <v>155</v>
      </c>
      <c r="C156">
        <v>4.2624238852877694E-2</v>
      </c>
    </row>
    <row r="157" spans="1:3" x14ac:dyDescent="0.25">
      <c r="A157" s="1">
        <v>29220</v>
      </c>
      <c r="B157">
        <v>156</v>
      </c>
      <c r="C157">
        <v>1.6767143933684947E-2</v>
      </c>
    </row>
    <row r="158" spans="1:3" x14ac:dyDescent="0.25">
      <c r="A158" s="1">
        <v>29251</v>
      </c>
      <c r="B158">
        <v>157</v>
      </c>
      <c r="C158">
        <v>5.7624606262738576E-2</v>
      </c>
    </row>
    <row r="159" spans="1:3" x14ac:dyDescent="0.25">
      <c r="A159" s="1">
        <v>29280</v>
      </c>
      <c r="B159">
        <v>158</v>
      </c>
      <c r="C159">
        <v>-8.7596355991537145E-5</v>
      </c>
    </row>
    <row r="160" spans="1:3" x14ac:dyDescent="0.25">
      <c r="A160" s="1">
        <v>29311</v>
      </c>
      <c r="B160">
        <v>159</v>
      </c>
      <c r="C160">
        <v>-9.721944809461236E-2</v>
      </c>
    </row>
    <row r="161" spans="1:3" x14ac:dyDescent="0.25">
      <c r="A161" s="1">
        <v>29341</v>
      </c>
      <c r="B161">
        <v>160</v>
      </c>
      <c r="C161">
        <v>4.623376068873708E-2</v>
      </c>
    </row>
    <row r="162" spans="1:3" x14ac:dyDescent="0.25">
      <c r="A162" s="1">
        <v>29372</v>
      </c>
      <c r="B162">
        <v>161</v>
      </c>
      <c r="C162">
        <v>5.1462247569722175E-2</v>
      </c>
    </row>
    <row r="163" spans="1:3" x14ac:dyDescent="0.25">
      <c r="A163" s="1">
        <v>29402</v>
      </c>
      <c r="B163">
        <v>162</v>
      </c>
      <c r="C163">
        <v>3.1643693754884739E-2</v>
      </c>
    </row>
    <row r="164" spans="1:3" x14ac:dyDescent="0.25">
      <c r="A164" s="1">
        <v>29433</v>
      </c>
      <c r="B164">
        <v>163</v>
      </c>
      <c r="C164">
        <v>6.9590526768514183E-2</v>
      </c>
    </row>
    <row r="165" spans="1:3" x14ac:dyDescent="0.25">
      <c r="A165" s="1">
        <v>29464</v>
      </c>
      <c r="B165">
        <v>164</v>
      </c>
      <c r="C165">
        <v>1.0109399919259188E-2</v>
      </c>
    </row>
    <row r="166" spans="1:3" x14ac:dyDescent="0.25">
      <c r="A166" s="1">
        <v>29494</v>
      </c>
      <c r="B166">
        <v>165</v>
      </c>
      <c r="C166">
        <v>2.9416070929698002E-2</v>
      </c>
    </row>
    <row r="167" spans="1:3" x14ac:dyDescent="0.25">
      <c r="A167" s="1">
        <v>29525</v>
      </c>
      <c r="B167">
        <v>166</v>
      </c>
      <c r="C167">
        <v>2.0245554419441314E-2</v>
      </c>
    </row>
    <row r="168" spans="1:3" x14ac:dyDescent="0.25">
      <c r="A168" s="1">
        <v>29555</v>
      </c>
      <c r="B168">
        <v>167</v>
      </c>
      <c r="C168">
        <v>0.10653517840887861</v>
      </c>
    </row>
    <row r="169" spans="1:3" x14ac:dyDescent="0.25">
      <c r="A169" s="1">
        <v>29586</v>
      </c>
      <c r="B169">
        <v>168</v>
      </c>
      <c r="C169">
        <v>-3.0174136823833186E-2</v>
      </c>
    </row>
    <row r="170" spans="1:3" x14ac:dyDescent="0.25">
      <c r="A170" s="1">
        <v>29617</v>
      </c>
      <c r="B170">
        <v>169</v>
      </c>
      <c r="C170">
        <v>-4.183805737381463E-2</v>
      </c>
    </row>
    <row r="171" spans="1:3" x14ac:dyDescent="0.25">
      <c r="A171" s="1">
        <v>29645</v>
      </c>
      <c r="B171">
        <v>170</v>
      </c>
      <c r="C171">
        <v>1.7367617626603993E-2</v>
      </c>
    </row>
    <row r="172" spans="1:3" x14ac:dyDescent="0.25">
      <c r="A172" s="1">
        <v>29676</v>
      </c>
      <c r="B172">
        <v>171</v>
      </c>
      <c r="C172">
        <v>3.9994237349180617E-2</v>
      </c>
    </row>
    <row r="173" spans="1:3" x14ac:dyDescent="0.25">
      <c r="A173" s="1">
        <v>29706</v>
      </c>
      <c r="B173">
        <v>172</v>
      </c>
      <c r="C173">
        <v>-1.9338926090822994E-2</v>
      </c>
    </row>
    <row r="174" spans="1:3" x14ac:dyDescent="0.25">
      <c r="A174" s="1">
        <v>29737</v>
      </c>
      <c r="B174">
        <v>173</v>
      </c>
      <c r="C174">
        <v>2.5602976584400139E-3</v>
      </c>
    </row>
    <row r="175" spans="1:3" x14ac:dyDescent="0.25">
      <c r="A175" s="1">
        <v>29767</v>
      </c>
      <c r="B175">
        <v>174</v>
      </c>
      <c r="C175">
        <v>-6.2600565279018472E-3</v>
      </c>
    </row>
    <row r="176" spans="1:3" x14ac:dyDescent="0.25">
      <c r="A176" s="1">
        <v>29798</v>
      </c>
      <c r="B176">
        <v>175</v>
      </c>
      <c r="C176">
        <v>2.0580040975761715E-3</v>
      </c>
    </row>
    <row r="177" spans="1:3" x14ac:dyDescent="0.25">
      <c r="A177" s="1">
        <v>29829</v>
      </c>
      <c r="B177">
        <v>176</v>
      </c>
      <c r="C177">
        <v>-5.7744891555883249E-2</v>
      </c>
    </row>
    <row r="178" spans="1:3" x14ac:dyDescent="0.25">
      <c r="A178" s="1">
        <v>29859</v>
      </c>
      <c r="B178">
        <v>177</v>
      </c>
      <c r="C178">
        <v>-4.927128828542704E-2</v>
      </c>
    </row>
    <row r="179" spans="1:3" x14ac:dyDescent="0.25">
      <c r="A179" s="1">
        <v>29890</v>
      </c>
      <c r="B179">
        <v>178</v>
      </c>
      <c r="C179">
        <v>5.3968101035500204E-2</v>
      </c>
    </row>
    <row r="180" spans="1:3" x14ac:dyDescent="0.25">
      <c r="A180" s="1">
        <v>29920</v>
      </c>
      <c r="B180">
        <v>179</v>
      </c>
      <c r="C180">
        <v>4.1266760828272631E-2</v>
      </c>
    </row>
    <row r="181" spans="1:3" x14ac:dyDescent="0.25">
      <c r="A181" s="1">
        <v>29951</v>
      </c>
      <c r="B181">
        <v>180</v>
      </c>
      <c r="C181">
        <v>-2.5642981479629179E-2</v>
      </c>
    </row>
    <row r="182" spans="1:3" x14ac:dyDescent="0.25">
      <c r="A182" s="1">
        <v>29982</v>
      </c>
      <c r="B182">
        <v>181</v>
      </c>
      <c r="C182">
        <v>-1.3055898566051938E-2</v>
      </c>
    </row>
    <row r="183" spans="1:3" x14ac:dyDescent="0.25">
      <c r="A183" s="1">
        <v>30010</v>
      </c>
      <c r="B183">
        <v>182</v>
      </c>
      <c r="C183">
        <v>-5.5897200275976444E-2</v>
      </c>
    </row>
    <row r="184" spans="1:3" x14ac:dyDescent="0.25">
      <c r="A184" s="1">
        <v>30041</v>
      </c>
      <c r="B184">
        <v>183</v>
      </c>
      <c r="C184">
        <v>-5.2161934232052287E-3</v>
      </c>
    </row>
    <row r="185" spans="1:3" x14ac:dyDescent="0.25">
      <c r="A185" s="1">
        <v>30071</v>
      </c>
      <c r="B185">
        <v>184</v>
      </c>
      <c r="C185">
        <v>4.5194399980240219E-2</v>
      </c>
    </row>
    <row r="186" spans="1:3" x14ac:dyDescent="0.25">
      <c r="A186" s="1">
        <v>30102</v>
      </c>
      <c r="B186">
        <v>185</v>
      </c>
      <c r="C186">
        <v>-3.4094660040601021E-2</v>
      </c>
    </row>
    <row r="187" spans="1:3" x14ac:dyDescent="0.25">
      <c r="A187" s="1">
        <v>30132</v>
      </c>
      <c r="B187">
        <v>186</v>
      </c>
      <c r="C187">
        <v>-1.501581609137348E-2</v>
      </c>
    </row>
    <row r="188" spans="1:3" x14ac:dyDescent="0.25">
      <c r="A188" s="1">
        <v>30163</v>
      </c>
      <c r="B188">
        <v>187</v>
      </c>
      <c r="C188">
        <v>-1.7790323692067012E-2</v>
      </c>
    </row>
    <row r="189" spans="1:3" x14ac:dyDescent="0.25">
      <c r="A189" s="1">
        <v>30194</v>
      </c>
      <c r="B189">
        <v>188</v>
      </c>
      <c r="C189">
        <v>0.12139317281689621</v>
      </c>
    </row>
    <row r="190" spans="1:3" x14ac:dyDescent="0.25">
      <c r="A190" s="1">
        <v>30224</v>
      </c>
      <c r="B190">
        <v>189</v>
      </c>
      <c r="C190">
        <v>1.2467236948065841E-2</v>
      </c>
    </row>
    <row r="191" spans="1:3" x14ac:dyDescent="0.25">
      <c r="A191" s="1">
        <v>30255</v>
      </c>
      <c r="B191">
        <v>190</v>
      </c>
      <c r="C191">
        <v>0.11509713094229634</v>
      </c>
    </row>
    <row r="192" spans="1:3" x14ac:dyDescent="0.25">
      <c r="A192" s="1">
        <v>30285</v>
      </c>
      <c r="B192">
        <v>191</v>
      </c>
      <c r="C192">
        <v>4.0386063914854109E-2</v>
      </c>
    </row>
    <row r="193" spans="1:3" x14ac:dyDescent="0.25">
      <c r="A193" s="1">
        <v>30316</v>
      </c>
      <c r="B193">
        <v>192</v>
      </c>
      <c r="C193">
        <v>1.9272300047874058E-2</v>
      </c>
    </row>
    <row r="194" spans="1:3" x14ac:dyDescent="0.25">
      <c r="A194" s="1">
        <v>30347</v>
      </c>
      <c r="B194">
        <v>193</v>
      </c>
      <c r="C194">
        <v>3.7187524114896009E-2</v>
      </c>
    </row>
    <row r="195" spans="1:3" x14ac:dyDescent="0.25">
      <c r="A195" s="1">
        <v>30375</v>
      </c>
      <c r="B195">
        <v>194</v>
      </c>
      <c r="C195">
        <v>2.2917815144856135E-2</v>
      </c>
    </row>
    <row r="196" spans="1:3" x14ac:dyDescent="0.25">
      <c r="A196" s="1">
        <v>30406</v>
      </c>
      <c r="B196">
        <v>195</v>
      </c>
      <c r="C196">
        <v>3.6944279472581165E-2</v>
      </c>
    </row>
    <row r="197" spans="1:3" x14ac:dyDescent="0.25">
      <c r="A197" s="1">
        <v>30436</v>
      </c>
      <c r="B197">
        <v>196</v>
      </c>
      <c r="C197">
        <v>7.8778988366820402E-2</v>
      </c>
    </row>
    <row r="198" spans="1:3" x14ac:dyDescent="0.25">
      <c r="A198" s="1">
        <v>30467</v>
      </c>
      <c r="B198">
        <v>197</v>
      </c>
      <c r="C198">
        <v>-8.6973706171405984E-3</v>
      </c>
    </row>
    <row r="199" spans="1:3" x14ac:dyDescent="0.25">
      <c r="A199" s="1">
        <v>30497</v>
      </c>
      <c r="B199">
        <v>198</v>
      </c>
      <c r="C199">
        <v>3.891860848259987E-2</v>
      </c>
    </row>
    <row r="200" spans="1:3" x14ac:dyDescent="0.25">
      <c r="A200" s="1">
        <v>30528</v>
      </c>
      <c r="B200">
        <v>199</v>
      </c>
      <c r="C200">
        <v>-2.9504345292955647E-2</v>
      </c>
    </row>
    <row r="201" spans="1:3" x14ac:dyDescent="0.25">
      <c r="A201" s="1">
        <v>30559</v>
      </c>
      <c r="B201">
        <v>200</v>
      </c>
      <c r="C201">
        <v>1.5009852728977924E-2</v>
      </c>
    </row>
    <row r="202" spans="1:3" x14ac:dyDescent="0.25">
      <c r="A202" s="1">
        <v>30589</v>
      </c>
      <c r="B202">
        <v>201</v>
      </c>
      <c r="C202">
        <v>1.3807849798693539E-2</v>
      </c>
    </row>
    <row r="203" spans="1:3" x14ac:dyDescent="0.25">
      <c r="A203" s="1">
        <v>30620</v>
      </c>
      <c r="B203">
        <v>202</v>
      </c>
      <c r="C203">
        <v>-1.1561464770784236E-2</v>
      </c>
    </row>
    <row r="204" spans="1:3" x14ac:dyDescent="0.25">
      <c r="A204" s="1">
        <v>30650</v>
      </c>
      <c r="B204">
        <v>203</v>
      </c>
      <c r="C204">
        <v>2.1094441274539966E-2</v>
      </c>
    </row>
    <row r="205" spans="1:3" x14ac:dyDescent="0.25">
      <c r="A205" s="1">
        <v>30681</v>
      </c>
      <c r="B205">
        <v>204</v>
      </c>
      <c r="C205">
        <v>-5.2284106736320002E-3</v>
      </c>
    </row>
    <row r="206" spans="1:3" x14ac:dyDescent="0.25">
      <c r="A206" s="1">
        <v>30712</v>
      </c>
      <c r="B206">
        <v>205</v>
      </c>
      <c r="C206">
        <v>-5.5781554059917138E-3</v>
      </c>
    </row>
    <row r="207" spans="1:3" x14ac:dyDescent="0.25">
      <c r="A207" s="1">
        <v>30741</v>
      </c>
      <c r="B207">
        <v>206</v>
      </c>
      <c r="C207">
        <v>-3.5187293964673017E-2</v>
      </c>
    </row>
    <row r="208" spans="1:3" x14ac:dyDescent="0.25">
      <c r="A208" s="1">
        <v>30772</v>
      </c>
      <c r="B208">
        <v>207</v>
      </c>
      <c r="C208">
        <v>1.7318055259855969E-2</v>
      </c>
    </row>
    <row r="209" spans="1:3" x14ac:dyDescent="0.25">
      <c r="A209" s="1">
        <v>30802</v>
      </c>
      <c r="B209">
        <v>208</v>
      </c>
      <c r="C209">
        <v>9.4861431196127111E-3</v>
      </c>
    </row>
    <row r="210" spans="1:3" x14ac:dyDescent="0.25">
      <c r="A210" s="1">
        <v>30833</v>
      </c>
      <c r="B210">
        <v>209</v>
      </c>
      <c r="C210">
        <v>-5.5357523840960932E-2</v>
      </c>
    </row>
    <row r="211" spans="1:3" x14ac:dyDescent="0.25">
      <c r="A211" s="1">
        <v>30863</v>
      </c>
      <c r="B211">
        <v>210</v>
      </c>
      <c r="C211">
        <v>2.1720301578525003E-2</v>
      </c>
    </row>
    <row r="212" spans="1:3" x14ac:dyDescent="0.25">
      <c r="A212" s="1">
        <v>30894</v>
      </c>
      <c r="B212">
        <v>211</v>
      </c>
      <c r="C212">
        <v>-1.2403954333928713E-2</v>
      </c>
    </row>
    <row r="213" spans="1:3" x14ac:dyDescent="0.25">
      <c r="A213" s="1">
        <v>30925</v>
      </c>
      <c r="B213">
        <v>212</v>
      </c>
      <c r="C213">
        <v>0.11044730893530397</v>
      </c>
    </row>
    <row r="214" spans="1:3" x14ac:dyDescent="0.25">
      <c r="A214" s="1">
        <v>30955</v>
      </c>
      <c r="B214">
        <v>213</v>
      </c>
      <c r="C214">
        <v>2.4007298218653439E-4</v>
      </c>
    </row>
    <row r="215" spans="1:3" x14ac:dyDescent="0.25">
      <c r="A215" s="1">
        <v>30986</v>
      </c>
      <c r="B215">
        <v>214</v>
      </c>
      <c r="C215">
        <v>3.8530782801782237E-3</v>
      </c>
    </row>
    <row r="216" spans="1:3" x14ac:dyDescent="0.25">
      <c r="A216" s="1">
        <v>31016</v>
      </c>
      <c r="B216">
        <v>215</v>
      </c>
      <c r="C216">
        <v>-1.1198600092134026E-2</v>
      </c>
    </row>
    <row r="217" spans="1:3" x14ac:dyDescent="0.25">
      <c r="A217" s="1">
        <v>31047</v>
      </c>
      <c r="B217">
        <v>216</v>
      </c>
      <c r="C217">
        <v>2.6347794526752955E-2</v>
      </c>
    </row>
    <row r="218" spans="1:3" x14ac:dyDescent="0.25">
      <c r="A218" s="1">
        <v>31078</v>
      </c>
      <c r="B218">
        <v>217</v>
      </c>
      <c r="C218">
        <v>7.7912286979365142E-2</v>
      </c>
    </row>
    <row r="219" spans="1:3" x14ac:dyDescent="0.25">
      <c r="A219" s="1">
        <v>31106</v>
      </c>
      <c r="B219">
        <v>218</v>
      </c>
      <c r="C219">
        <v>1.2247031943905196E-2</v>
      </c>
    </row>
    <row r="220" spans="1:3" x14ac:dyDescent="0.25">
      <c r="A220" s="1">
        <v>31137</v>
      </c>
      <c r="B220">
        <v>219</v>
      </c>
      <c r="C220">
        <v>6.6272849168136361E-4</v>
      </c>
    </row>
    <row r="221" spans="1:3" x14ac:dyDescent="0.25">
      <c r="A221" s="1">
        <v>31167</v>
      </c>
      <c r="B221">
        <v>220</v>
      </c>
      <c r="C221">
        <v>-9.4130576157736012E-4</v>
      </c>
    </row>
    <row r="222" spans="1:3" x14ac:dyDescent="0.25">
      <c r="A222" s="1">
        <v>31198</v>
      </c>
      <c r="B222">
        <v>221</v>
      </c>
      <c r="C222">
        <v>5.7776981331070454E-2</v>
      </c>
    </row>
    <row r="223" spans="1:3" x14ac:dyDescent="0.25">
      <c r="A223" s="1">
        <v>31228</v>
      </c>
      <c r="B223">
        <v>222</v>
      </c>
      <c r="C223">
        <v>1.5668825090821459E-2</v>
      </c>
    </row>
    <row r="224" spans="1:3" x14ac:dyDescent="0.25">
      <c r="A224" s="1">
        <v>31259</v>
      </c>
      <c r="B224">
        <v>223</v>
      </c>
      <c r="C224">
        <v>-1.4597883446230142E-3</v>
      </c>
    </row>
    <row r="225" spans="1:3" x14ac:dyDescent="0.25">
      <c r="A225" s="1">
        <v>31290</v>
      </c>
      <c r="B225">
        <v>224</v>
      </c>
      <c r="C225">
        <v>-8.589741187502109E-3</v>
      </c>
    </row>
    <row r="226" spans="1:3" x14ac:dyDescent="0.25">
      <c r="A226" s="1">
        <v>31320</v>
      </c>
      <c r="B226">
        <v>225</v>
      </c>
      <c r="C226">
        <v>-3.1278412575222347E-2</v>
      </c>
    </row>
    <row r="227" spans="1:3" x14ac:dyDescent="0.25">
      <c r="A227" s="1">
        <v>31351</v>
      </c>
      <c r="B227">
        <v>226</v>
      </c>
      <c r="C227">
        <v>4.6188644971465465E-2</v>
      </c>
    </row>
    <row r="228" spans="1:3" x14ac:dyDescent="0.25">
      <c r="A228" s="1">
        <v>31381</v>
      </c>
      <c r="B228">
        <v>227</v>
      </c>
      <c r="C228">
        <v>6.8591161064976536E-2</v>
      </c>
    </row>
    <row r="229" spans="1:3" x14ac:dyDescent="0.25">
      <c r="A229" s="1">
        <v>31412</v>
      </c>
      <c r="B229">
        <v>228</v>
      </c>
      <c r="C229">
        <v>4.837532257765087E-2</v>
      </c>
    </row>
    <row r="230" spans="1:3" x14ac:dyDescent="0.25">
      <c r="A230" s="1">
        <v>31443</v>
      </c>
      <c r="B230">
        <v>229</v>
      </c>
      <c r="C230">
        <v>5.585046850782982E-3</v>
      </c>
    </row>
    <row r="231" spans="1:3" x14ac:dyDescent="0.25">
      <c r="A231" s="1">
        <v>31471</v>
      </c>
      <c r="B231">
        <v>230</v>
      </c>
      <c r="C231">
        <v>7.474708553568421E-2</v>
      </c>
    </row>
    <row r="232" spans="1:3" x14ac:dyDescent="0.25">
      <c r="A232" s="1">
        <v>31502</v>
      </c>
      <c r="B232">
        <v>231</v>
      </c>
      <c r="C232">
        <v>5.5790691752667598E-2</v>
      </c>
    </row>
    <row r="233" spans="1:3" x14ac:dyDescent="0.25">
      <c r="A233" s="1">
        <v>31532</v>
      </c>
      <c r="B233">
        <v>232</v>
      </c>
      <c r="C233">
        <v>-1.1260019666855525E-2</v>
      </c>
    </row>
    <row r="234" spans="1:3" x14ac:dyDescent="0.25">
      <c r="A234" s="1">
        <v>31563</v>
      </c>
      <c r="B234">
        <v>233</v>
      </c>
      <c r="C234">
        <v>5.3201682181260201E-2</v>
      </c>
    </row>
    <row r="235" spans="1:3" x14ac:dyDescent="0.25">
      <c r="A235" s="1">
        <v>31593</v>
      </c>
      <c r="B235">
        <v>234</v>
      </c>
      <c r="C235">
        <v>1.689908598163381E-2</v>
      </c>
    </row>
    <row r="236" spans="1:3" x14ac:dyDescent="0.25">
      <c r="A236" s="1">
        <v>31624</v>
      </c>
      <c r="B236">
        <v>235</v>
      </c>
      <c r="C236">
        <v>-5.5932054344799087E-2</v>
      </c>
    </row>
    <row r="237" spans="1:3" x14ac:dyDescent="0.25">
      <c r="A237" s="1">
        <v>31655</v>
      </c>
      <c r="B237">
        <v>236</v>
      </c>
      <c r="C237">
        <v>7.4156985905390993E-2</v>
      </c>
    </row>
    <row r="238" spans="1:3" x14ac:dyDescent="0.25">
      <c r="A238" s="1">
        <v>31685</v>
      </c>
      <c r="B238">
        <v>237</v>
      </c>
      <c r="C238">
        <v>-8.2670848297839994E-2</v>
      </c>
    </row>
    <row r="239" spans="1:3" x14ac:dyDescent="0.25">
      <c r="A239" s="1">
        <v>31716</v>
      </c>
      <c r="B239">
        <v>238</v>
      </c>
      <c r="C239">
        <v>5.7668826485260061E-2</v>
      </c>
    </row>
    <row r="240" spans="1:3" x14ac:dyDescent="0.25">
      <c r="A240" s="1">
        <v>31746</v>
      </c>
      <c r="B240">
        <v>239</v>
      </c>
      <c r="C240">
        <v>2.4305357975442199E-2</v>
      </c>
    </row>
    <row r="241" spans="1:3" x14ac:dyDescent="0.25">
      <c r="A241" s="1">
        <v>31777</v>
      </c>
      <c r="B241">
        <v>240</v>
      </c>
      <c r="C241">
        <v>-2.5519695372651863E-2</v>
      </c>
    </row>
    <row r="242" spans="1:3" x14ac:dyDescent="0.25">
      <c r="A242" s="1">
        <v>31808</v>
      </c>
      <c r="B242">
        <v>241</v>
      </c>
      <c r="C242">
        <v>0.13465746306366322</v>
      </c>
    </row>
    <row r="243" spans="1:3" x14ac:dyDescent="0.25">
      <c r="A243" s="1">
        <v>31836</v>
      </c>
      <c r="B243">
        <v>242</v>
      </c>
      <c r="C243">
        <v>3.9514024011550797E-2</v>
      </c>
    </row>
    <row r="244" spans="1:3" x14ac:dyDescent="0.25">
      <c r="A244" s="1">
        <v>31867</v>
      </c>
      <c r="B244">
        <v>243</v>
      </c>
      <c r="C244">
        <v>2.8852905876127988E-2</v>
      </c>
    </row>
    <row r="245" spans="1:3" x14ac:dyDescent="0.25">
      <c r="A245" s="1">
        <v>31897</v>
      </c>
      <c r="B245">
        <v>244</v>
      </c>
      <c r="C245">
        <v>-8.8788890025737199E-3</v>
      </c>
    </row>
    <row r="246" spans="1:3" x14ac:dyDescent="0.25">
      <c r="A246" s="1">
        <v>31928</v>
      </c>
      <c r="B246">
        <v>245</v>
      </c>
      <c r="C246">
        <v>8.6695763779356394E-3</v>
      </c>
    </row>
    <row r="247" spans="1:3" x14ac:dyDescent="0.25">
      <c r="A247" s="1">
        <v>31958</v>
      </c>
      <c r="B247">
        <v>246</v>
      </c>
      <c r="C247">
        <v>5.0499918812397571E-2</v>
      </c>
    </row>
    <row r="248" spans="1:3" x14ac:dyDescent="0.25">
      <c r="A248" s="1">
        <v>31989</v>
      </c>
      <c r="B248">
        <v>247</v>
      </c>
      <c r="C248">
        <v>5.065779843908258E-2</v>
      </c>
    </row>
    <row r="249" spans="1:3" x14ac:dyDescent="0.25">
      <c r="A249" s="1">
        <v>32020</v>
      </c>
      <c r="B249">
        <v>248</v>
      </c>
      <c r="C249">
        <v>3.7312621064903073E-2</v>
      </c>
    </row>
    <row r="250" spans="1:3" x14ac:dyDescent="0.25">
      <c r="A250" s="1">
        <v>32050</v>
      </c>
      <c r="B250">
        <v>249</v>
      </c>
      <c r="C250">
        <v>-2.1922489208945461E-2</v>
      </c>
    </row>
    <row r="251" spans="1:3" x14ac:dyDescent="0.25">
      <c r="A251" s="1">
        <v>32081</v>
      </c>
      <c r="B251">
        <v>250</v>
      </c>
      <c r="C251">
        <v>-0.21536210092090613</v>
      </c>
    </row>
    <row r="252" spans="1:3" x14ac:dyDescent="0.25">
      <c r="A252" s="1">
        <v>32111</v>
      </c>
      <c r="B252">
        <v>251</v>
      </c>
      <c r="C252">
        <v>-8.2410039197941654E-2</v>
      </c>
    </row>
    <row r="253" spans="1:3" x14ac:dyDescent="0.25">
      <c r="A253" s="1">
        <v>32142</v>
      </c>
      <c r="B253">
        <v>252</v>
      </c>
      <c r="C253">
        <v>7.6074939465280433E-2</v>
      </c>
    </row>
    <row r="254" spans="1:3" x14ac:dyDescent="0.25">
      <c r="A254" s="1">
        <v>32173</v>
      </c>
      <c r="B254">
        <v>253</v>
      </c>
      <c r="C254">
        <v>4.2030759318569366E-2</v>
      </c>
    </row>
    <row r="255" spans="1:3" x14ac:dyDescent="0.25">
      <c r="A255" s="1">
        <v>32202</v>
      </c>
      <c r="B255">
        <v>254</v>
      </c>
      <c r="C255">
        <v>4.6403910562377471E-2</v>
      </c>
    </row>
    <row r="256" spans="1:3" x14ac:dyDescent="0.25">
      <c r="A256" s="1">
        <v>32233</v>
      </c>
      <c r="B256">
        <v>255</v>
      </c>
      <c r="C256">
        <v>-3.0845432143716267E-2</v>
      </c>
    </row>
    <row r="257" spans="1:3" x14ac:dyDescent="0.25">
      <c r="A257" s="1">
        <v>32263</v>
      </c>
      <c r="B257">
        <v>256</v>
      </c>
      <c r="C257">
        <v>1.1058717199538881E-2</v>
      </c>
    </row>
    <row r="258" spans="1:3" x14ac:dyDescent="0.25">
      <c r="A258" s="1">
        <v>32294</v>
      </c>
      <c r="B258">
        <v>257</v>
      </c>
      <c r="C258">
        <v>8.5293822567829025E-3</v>
      </c>
    </row>
    <row r="259" spans="1:3" x14ac:dyDescent="0.25">
      <c r="A259" s="1">
        <v>32324</v>
      </c>
      <c r="B259">
        <v>258</v>
      </c>
      <c r="C259">
        <v>4.5857459488849006E-2</v>
      </c>
    </row>
    <row r="260" spans="1:3" x14ac:dyDescent="0.25">
      <c r="A260" s="1">
        <v>32355</v>
      </c>
      <c r="B260">
        <v>259</v>
      </c>
      <c r="C260">
        <v>-3.8099499052356434E-3</v>
      </c>
    </row>
    <row r="261" spans="1:3" x14ac:dyDescent="0.25">
      <c r="A261" s="1">
        <v>32386</v>
      </c>
      <c r="B261">
        <v>260</v>
      </c>
      <c r="C261">
        <v>-3.3901862802724003E-2</v>
      </c>
    </row>
    <row r="262" spans="1:3" x14ac:dyDescent="0.25">
      <c r="A262" s="1">
        <v>32416</v>
      </c>
      <c r="B262">
        <v>261</v>
      </c>
      <c r="C262">
        <v>4.2559021437431177E-2</v>
      </c>
    </row>
    <row r="263" spans="1:3" x14ac:dyDescent="0.25">
      <c r="A263" s="1">
        <v>32447</v>
      </c>
      <c r="B263">
        <v>262</v>
      </c>
      <c r="C263">
        <v>2.7825287499297913E-2</v>
      </c>
    </row>
    <row r="264" spans="1:3" x14ac:dyDescent="0.25">
      <c r="A264" s="1">
        <v>32477</v>
      </c>
      <c r="B264">
        <v>263</v>
      </c>
      <c r="C264">
        <v>-1.4284699962741954E-2</v>
      </c>
    </row>
    <row r="265" spans="1:3" x14ac:dyDescent="0.25">
      <c r="A265" s="1">
        <v>32508</v>
      </c>
      <c r="B265">
        <v>264</v>
      </c>
      <c r="C265">
        <v>1.743163685401794E-2</v>
      </c>
    </row>
    <row r="266" spans="1:3" x14ac:dyDescent="0.25">
      <c r="A266" s="1">
        <v>32539</v>
      </c>
      <c r="B266">
        <v>265</v>
      </c>
      <c r="C266">
        <v>7.3023060502861448E-2</v>
      </c>
    </row>
    <row r="267" spans="1:3" x14ac:dyDescent="0.25">
      <c r="A267" s="1">
        <v>32567</v>
      </c>
      <c r="B267">
        <v>266</v>
      </c>
      <c r="C267">
        <v>-2.4856330374160018E-2</v>
      </c>
    </row>
    <row r="268" spans="1:3" x14ac:dyDescent="0.25">
      <c r="A268" s="1">
        <v>32598</v>
      </c>
      <c r="B268">
        <v>267</v>
      </c>
      <c r="C268">
        <v>2.3301970453200038E-2</v>
      </c>
    </row>
    <row r="269" spans="1:3" x14ac:dyDescent="0.25">
      <c r="A269" s="1">
        <v>32628</v>
      </c>
      <c r="B269">
        <v>268</v>
      </c>
      <c r="C269">
        <v>5.1867097351181224E-2</v>
      </c>
    </row>
    <row r="270" spans="1:3" x14ac:dyDescent="0.25">
      <c r="A270" s="1">
        <v>32659</v>
      </c>
      <c r="B270">
        <v>269</v>
      </c>
      <c r="C270">
        <v>4.0308027561679616E-2</v>
      </c>
    </row>
    <row r="271" spans="1:3" x14ac:dyDescent="0.25">
      <c r="A271" s="1">
        <v>32689</v>
      </c>
      <c r="B271">
        <v>270</v>
      </c>
      <c r="C271">
        <v>-5.6284099108686592E-3</v>
      </c>
    </row>
    <row r="272" spans="1:3" x14ac:dyDescent="0.25">
      <c r="A272" s="1">
        <v>32720</v>
      </c>
      <c r="B272">
        <v>271</v>
      </c>
      <c r="C272">
        <v>9.021013322909055E-2</v>
      </c>
    </row>
    <row r="273" spans="1:3" x14ac:dyDescent="0.25">
      <c r="A273" s="1">
        <v>32751</v>
      </c>
      <c r="B273">
        <v>272</v>
      </c>
      <c r="C273">
        <v>1.9483916220807362E-2</v>
      </c>
    </row>
    <row r="274" spans="1:3" x14ac:dyDescent="0.25">
      <c r="A274" s="1">
        <v>32781</v>
      </c>
      <c r="B274">
        <v>273</v>
      </c>
      <c r="C274">
        <v>-4.0717394191984724E-3</v>
      </c>
    </row>
    <row r="275" spans="1:3" x14ac:dyDescent="0.25">
      <c r="A275" s="1">
        <v>32812</v>
      </c>
      <c r="B275">
        <v>274</v>
      </c>
      <c r="C275">
        <v>-2.3190537249647147E-2</v>
      </c>
    </row>
    <row r="276" spans="1:3" x14ac:dyDescent="0.25">
      <c r="A276" s="1">
        <v>32842</v>
      </c>
      <c r="B276">
        <v>275</v>
      </c>
      <c r="C276">
        <v>2.031078388524854E-2</v>
      </c>
    </row>
    <row r="277" spans="1:3" x14ac:dyDescent="0.25">
      <c r="A277" s="1">
        <v>32873</v>
      </c>
      <c r="B277">
        <v>276</v>
      </c>
      <c r="C277">
        <v>2.3980396384173153E-2</v>
      </c>
    </row>
    <row r="278" spans="1:3" x14ac:dyDescent="0.25">
      <c r="A278" s="1">
        <v>32904</v>
      </c>
      <c r="B278">
        <v>277</v>
      </c>
      <c r="C278">
        <v>-6.7097514546753834E-2</v>
      </c>
    </row>
    <row r="279" spans="1:3" x14ac:dyDescent="0.25">
      <c r="A279" s="1">
        <v>32932</v>
      </c>
      <c r="B279">
        <v>278</v>
      </c>
      <c r="C279">
        <v>1.2803919462853308E-2</v>
      </c>
    </row>
    <row r="280" spans="1:3" x14ac:dyDescent="0.25">
      <c r="A280" s="1">
        <v>32963</v>
      </c>
      <c r="B280">
        <v>279</v>
      </c>
      <c r="C280">
        <v>2.6433096159139691E-2</v>
      </c>
    </row>
    <row r="281" spans="1:3" x14ac:dyDescent="0.25">
      <c r="A281" s="1">
        <v>32993</v>
      </c>
      <c r="B281">
        <v>280</v>
      </c>
      <c r="C281">
        <v>-2.5047345452549385E-2</v>
      </c>
    </row>
    <row r="282" spans="1:3" x14ac:dyDescent="0.25">
      <c r="A282" s="1">
        <v>33024</v>
      </c>
      <c r="B282">
        <v>281</v>
      </c>
      <c r="C282">
        <v>9.7214109039610364E-2</v>
      </c>
    </row>
    <row r="283" spans="1:3" x14ac:dyDescent="0.25">
      <c r="A283" s="1">
        <v>33054</v>
      </c>
      <c r="B283">
        <v>282</v>
      </c>
      <c r="C283">
        <v>-6.766986286603216E-3</v>
      </c>
    </row>
    <row r="284" spans="1:3" x14ac:dyDescent="0.25">
      <c r="A284" s="1">
        <v>33085</v>
      </c>
      <c r="B284">
        <v>283</v>
      </c>
      <c r="C284">
        <v>-3.2918246503311765E-3</v>
      </c>
    </row>
    <row r="285" spans="1:3" x14ac:dyDescent="0.25">
      <c r="A285" s="1">
        <v>33116</v>
      </c>
      <c r="B285">
        <v>284</v>
      </c>
      <c r="C285">
        <v>-9.0350438601701222E-2</v>
      </c>
    </row>
    <row r="286" spans="1:3" x14ac:dyDescent="0.25">
      <c r="A286" s="1">
        <v>33146</v>
      </c>
      <c r="B286">
        <v>285</v>
      </c>
      <c r="C286">
        <v>-4.8656202631026546E-2</v>
      </c>
    </row>
    <row r="287" spans="1:3" x14ac:dyDescent="0.25">
      <c r="A287" s="1">
        <v>33177</v>
      </c>
      <c r="B287">
        <v>286</v>
      </c>
      <c r="C287">
        <v>-4.3324256404891903E-3</v>
      </c>
    </row>
    <row r="288" spans="1:3" x14ac:dyDescent="0.25">
      <c r="A288" s="1">
        <v>33207</v>
      </c>
      <c r="B288">
        <v>287</v>
      </c>
      <c r="C288">
        <v>6.4443437155992989E-2</v>
      </c>
    </row>
    <row r="289" spans="1:3" x14ac:dyDescent="0.25">
      <c r="A289" s="1">
        <v>33238</v>
      </c>
      <c r="B289">
        <v>288</v>
      </c>
      <c r="C289">
        <v>2.7777156356103783E-2</v>
      </c>
    </row>
    <row r="290" spans="1:3" x14ac:dyDescent="0.25">
      <c r="A290" s="1">
        <v>33269</v>
      </c>
      <c r="B290">
        <v>289</v>
      </c>
      <c r="C290">
        <v>4.3351936747120234E-2</v>
      </c>
    </row>
    <row r="291" spans="1:3" x14ac:dyDescent="0.25">
      <c r="A291" s="1">
        <v>33297</v>
      </c>
      <c r="B291">
        <v>290</v>
      </c>
      <c r="C291">
        <v>7.1341606579703232E-2</v>
      </c>
    </row>
    <row r="292" spans="1:3" x14ac:dyDescent="0.25">
      <c r="A292" s="1">
        <v>33328</v>
      </c>
      <c r="B292">
        <v>291</v>
      </c>
      <c r="C292">
        <v>2.4216116644856456E-2</v>
      </c>
    </row>
    <row r="293" spans="1:3" x14ac:dyDescent="0.25">
      <c r="A293" s="1">
        <v>33358</v>
      </c>
      <c r="B293">
        <v>292</v>
      </c>
      <c r="C293">
        <v>2.2841700312421498E-3</v>
      </c>
    </row>
    <row r="294" spans="1:3" x14ac:dyDescent="0.25">
      <c r="A294" s="1">
        <v>33389</v>
      </c>
      <c r="B294">
        <v>293</v>
      </c>
      <c r="C294">
        <v>4.2988332121135953E-2</v>
      </c>
    </row>
    <row r="295" spans="1:3" x14ac:dyDescent="0.25">
      <c r="A295" s="1">
        <v>33419</v>
      </c>
      <c r="B295">
        <v>294</v>
      </c>
      <c r="C295">
        <v>-4.5788226600230852E-2</v>
      </c>
    </row>
    <row r="296" spans="1:3" x14ac:dyDescent="0.25">
      <c r="A296" s="1">
        <v>33450</v>
      </c>
      <c r="B296">
        <v>295</v>
      </c>
      <c r="C296">
        <v>4.651308599049897E-2</v>
      </c>
    </row>
    <row r="297" spans="1:3" x14ac:dyDescent="0.25">
      <c r="A297" s="1">
        <v>33481</v>
      </c>
      <c r="B297">
        <v>296</v>
      </c>
      <c r="C297">
        <v>2.3505062075730665E-2</v>
      </c>
    </row>
    <row r="298" spans="1:3" x14ac:dyDescent="0.25">
      <c r="A298" s="1">
        <v>33511</v>
      </c>
      <c r="B298">
        <v>297</v>
      </c>
      <c r="C298">
        <v>-1.6740720043893487E-2</v>
      </c>
    </row>
    <row r="299" spans="1:3" x14ac:dyDescent="0.25">
      <c r="A299" s="1">
        <v>33542</v>
      </c>
      <c r="B299">
        <v>298</v>
      </c>
      <c r="C299">
        <v>1.3403518274717863E-2</v>
      </c>
    </row>
    <row r="300" spans="1:3" x14ac:dyDescent="0.25">
      <c r="A300" s="1">
        <v>33572</v>
      </c>
      <c r="B300">
        <v>299</v>
      </c>
      <c r="C300">
        <v>-4.022982023617383E-2</v>
      </c>
    </row>
    <row r="301" spans="1:3" x14ac:dyDescent="0.25">
      <c r="A301" s="1">
        <v>33603</v>
      </c>
      <c r="B301">
        <v>300</v>
      </c>
      <c r="C301">
        <v>0.11412539721064241</v>
      </c>
    </row>
    <row r="302" spans="1:3" x14ac:dyDescent="0.25">
      <c r="A302" s="1">
        <v>33634</v>
      </c>
      <c r="B302">
        <v>301</v>
      </c>
      <c r="C302">
        <v>-1.8609263480314886E-2</v>
      </c>
    </row>
    <row r="303" spans="1:3" x14ac:dyDescent="0.25">
      <c r="A303" s="1">
        <v>33663</v>
      </c>
      <c r="B303">
        <v>302</v>
      </c>
      <c r="C303">
        <v>1.293345765072984E-2</v>
      </c>
    </row>
    <row r="304" spans="1:3" x14ac:dyDescent="0.25">
      <c r="A304" s="1">
        <v>33694</v>
      </c>
      <c r="B304">
        <v>303</v>
      </c>
      <c r="C304">
        <v>-1.943167193343931E-2</v>
      </c>
    </row>
    <row r="305" spans="1:3" x14ac:dyDescent="0.25">
      <c r="A305" s="1">
        <v>33724</v>
      </c>
      <c r="B305">
        <v>304</v>
      </c>
      <c r="C305">
        <v>2.9323088710500267E-2</v>
      </c>
    </row>
    <row r="306" spans="1:3" x14ac:dyDescent="0.25">
      <c r="A306" s="1">
        <v>33755</v>
      </c>
      <c r="B306">
        <v>305</v>
      </c>
      <c r="C306">
        <v>4.9641722232962593E-3</v>
      </c>
    </row>
    <row r="307" spans="1:3" x14ac:dyDescent="0.25">
      <c r="A307" s="1">
        <v>33785</v>
      </c>
      <c r="B307">
        <v>306</v>
      </c>
      <c r="C307">
        <v>-1.4870675408168887E-2</v>
      </c>
    </row>
    <row r="308" spans="1:3" x14ac:dyDescent="0.25">
      <c r="A308" s="1">
        <v>33816</v>
      </c>
      <c r="B308">
        <v>307</v>
      </c>
      <c r="C308">
        <v>4.0818686230942314E-2</v>
      </c>
    </row>
    <row r="309" spans="1:3" x14ac:dyDescent="0.25">
      <c r="A309" s="1">
        <v>33847</v>
      </c>
      <c r="B309">
        <v>308</v>
      </c>
      <c r="C309">
        <v>-2.0435878114189454E-2</v>
      </c>
    </row>
    <row r="310" spans="1:3" x14ac:dyDescent="0.25">
      <c r="A310" s="1">
        <v>33877</v>
      </c>
      <c r="B310">
        <v>309</v>
      </c>
      <c r="C310">
        <v>1.1758737649484985E-2</v>
      </c>
    </row>
    <row r="311" spans="1:3" x14ac:dyDescent="0.25">
      <c r="A311" s="1">
        <v>33908</v>
      </c>
      <c r="B311">
        <v>310</v>
      </c>
      <c r="C311">
        <v>3.4286191404762079E-3</v>
      </c>
    </row>
    <row r="312" spans="1:3" x14ac:dyDescent="0.25">
      <c r="A312" s="1">
        <v>33938</v>
      </c>
      <c r="B312">
        <v>311</v>
      </c>
      <c r="C312">
        <v>3.3949328773091869E-2</v>
      </c>
    </row>
    <row r="313" spans="1:3" x14ac:dyDescent="0.25">
      <c r="A313" s="1">
        <v>33969</v>
      </c>
      <c r="B313">
        <v>312</v>
      </c>
      <c r="C313">
        <v>1.2252001967861137E-2</v>
      </c>
    </row>
    <row r="314" spans="1:3" x14ac:dyDescent="0.25">
      <c r="A314" s="1">
        <v>34000</v>
      </c>
      <c r="B314">
        <v>313</v>
      </c>
      <c r="C314">
        <v>8.3517595355426799E-3</v>
      </c>
    </row>
    <row r="315" spans="1:3" x14ac:dyDescent="0.25">
      <c r="A315" s="1">
        <v>34028</v>
      </c>
      <c r="B315">
        <v>314</v>
      </c>
      <c r="C315">
        <v>1.3617095273493529E-2</v>
      </c>
    </row>
    <row r="316" spans="1:3" x14ac:dyDescent="0.25">
      <c r="A316" s="1">
        <v>34059</v>
      </c>
      <c r="B316">
        <v>315</v>
      </c>
      <c r="C316">
        <v>2.1098132776822043E-2</v>
      </c>
    </row>
    <row r="317" spans="1:3" x14ac:dyDescent="0.25">
      <c r="A317" s="1">
        <v>34089</v>
      </c>
      <c r="B317">
        <v>316</v>
      </c>
      <c r="C317">
        <v>-2.4172186078364133E-2</v>
      </c>
    </row>
    <row r="318" spans="1:3" x14ac:dyDescent="0.25">
      <c r="A318" s="1">
        <v>34120</v>
      </c>
      <c r="B318">
        <v>317</v>
      </c>
      <c r="C318">
        <v>2.6658047288411479E-2</v>
      </c>
    </row>
    <row r="319" spans="1:3" x14ac:dyDescent="0.25">
      <c r="A319" s="1">
        <v>34150</v>
      </c>
      <c r="B319">
        <v>318</v>
      </c>
      <c r="C319">
        <v>2.9008200522848693E-3</v>
      </c>
    </row>
    <row r="320" spans="1:3" x14ac:dyDescent="0.25">
      <c r="A320" s="1">
        <v>34181</v>
      </c>
      <c r="B320">
        <v>319</v>
      </c>
      <c r="C320">
        <v>-4.0220597905543665E-3</v>
      </c>
    </row>
    <row r="321" spans="1:3" x14ac:dyDescent="0.25">
      <c r="A321" s="1">
        <v>34212</v>
      </c>
      <c r="B321">
        <v>320</v>
      </c>
      <c r="C321">
        <v>3.7840897936933349E-2</v>
      </c>
    </row>
    <row r="322" spans="1:3" x14ac:dyDescent="0.25">
      <c r="A322" s="1">
        <v>34242</v>
      </c>
      <c r="B322">
        <v>321</v>
      </c>
      <c r="C322">
        <v>-7.7075158138717459E-3</v>
      </c>
    </row>
    <row r="323" spans="1:3" x14ac:dyDescent="0.25">
      <c r="A323" s="1">
        <v>34273</v>
      </c>
      <c r="B323">
        <v>322</v>
      </c>
      <c r="C323">
        <v>2.0672180007450081E-2</v>
      </c>
    </row>
    <row r="324" spans="1:3" x14ac:dyDescent="0.25">
      <c r="A324" s="1">
        <v>34303</v>
      </c>
      <c r="B324">
        <v>323</v>
      </c>
      <c r="C324">
        <v>-9.5343469258200031E-3</v>
      </c>
    </row>
    <row r="325" spans="1:3" x14ac:dyDescent="0.25">
      <c r="A325" s="1">
        <v>34334</v>
      </c>
      <c r="B325">
        <v>324</v>
      </c>
      <c r="C325">
        <v>1.2066368595614607E-2</v>
      </c>
    </row>
    <row r="326" spans="1:3" x14ac:dyDescent="0.25">
      <c r="A326" s="1">
        <v>34365</v>
      </c>
      <c r="B326">
        <v>325</v>
      </c>
      <c r="C326">
        <v>3.3970850705091094E-2</v>
      </c>
    </row>
    <row r="327" spans="1:3" x14ac:dyDescent="0.25">
      <c r="A327" s="1">
        <v>34393</v>
      </c>
      <c r="B327">
        <v>326</v>
      </c>
      <c r="C327">
        <v>-2.7118722345705226E-2</v>
      </c>
    </row>
    <row r="328" spans="1:3" x14ac:dyDescent="0.25">
      <c r="A328" s="1">
        <v>34424</v>
      </c>
      <c r="B328">
        <v>327</v>
      </c>
      <c r="C328">
        <v>-4.3498125251499542E-2</v>
      </c>
    </row>
    <row r="329" spans="1:3" x14ac:dyDescent="0.25">
      <c r="A329" s="1">
        <v>34454</v>
      </c>
      <c r="B329">
        <v>328</v>
      </c>
      <c r="C329">
        <v>1.2810106446377256E-2</v>
      </c>
    </row>
    <row r="330" spans="1:3" x14ac:dyDescent="0.25">
      <c r="A330" s="1">
        <v>34485</v>
      </c>
      <c r="B330">
        <v>329</v>
      </c>
      <c r="C330">
        <v>1.6332278046331972E-2</v>
      </c>
    </row>
    <row r="331" spans="1:3" x14ac:dyDescent="0.25">
      <c r="A331" s="1">
        <v>34515</v>
      </c>
      <c r="B331">
        <v>330</v>
      </c>
      <c r="C331">
        <v>-2.4451479886992256E-2</v>
      </c>
    </row>
    <row r="332" spans="1:3" x14ac:dyDescent="0.25">
      <c r="A332" s="1">
        <v>34546</v>
      </c>
      <c r="B332">
        <v>331</v>
      </c>
      <c r="C332">
        <v>3.2762104260402714E-2</v>
      </c>
    </row>
    <row r="333" spans="1:3" x14ac:dyDescent="0.25">
      <c r="A333" s="1">
        <v>34577</v>
      </c>
      <c r="B333">
        <v>332</v>
      </c>
      <c r="C333">
        <v>4.0904500334369098E-2</v>
      </c>
    </row>
    <row r="334" spans="1:3" x14ac:dyDescent="0.25">
      <c r="A334" s="1">
        <v>34607</v>
      </c>
      <c r="B334">
        <v>333</v>
      </c>
      <c r="C334">
        <v>-2.4457509867652716E-2</v>
      </c>
    </row>
    <row r="335" spans="1:3" x14ac:dyDescent="0.25">
      <c r="A335" s="1">
        <v>34638</v>
      </c>
      <c r="B335">
        <v>334</v>
      </c>
      <c r="C335">
        <v>2.2418465238797314E-2</v>
      </c>
    </row>
    <row r="336" spans="1:3" x14ac:dyDescent="0.25">
      <c r="A336" s="1">
        <v>34668</v>
      </c>
      <c r="B336">
        <v>335</v>
      </c>
      <c r="C336">
        <v>-3.6368851550677816E-2</v>
      </c>
    </row>
    <row r="337" spans="1:3" x14ac:dyDescent="0.25">
      <c r="A337" s="1">
        <v>34699</v>
      </c>
      <c r="B337">
        <v>336</v>
      </c>
      <c r="C337">
        <v>1.4754412432062658E-2</v>
      </c>
    </row>
    <row r="338" spans="1:3" x14ac:dyDescent="0.25">
      <c r="A338" s="1">
        <v>34730</v>
      </c>
      <c r="B338">
        <v>337</v>
      </c>
      <c r="C338">
        <v>2.5878386761770678E-2</v>
      </c>
    </row>
    <row r="339" spans="1:3" x14ac:dyDescent="0.25">
      <c r="A339" s="1">
        <v>34758</v>
      </c>
      <c r="B339">
        <v>338</v>
      </c>
      <c r="C339">
        <v>3.8933846886581414E-2</v>
      </c>
    </row>
    <row r="340" spans="1:3" x14ac:dyDescent="0.25">
      <c r="A340" s="1">
        <v>34789</v>
      </c>
      <c r="B340">
        <v>339</v>
      </c>
      <c r="C340">
        <v>2.9455328214795795E-2</v>
      </c>
    </row>
    <row r="341" spans="1:3" x14ac:dyDescent="0.25">
      <c r="A341" s="1">
        <v>34819</v>
      </c>
      <c r="B341">
        <v>340</v>
      </c>
      <c r="C341">
        <v>2.9391416383722779E-2</v>
      </c>
    </row>
    <row r="342" spans="1:3" x14ac:dyDescent="0.25">
      <c r="A342" s="1">
        <v>34850</v>
      </c>
      <c r="B342">
        <v>341</v>
      </c>
      <c r="C342">
        <v>3.9868864738893395E-2</v>
      </c>
    </row>
    <row r="343" spans="1:3" x14ac:dyDescent="0.25">
      <c r="A343" s="1">
        <v>34880</v>
      </c>
      <c r="B343">
        <v>342</v>
      </c>
      <c r="C343">
        <v>2.3200914082846191E-2</v>
      </c>
    </row>
    <row r="344" spans="1:3" x14ac:dyDescent="0.25">
      <c r="A344" s="1">
        <v>34911</v>
      </c>
      <c r="B344">
        <v>343</v>
      </c>
      <c r="C344">
        <v>3.311510913310145E-2</v>
      </c>
    </row>
    <row r="345" spans="1:3" x14ac:dyDescent="0.25">
      <c r="A345" s="1">
        <v>34942</v>
      </c>
      <c r="B345">
        <v>344</v>
      </c>
      <c r="C345">
        <v>2.4664295091003652E-3</v>
      </c>
    </row>
    <row r="346" spans="1:3" x14ac:dyDescent="0.25">
      <c r="A346" s="1">
        <v>34972</v>
      </c>
      <c r="B346">
        <v>345</v>
      </c>
      <c r="C346">
        <v>4.2180550184843346E-2</v>
      </c>
    </row>
    <row r="347" spans="1:3" x14ac:dyDescent="0.25">
      <c r="A347" s="1">
        <v>35003</v>
      </c>
      <c r="B347">
        <v>346</v>
      </c>
      <c r="C347">
        <v>-3.6107020867148787E-3</v>
      </c>
    </row>
    <row r="348" spans="1:3" x14ac:dyDescent="0.25">
      <c r="A348" s="1">
        <v>35033</v>
      </c>
      <c r="B348">
        <v>347</v>
      </c>
      <c r="C348">
        <v>4.3824184700007152E-2</v>
      </c>
    </row>
    <row r="349" spans="1:3" x14ac:dyDescent="0.25">
      <c r="A349" s="1">
        <v>35064</v>
      </c>
      <c r="B349">
        <v>348</v>
      </c>
      <c r="C349">
        <v>1.922154633786799E-2</v>
      </c>
    </row>
    <row r="350" spans="1:3" x14ac:dyDescent="0.25">
      <c r="A350" s="1">
        <v>35095</v>
      </c>
      <c r="B350">
        <v>349</v>
      </c>
      <c r="C350">
        <v>3.3892709692861844E-2</v>
      </c>
    </row>
    <row r="351" spans="1:3" x14ac:dyDescent="0.25">
      <c r="A351" s="1">
        <v>35124</v>
      </c>
      <c r="B351">
        <v>350</v>
      </c>
      <c r="C351">
        <v>9.2913142589319264E-3</v>
      </c>
    </row>
    <row r="352" spans="1:3" x14ac:dyDescent="0.25">
      <c r="A352" s="1">
        <v>35155</v>
      </c>
      <c r="B352">
        <v>351</v>
      </c>
      <c r="C352">
        <v>9.6267513465579935E-3</v>
      </c>
    </row>
    <row r="353" spans="1:3" x14ac:dyDescent="0.25">
      <c r="A353" s="1">
        <v>35185</v>
      </c>
      <c r="B353">
        <v>352</v>
      </c>
      <c r="C353">
        <v>1.4651408481575201E-2</v>
      </c>
    </row>
    <row r="354" spans="1:3" x14ac:dyDescent="0.25">
      <c r="A354" s="1">
        <v>35216</v>
      </c>
      <c r="B354">
        <v>353</v>
      </c>
      <c r="C354">
        <v>2.5677278196879261E-2</v>
      </c>
    </row>
    <row r="355" spans="1:3" x14ac:dyDescent="0.25">
      <c r="A355" s="1">
        <v>35246</v>
      </c>
      <c r="B355">
        <v>354</v>
      </c>
      <c r="C355">
        <v>3.795549981721269E-3</v>
      </c>
    </row>
    <row r="356" spans="1:3" x14ac:dyDescent="0.25">
      <c r="A356" s="1">
        <v>35277</v>
      </c>
      <c r="B356">
        <v>355</v>
      </c>
      <c r="C356">
        <v>-4.4223137502028553E-2</v>
      </c>
    </row>
    <row r="357" spans="1:3" x14ac:dyDescent="0.25">
      <c r="A357" s="1">
        <v>35308</v>
      </c>
      <c r="B357">
        <v>356</v>
      </c>
      <c r="C357">
        <v>2.1128210774333134E-2</v>
      </c>
    </row>
    <row r="358" spans="1:3" x14ac:dyDescent="0.25">
      <c r="A358" s="1">
        <v>35338</v>
      </c>
      <c r="B358">
        <v>357</v>
      </c>
      <c r="C358">
        <v>5.6235815364750641E-2</v>
      </c>
    </row>
    <row r="359" spans="1:3" x14ac:dyDescent="0.25">
      <c r="A359" s="1">
        <v>35369</v>
      </c>
      <c r="B359">
        <v>358</v>
      </c>
      <c r="C359">
        <v>2.7511329092282155E-2</v>
      </c>
    </row>
    <row r="360" spans="1:3" x14ac:dyDescent="0.25">
      <c r="A360" s="1">
        <v>35399</v>
      </c>
      <c r="B360">
        <v>359</v>
      </c>
      <c r="C360">
        <v>7.5515478232011324E-2</v>
      </c>
    </row>
    <row r="361" spans="1:3" x14ac:dyDescent="0.25">
      <c r="A361" s="1">
        <v>35430</v>
      </c>
      <c r="B361">
        <v>360</v>
      </c>
      <c r="C361">
        <v>-1.9828339466090528E-2</v>
      </c>
    </row>
    <row r="362" spans="1:3" x14ac:dyDescent="0.25">
      <c r="A362" s="1">
        <v>35461</v>
      </c>
      <c r="B362">
        <v>361</v>
      </c>
      <c r="C362">
        <v>6.2380003847682053E-2</v>
      </c>
    </row>
    <row r="363" spans="1:3" x14ac:dyDescent="0.25">
      <c r="A363" s="1">
        <v>35489</v>
      </c>
      <c r="B363">
        <v>362</v>
      </c>
      <c r="C363">
        <v>7.8513349072057981E-3</v>
      </c>
    </row>
    <row r="364" spans="1:3" x14ac:dyDescent="0.25">
      <c r="A364" s="1">
        <v>35520</v>
      </c>
      <c r="B364">
        <v>363</v>
      </c>
      <c r="C364">
        <v>-4.1008708266491611E-2</v>
      </c>
    </row>
    <row r="365" spans="1:3" x14ac:dyDescent="0.25">
      <c r="A365" s="1">
        <v>35550</v>
      </c>
      <c r="B365">
        <v>364</v>
      </c>
      <c r="C365">
        <v>5.9576010529353463E-2</v>
      </c>
    </row>
    <row r="366" spans="1:3" x14ac:dyDescent="0.25">
      <c r="A366" s="1">
        <v>35581</v>
      </c>
      <c r="B366">
        <v>365</v>
      </c>
      <c r="C366">
        <v>6.0834044644903162E-2</v>
      </c>
    </row>
    <row r="367" spans="1:3" x14ac:dyDescent="0.25">
      <c r="A367" s="1">
        <v>35611</v>
      </c>
      <c r="B367">
        <v>366</v>
      </c>
      <c r="C367">
        <v>4.4776488561453442E-2</v>
      </c>
    </row>
    <row r="368" spans="1:3" x14ac:dyDescent="0.25">
      <c r="A368" s="1">
        <v>35642</v>
      </c>
      <c r="B368">
        <v>367</v>
      </c>
      <c r="C368">
        <v>7.9440679809808179E-2</v>
      </c>
    </row>
    <row r="369" spans="1:3" x14ac:dyDescent="0.25">
      <c r="A369" s="1">
        <v>35673</v>
      </c>
      <c r="B369">
        <v>368</v>
      </c>
      <c r="C369">
        <v>-5.6009793710342759E-2</v>
      </c>
    </row>
    <row r="370" spans="1:3" x14ac:dyDescent="0.25">
      <c r="A370" s="1">
        <v>35703</v>
      </c>
      <c r="B370">
        <v>369</v>
      </c>
      <c r="C370">
        <v>5.4733908698200384E-2</v>
      </c>
    </row>
    <row r="371" spans="1:3" x14ac:dyDescent="0.25">
      <c r="A371" s="1">
        <v>35734</v>
      </c>
      <c r="B371">
        <v>370</v>
      </c>
      <c r="C371">
        <v>-3.3402278727915347E-2</v>
      </c>
    </row>
    <row r="372" spans="1:3" x14ac:dyDescent="0.25">
      <c r="A372" s="1">
        <v>35764</v>
      </c>
      <c r="B372">
        <v>371</v>
      </c>
      <c r="C372">
        <v>4.6260719306321363E-2</v>
      </c>
    </row>
    <row r="373" spans="1:3" x14ac:dyDescent="0.25">
      <c r="A373" s="1">
        <v>35795</v>
      </c>
      <c r="B373">
        <v>372</v>
      </c>
      <c r="C373">
        <v>1.7139659927443596E-2</v>
      </c>
    </row>
    <row r="374" spans="1:3" x14ac:dyDescent="0.25">
      <c r="A374" s="1">
        <v>35826</v>
      </c>
      <c r="B374">
        <v>373</v>
      </c>
      <c r="C374">
        <v>1.1003802993333256E-2</v>
      </c>
    </row>
    <row r="375" spans="1:3" x14ac:dyDescent="0.25">
      <c r="A375" s="1">
        <v>35854</v>
      </c>
      <c r="B375">
        <v>374</v>
      </c>
      <c r="C375">
        <v>7.2081443756575991E-2</v>
      </c>
    </row>
    <row r="376" spans="1:3" x14ac:dyDescent="0.25">
      <c r="A376" s="1">
        <v>35885</v>
      </c>
      <c r="B376">
        <v>375</v>
      </c>
      <c r="C376">
        <v>5.1159821826111118E-2</v>
      </c>
    </row>
    <row r="377" spans="1:3" x14ac:dyDescent="0.25">
      <c r="A377" s="1">
        <v>35915</v>
      </c>
      <c r="B377">
        <v>376</v>
      </c>
      <c r="C377">
        <v>1.0001633964692003E-2</v>
      </c>
    </row>
    <row r="378" spans="1:3" x14ac:dyDescent="0.25">
      <c r="A378" s="1">
        <v>35946</v>
      </c>
      <c r="B378">
        <v>377</v>
      </c>
      <c r="C378">
        <v>-1.7259458478536494E-2</v>
      </c>
    </row>
    <row r="379" spans="1:3" x14ac:dyDescent="0.25">
      <c r="A379" s="1">
        <v>35976</v>
      </c>
      <c r="B379">
        <v>378</v>
      </c>
      <c r="C379">
        <v>4.0580665434495788E-2</v>
      </c>
    </row>
    <row r="380" spans="1:3" x14ac:dyDescent="0.25">
      <c r="A380" s="1">
        <v>36007</v>
      </c>
      <c r="B380">
        <v>379</v>
      </c>
      <c r="C380">
        <v>-1.0661580194083697E-2</v>
      </c>
    </row>
    <row r="381" spans="1:3" x14ac:dyDescent="0.25">
      <c r="A381" s="1">
        <v>36038</v>
      </c>
      <c r="B381">
        <v>380</v>
      </c>
      <c r="C381">
        <v>-0.14443622621674435</v>
      </c>
    </row>
    <row r="382" spans="1:3" x14ac:dyDescent="0.25">
      <c r="A382" s="1">
        <v>36068</v>
      </c>
      <c r="B382">
        <v>381</v>
      </c>
      <c r="C382">
        <v>6.4017842666446612E-2</v>
      </c>
    </row>
    <row r="383" spans="1:3" x14ac:dyDescent="0.25">
      <c r="A383" s="1">
        <v>36099</v>
      </c>
      <c r="B383">
        <v>382</v>
      </c>
      <c r="C383">
        <v>8.1258154209692401E-2</v>
      </c>
    </row>
    <row r="384" spans="1:3" x14ac:dyDescent="0.25">
      <c r="A384" s="1">
        <v>36129</v>
      </c>
      <c r="B384">
        <v>383</v>
      </c>
      <c r="C384">
        <v>6.057622820235431E-2</v>
      </c>
    </row>
    <row r="385" spans="1:3" x14ac:dyDescent="0.25">
      <c r="A385" s="1">
        <v>36160</v>
      </c>
      <c r="B385">
        <v>384</v>
      </c>
      <c r="C385">
        <v>5.756613766054075E-2</v>
      </c>
    </row>
    <row r="386" spans="1:3" x14ac:dyDescent="0.25">
      <c r="A386" s="1">
        <v>36191</v>
      </c>
      <c r="B386">
        <v>385</v>
      </c>
      <c r="C386">
        <v>4.180092463170193E-2</v>
      </c>
    </row>
    <row r="387" spans="1:3" x14ac:dyDescent="0.25">
      <c r="A387" s="1">
        <v>36219</v>
      </c>
      <c r="B387">
        <v>386</v>
      </c>
      <c r="C387">
        <v>-3.1081718339505682E-2</v>
      </c>
    </row>
    <row r="388" spans="1:3" x14ac:dyDescent="0.25">
      <c r="A388" s="1">
        <v>36250</v>
      </c>
      <c r="B388">
        <v>387</v>
      </c>
      <c r="C388">
        <v>3.9997287390338698E-2</v>
      </c>
    </row>
    <row r="389" spans="1:3" x14ac:dyDescent="0.25">
      <c r="A389" s="1">
        <v>36280</v>
      </c>
      <c r="B389">
        <v>388</v>
      </c>
      <c r="C389">
        <v>3.8716484166378073E-2</v>
      </c>
    </row>
    <row r="390" spans="1:3" x14ac:dyDescent="0.25">
      <c r="A390" s="1">
        <v>36311</v>
      </c>
      <c r="B390">
        <v>389</v>
      </c>
      <c r="C390">
        <v>-2.3634342111039652E-2</v>
      </c>
    </row>
    <row r="391" spans="1:3" x14ac:dyDescent="0.25">
      <c r="A391" s="1">
        <v>36341</v>
      </c>
      <c r="B391">
        <v>390</v>
      </c>
      <c r="C391">
        <v>5.5452755078105875E-2</v>
      </c>
    </row>
    <row r="392" spans="1:3" x14ac:dyDescent="0.25">
      <c r="A392" s="1">
        <v>36372</v>
      </c>
      <c r="B392">
        <v>391</v>
      </c>
      <c r="C392">
        <v>-3.1204136609672029E-2</v>
      </c>
    </row>
    <row r="393" spans="1:3" x14ac:dyDescent="0.25">
      <c r="A393" s="1">
        <v>36403</v>
      </c>
      <c r="B393">
        <v>392</v>
      </c>
      <c r="C393">
        <v>-4.9384077324389208E-3</v>
      </c>
    </row>
    <row r="394" spans="1:3" x14ac:dyDescent="0.25">
      <c r="A394" s="1">
        <v>36433</v>
      </c>
      <c r="B394">
        <v>393</v>
      </c>
      <c r="C394">
        <v>-2.738199168134714E-2</v>
      </c>
    </row>
    <row r="395" spans="1:3" x14ac:dyDescent="0.25">
      <c r="A395" s="1">
        <v>36464</v>
      </c>
      <c r="B395">
        <v>394</v>
      </c>
      <c r="C395">
        <v>6.3246598178614999E-2</v>
      </c>
    </row>
    <row r="396" spans="1:3" x14ac:dyDescent="0.25">
      <c r="A396" s="1">
        <v>36494</v>
      </c>
      <c r="B396">
        <v>395</v>
      </c>
      <c r="C396">
        <v>2.0322712968138035E-2</v>
      </c>
    </row>
    <row r="397" spans="1:3" x14ac:dyDescent="0.25">
      <c r="A397" s="1">
        <v>36525</v>
      </c>
      <c r="B397">
        <v>396</v>
      </c>
      <c r="C397">
        <v>5.8848020485972929E-2</v>
      </c>
    </row>
    <row r="398" spans="1:3" x14ac:dyDescent="0.25">
      <c r="A398" s="1">
        <v>36556</v>
      </c>
      <c r="B398">
        <v>397</v>
      </c>
      <c r="C398">
        <v>-5.023655077586664E-2</v>
      </c>
    </row>
    <row r="399" spans="1:3" x14ac:dyDescent="0.25">
      <c r="A399" s="1">
        <v>36585</v>
      </c>
      <c r="B399">
        <v>398</v>
      </c>
      <c r="C399">
        <v>-1.8918354541085813E-2</v>
      </c>
    </row>
    <row r="400" spans="1:3" x14ac:dyDescent="0.25">
      <c r="A400" s="1">
        <v>36616</v>
      </c>
      <c r="B400">
        <v>399</v>
      </c>
      <c r="C400">
        <v>9.7767419322722704E-2</v>
      </c>
    </row>
    <row r="401" spans="1:3" x14ac:dyDescent="0.25">
      <c r="A401" s="1">
        <v>36646</v>
      </c>
      <c r="B401">
        <v>400</v>
      </c>
      <c r="C401">
        <v>-3.0080974686186313E-2</v>
      </c>
    </row>
    <row r="402" spans="1:3" x14ac:dyDescent="0.25">
      <c r="A402" s="1">
        <v>36677</v>
      </c>
      <c r="B402">
        <v>401</v>
      </c>
      <c r="C402">
        <v>-2.0575848942396946E-2</v>
      </c>
    </row>
    <row r="403" spans="1:3" x14ac:dyDescent="0.25">
      <c r="A403" s="1">
        <v>36707</v>
      </c>
      <c r="B403">
        <v>402</v>
      </c>
      <c r="C403">
        <v>2.4656790236097015E-2</v>
      </c>
    </row>
    <row r="404" spans="1:3" x14ac:dyDescent="0.25">
      <c r="A404" s="1">
        <v>36738</v>
      </c>
      <c r="B404">
        <v>403</v>
      </c>
      <c r="C404">
        <v>-1.5557576757973535E-2</v>
      </c>
    </row>
    <row r="405" spans="1:3" x14ac:dyDescent="0.25">
      <c r="A405" s="1">
        <v>36769</v>
      </c>
      <c r="B405">
        <v>404</v>
      </c>
      <c r="C405">
        <v>6.2064252728750713E-2</v>
      </c>
    </row>
    <row r="406" spans="1:3" x14ac:dyDescent="0.25">
      <c r="A406" s="1">
        <v>36799</v>
      </c>
      <c r="B406">
        <v>405</v>
      </c>
      <c r="C406">
        <v>-5.2782407038234447E-2</v>
      </c>
    </row>
    <row r="407" spans="1:3" x14ac:dyDescent="0.25">
      <c r="A407" s="1">
        <v>36830</v>
      </c>
      <c r="B407">
        <v>406</v>
      </c>
      <c r="C407">
        <v>-4.2463500827427669E-3</v>
      </c>
    </row>
    <row r="408" spans="1:3" x14ac:dyDescent="0.25">
      <c r="A408" s="1">
        <v>36860</v>
      </c>
      <c r="B408">
        <v>407</v>
      </c>
      <c r="C408">
        <v>-7.878241849134493E-2</v>
      </c>
    </row>
    <row r="409" spans="1:3" x14ac:dyDescent="0.25">
      <c r="A409" s="1">
        <v>36891</v>
      </c>
      <c r="B409">
        <v>408</v>
      </c>
      <c r="C409">
        <v>4.8991210347235636E-3</v>
      </c>
    </row>
    <row r="410" spans="1:3" x14ac:dyDescent="0.25">
      <c r="A410" s="1">
        <v>36922</v>
      </c>
      <c r="B410">
        <v>409</v>
      </c>
      <c r="C410">
        <v>3.545733317726274E-2</v>
      </c>
    </row>
    <row r="411" spans="1:3" x14ac:dyDescent="0.25">
      <c r="A411" s="1">
        <v>36950</v>
      </c>
      <c r="B411">
        <v>410</v>
      </c>
      <c r="C411">
        <v>-9.1131356294789523E-2</v>
      </c>
    </row>
    <row r="412" spans="1:3" x14ac:dyDescent="0.25">
      <c r="A412" s="1">
        <v>36981</v>
      </c>
      <c r="B412">
        <v>411</v>
      </c>
      <c r="C412">
        <v>-6.3314598318900517E-2</v>
      </c>
    </row>
    <row r="413" spans="1:3" x14ac:dyDescent="0.25">
      <c r="A413" s="1">
        <v>37011</v>
      </c>
      <c r="B413">
        <v>412</v>
      </c>
      <c r="C413">
        <v>7.7640134082994194E-2</v>
      </c>
    </row>
    <row r="414" spans="1:3" x14ac:dyDescent="0.25">
      <c r="A414" s="1">
        <v>37042</v>
      </c>
      <c r="B414">
        <v>413</v>
      </c>
      <c r="C414">
        <v>6.6590086997071474E-3</v>
      </c>
    </row>
    <row r="415" spans="1:3" x14ac:dyDescent="0.25">
      <c r="A415" s="1">
        <v>37072</v>
      </c>
      <c r="B415">
        <v>414</v>
      </c>
      <c r="C415">
        <v>-2.4336455267863433E-2</v>
      </c>
    </row>
    <row r="416" spans="1:3" x14ac:dyDescent="0.25">
      <c r="A416" s="1">
        <v>37103</v>
      </c>
      <c r="B416">
        <v>415</v>
      </c>
      <c r="C416">
        <v>-9.8576914834533902E-3</v>
      </c>
    </row>
    <row r="417" spans="1:3" x14ac:dyDescent="0.25">
      <c r="A417" s="1">
        <v>37134</v>
      </c>
      <c r="B417">
        <v>416</v>
      </c>
      <c r="C417">
        <v>-6.2566258779859107E-2</v>
      </c>
    </row>
    <row r="418" spans="1:3" x14ac:dyDescent="0.25">
      <c r="A418" s="1">
        <v>37164</v>
      </c>
      <c r="B418">
        <v>417</v>
      </c>
      <c r="C418">
        <v>-8.0745314941420121E-2</v>
      </c>
    </row>
    <row r="419" spans="1:3" x14ac:dyDescent="0.25">
      <c r="A419" s="1">
        <v>37195</v>
      </c>
      <c r="B419">
        <v>418</v>
      </c>
      <c r="C419">
        <v>1.9064645209047715E-2</v>
      </c>
    </row>
    <row r="420" spans="1:3" x14ac:dyDescent="0.25">
      <c r="A420" s="1">
        <v>37225</v>
      </c>
      <c r="B420">
        <v>419</v>
      </c>
      <c r="C420">
        <v>7.6689974651945825E-2</v>
      </c>
    </row>
    <row r="421" spans="1:3" x14ac:dyDescent="0.25">
      <c r="A421" s="1">
        <v>37256</v>
      </c>
      <c r="B421">
        <v>420</v>
      </c>
      <c r="C421">
        <v>8.7673979562050697E-3</v>
      </c>
    </row>
    <row r="422" spans="1:3" x14ac:dyDescent="0.25">
      <c r="A422" s="1">
        <v>37287</v>
      </c>
      <c r="B422">
        <v>421</v>
      </c>
      <c r="C422">
        <v>-1.4583495598922025E-2</v>
      </c>
    </row>
    <row r="423" spans="1:3" x14ac:dyDescent="0.25">
      <c r="A423" s="1">
        <v>37315</v>
      </c>
      <c r="B423">
        <v>422</v>
      </c>
      <c r="C423">
        <v>-1.9303197806092354E-2</v>
      </c>
    </row>
    <row r="424" spans="1:3" x14ac:dyDescent="0.25">
      <c r="A424" s="1">
        <v>37346</v>
      </c>
      <c r="B424">
        <v>423</v>
      </c>
      <c r="C424">
        <v>3.7607093521888624E-2</v>
      </c>
    </row>
    <row r="425" spans="1:3" x14ac:dyDescent="0.25">
      <c r="A425" s="1">
        <v>37376</v>
      </c>
      <c r="B425">
        <v>424</v>
      </c>
      <c r="C425">
        <v>-6.0609082388532132E-2</v>
      </c>
    </row>
    <row r="426" spans="1:3" x14ac:dyDescent="0.25">
      <c r="A426" s="1">
        <v>37407</v>
      </c>
      <c r="B426">
        <v>425</v>
      </c>
      <c r="C426">
        <v>-7.4084192158813122E-3</v>
      </c>
    </row>
    <row r="427" spans="1:3" x14ac:dyDescent="0.25">
      <c r="A427" s="1">
        <v>37437</v>
      </c>
      <c r="B427">
        <v>426</v>
      </c>
      <c r="C427">
        <v>-7.1116422678188629E-2</v>
      </c>
    </row>
    <row r="428" spans="1:3" x14ac:dyDescent="0.25">
      <c r="A428" s="1">
        <v>37468</v>
      </c>
      <c r="B428">
        <v>427</v>
      </c>
      <c r="C428">
        <v>-7.7924536138484268E-2</v>
      </c>
    </row>
    <row r="429" spans="1:3" x14ac:dyDescent="0.25">
      <c r="A429" s="1">
        <v>37499</v>
      </c>
      <c r="B429">
        <v>428</v>
      </c>
      <c r="C429">
        <v>6.5349117895578956E-3</v>
      </c>
    </row>
    <row r="430" spans="1:3" x14ac:dyDescent="0.25">
      <c r="A430" s="1">
        <v>37529</v>
      </c>
      <c r="B430">
        <v>429</v>
      </c>
      <c r="C430">
        <v>-0.1085803301433772</v>
      </c>
    </row>
    <row r="431" spans="1:3" x14ac:dyDescent="0.25">
      <c r="A431" s="1">
        <v>37560</v>
      </c>
      <c r="B431">
        <v>430</v>
      </c>
      <c r="C431">
        <v>8.7929275064689616E-2</v>
      </c>
    </row>
    <row r="432" spans="1:3" x14ac:dyDescent="0.25">
      <c r="A432" s="1">
        <v>37590</v>
      </c>
      <c r="B432">
        <v>431</v>
      </c>
      <c r="C432">
        <v>5.8803113995669065E-2</v>
      </c>
    </row>
    <row r="433" spans="1:3" x14ac:dyDescent="0.25">
      <c r="A433" s="1">
        <v>37621</v>
      </c>
      <c r="B433">
        <v>432</v>
      </c>
      <c r="C433">
        <v>-5.8731416872780051E-2</v>
      </c>
    </row>
    <row r="434" spans="1:3" x14ac:dyDescent="0.25">
      <c r="A434" s="1">
        <v>37652</v>
      </c>
      <c r="B434">
        <v>433</v>
      </c>
      <c r="C434">
        <v>-2.6145016317281833E-2</v>
      </c>
    </row>
    <row r="435" spans="1:3" x14ac:dyDescent="0.25">
      <c r="A435" s="1">
        <v>37680</v>
      </c>
      <c r="B435">
        <v>434</v>
      </c>
      <c r="C435">
        <v>-1.5025503519369265E-2</v>
      </c>
    </row>
    <row r="436" spans="1:3" x14ac:dyDescent="0.25">
      <c r="A436" s="1">
        <v>37711</v>
      </c>
      <c r="B436">
        <v>435</v>
      </c>
      <c r="C436">
        <v>9.6709995724408859E-3</v>
      </c>
    </row>
    <row r="437" spans="1:3" x14ac:dyDescent="0.25">
      <c r="A437" s="1">
        <v>37741</v>
      </c>
      <c r="B437">
        <v>436</v>
      </c>
      <c r="C437">
        <v>8.2306242818401598E-2</v>
      </c>
    </row>
    <row r="438" spans="1:3" x14ac:dyDescent="0.25">
      <c r="A438" s="1">
        <v>37772</v>
      </c>
      <c r="B438">
        <v>437</v>
      </c>
      <c r="C438">
        <v>5.2632997970645246E-2</v>
      </c>
    </row>
    <row r="439" spans="1:3" x14ac:dyDescent="0.25">
      <c r="A439" s="1">
        <v>37802</v>
      </c>
      <c r="B439">
        <v>438</v>
      </c>
      <c r="C439">
        <v>1.2774423353206776E-2</v>
      </c>
    </row>
    <row r="440" spans="1:3" x14ac:dyDescent="0.25">
      <c r="A440" s="1">
        <v>37833</v>
      </c>
      <c r="B440">
        <v>439</v>
      </c>
      <c r="C440">
        <v>1.7600376495105818E-2</v>
      </c>
    </row>
    <row r="441" spans="1:3" x14ac:dyDescent="0.25">
      <c r="A441" s="1">
        <v>37864</v>
      </c>
      <c r="B441">
        <v>440</v>
      </c>
      <c r="C441">
        <v>1.9460811086924101E-2</v>
      </c>
    </row>
    <row r="442" spans="1:3" x14ac:dyDescent="0.25">
      <c r="A442" s="1">
        <v>37894</v>
      </c>
      <c r="B442">
        <v>441</v>
      </c>
      <c r="C442">
        <v>-1.0601530859013386E-2</v>
      </c>
    </row>
    <row r="443" spans="1:3" x14ac:dyDescent="0.25">
      <c r="A443" s="1">
        <v>37925</v>
      </c>
      <c r="B443">
        <v>442</v>
      </c>
      <c r="C443">
        <v>5.6513598817842681E-2</v>
      </c>
    </row>
    <row r="444" spans="1:3" x14ac:dyDescent="0.25">
      <c r="A444" s="1">
        <v>37955</v>
      </c>
      <c r="B444">
        <v>443</v>
      </c>
      <c r="C444">
        <v>8.7726741411791043E-3</v>
      </c>
    </row>
    <row r="445" spans="1:3" x14ac:dyDescent="0.25">
      <c r="A445" s="1">
        <v>37986</v>
      </c>
      <c r="B445">
        <v>444</v>
      </c>
      <c r="C445">
        <v>5.2384817704314024E-2</v>
      </c>
    </row>
    <row r="446" spans="1:3" x14ac:dyDescent="0.25">
      <c r="A446" s="1">
        <v>38017</v>
      </c>
      <c r="B446">
        <v>445</v>
      </c>
      <c r="C446">
        <v>1.8352912389699494E-2</v>
      </c>
    </row>
    <row r="447" spans="1:3" x14ac:dyDescent="0.25">
      <c r="A447" s="1">
        <v>38046</v>
      </c>
      <c r="B447">
        <v>446</v>
      </c>
      <c r="C447">
        <v>1.3894244618701146E-2</v>
      </c>
    </row>
    <row r="448" spans="1:3" x14ac:dyDescent="0.25">
      <c r="A448" s="1">
        <v>38077</v>
      </c>
      <c r="B448">
        <v>447</v>
      </c>
      <c r="C448">
        <v>-1.5086645233453488E-2</v>
      </c>
    </row>
    <row r="449" spans="1:3" x14ac:dyDescent="0.25">
      <c r="A449" s="1">
        <v>38107</v>
      </c>
      <c r="B449">
        <v>448</v>
      </c>
      <c r="C449">
        <v>-1.5674648077997233E-2</v>
      </c>
    </row>
    <row r="450" spans="1:3" x14ac:dyDescent="0.25">
      <c r="A450" s="1">
        <v>38138</v>
      </c>
      <c r="B450">
        <v>449</v>
      </c>
      <c r="C450">
        <v>1.3685546532510751E-2</v>
      </c>
    </row>
    <row r="451" spans="1:3" x14ac:dyDescent="0.25">
      <c r="A451" s="1">
        <v>38168</v>
      </c>
      <c r="B451">
        <v>450</v>
      </c>
      <c r="C451">
        <v>1.9432616860957763E-2</v>
      </c>
    </row>
    <row r="452" spans="1:3" x14ac:dyDescent="0.25">
      <c r="A452" s="1">
        <v>38199</v>
      </c>
      <c r="B452">
        <v>451</v>
      </c>
      <c r="C452">
        <v>-3.3090434770491783E-2</v>
      </c>
    </row>
    <row r="453" spans="1:3" x14ac:dyDescent="0.25">
      <c r="A453" s="1">
        <v>38230</v>
      </c>
      <c r="B453">
        <v>452</v>
      </c>
      <c r="C453">
        <v>4.0029169895106076E-3</v>
      </c>
    </row>
    <row r="454" spans="1:3" x14ac:dyDescent="0.25">
      <c r="A454" s="1">
        <v>38260</v>
      </c>
      <c r="B454">
        <v>453</v>
      </c>
      <c r="C454">
        <v>1.0829511726217156E-2</v>
      </c>
    </row>
    <row r="455" spans="1:3" x14ac:dyDescent="0.25">
      <c r="A455" s="1">
        <v>38291</v>
      </c>
      <c r="B455">
        <v>454</v>
      </c>
      <c r="C455">
        <v>1.527445290128604E-2</v>
      </c>
    </row>
    <row r="456" spans="1:3" x14ac:dyDescent="0.25">
      <c r="A456" s="1">
        <v>38321</v>
      </c>
      <c r="B456">
        <v>455</v>
      </c>
      <c r="C456">
        <v>4.0453221472107836E-2</v>
      </c>
    </row>
    <row r="457" spans="1:3" x14ac:dyDescent="0.25">
      <c r="A457" s="1">
        <v>38352</v>
      </c>
      <c r="B457">
        <v>456</v>
      </c>
      <c r="C457">
        <v>3.3979122922392468E-2</v>
      </c>
    </row>
    <row r="458" spans="1:3" x14ac:dyDescent="0.25">
      <c r="A458" s="1">
        <v>38383</v>
      </c>
      <c r="B458">
        <v>457</v>
      </c>
      <c r="C458">
        <v>-2.4373453158702763E-2</v>
      </c>
    </row>
    <row r="459" spans="1:3" x14ac:dyDescent="0.25">
      <c r="A459" s="1">
        <v>38411</v>
      </c>
      <c r="B459">
        <v>458</v>
      </c>
      <c r="C459">
        <v>2.1034546425145351E-2</v>
      </c>
    </row>
    <row r="460" spans="1:3" x14ac:dyDescent="0.25">
      <c r="A460" s="1">
        <v>38442</v>
      </c>
      <c r="B460">
        <v>459</v>
      </c>
      <c r="C460">
        <v>-1.7688914785036647E-2</v>
      </c>
    </row>
    <row r="461" spans="1:3" x14ac:dyDescent="0.25">
      <c r="A461" s="1">
        <v>38472</v>
      </c>
      <c r="B461">
        <v>460</v>
      </c>
      <c r="C461">
        <v>-1.8959289244154465E-2</v>
      </c>
    </row>
    <row r="462" spans="1:3" x14ac:dyDescent="0.25">
      <c r="A462" s="1">
        <v>38503</v>
      </c>
      <c r="B462">
        <v>461</v>
      </c>
      <c r="C462">
        <v>3.1792209563745288E-2</v>
      </c>
    </row>
    <row r="463" spans="1:3" x14ac:dyDescent="0.25">
      <c r="A463" s="1">
        <v>38533</v>
      </c>
      <c r="B463">
        <v>462</v>
      </c>
      <c r="C463">
        <v>1.4307743228865188E-3</v>
      </c>
    </row>
    <row r="464" spans="1:3" x14ac:dyDescent="0.25">
      <c r="A464" s="1">
        <v>38564</v>
      </c>
      <c r="B464">
        <v>463</v>
      </c>
      <c r="C464">
        <v>3.7174776371559304E-2</v>
      </c>
    </row>
    <row r="465" spans="1:3" x14ac:dyDescent="0.25">
      <c r="A465" s="1">
        <v>38595</v>
      </c>
      <c r="B465">
        <v>464</v>
      </c>
      <c r="C465">
        <v>-9.1159999132149894E-3</v>
      </c>
    </row>
    <row r="466" spans="1:3" x14ac:dyDescent="0.25">
      <c r="A466" s="1">
        <v>38625</v>
      </c>
      <c r="B466">
        <v>465</v>
      </c>
      <c r="C466">
        <v>8.0958543251747894E-3</v>
      </c>
    </row>
    <row r="467" spans="1:3" x14ac:dyDescent="0.25">
      <c r="A467" s="1">
        <v>38656</v>
      </c>
      <c r="B467">
        <v>466</v>
      </c>
      <c r="C467">
        <v>-1.6684087125410918E-2</v>
      </c>
    </row>
    <row r="468" spans="1:3" x14ac:dyDescent="0.25">
      <c r="A468" s="1">
        <v>38686</v>
      </c>
      <c r="B468">
        <v>467</v>
      </c>
      <c r="C468">
        <v>3.7787158643079133E-2</v>
      </c>
    </row>
    <row r="469" spans="1:3" x14ac:dyDescent="0.25">
      <c r="A469" s="1">
        <v>38717</v>
      </c>
      <c r="B469">
        <v>468</v>
      </c>
      <c r="C469">
        <v>3.1732215648361262E-4</v>
      </c>
    </row>
    <row r="470" spans="1:3" x14ac:dyDescent="0.25">
      <c r="A470" s="1">
        <v>38748</v>
      </c>
      <c r="B470">
        <v>469</v>
      </c>
      <c r="C470">
        <v>2.6478550612077267E-2</v>
      </c>
    </row>
    <row r="471" spans="1:3" x14ac:dyDescent="0.25">
      <c r="A471" s="1">
        <v>38776</v>
      </c>
      <c r="B471">
        <v>470</v>
      </c>
      <c r="C471">
        <v>2.7023603705016441E-3</v>
      </c>
    </row>
    <row r="472" spans="1:3" x14ac:dyDescent="0.25">
      <c r="A472" s="1">
        <v>38807</v>
      </c>
      <c r="B472">
        <v>471</v>
      </c>
      <c r="C472">
        <v>1.2425680913220383E-2</v>
      </c>
    </row>
    <row r="473" spans="1:3" x14ac:dyDescent="0.25">
      <c r="A473" s="1">
        <v>38837</v>
      </c>
      <c r="B473">
        <v>472</v>
      </c>
      <c r="C473">
        <v>1.3422018907329525E-2</v>
      </c>
    </row>
    <row r="474" spans="1:3" x14ac:dyDescent="0.25">
      <c r="A474" s="1">
        <v>38868</v>
      </c>
      <c r="B474">
        <v>473</v>
      </c>
      <c r="C474">
        <v>-2.8746992243876668E-2</v>
      </c>
    </row>
    <row r="475" spans="1:3" x14ac:dyDescent="0.25">
      <c r="A475" s="1">
        <v>38898</v>
      </c>
      <c r="B475">
        <v>474</v>
      </c>
      <c r="C475">
        <v>1.3058053070817977E-3</v>
      </c>
    </row>
    <row r="476" spans="1:3" x14ac:dyDescent="0.25">
      <c r="A476" s="1">
        <v>38929</v>
      </c>
      <c r="B476">
        <v>475</v>
      </c>
      <c r="C476">
        <v>6.1604563177126703E-3</v>
      </c>
    </row>
    <row r="477" spans="1:3" x14ac:dyDescent="0.25">
      <c r="A477" s="1">
        <v>38960</v>
      </c>
      <c r="B477">
        <v>476</v>
      </c>
      <c r="C477">
        <v>2.3755595669213481E-2</v>
      </c>
    </row>
    <row r="478" spans="1:3" x14ac:dyDescent="0.25">
      <c r="A478" s="1">
        <v>38990</v>
      </c>
      <c r="B478">
        <v>477</v>
      </c>
      <c r="C478">
        <v>2.5727801327750877E-2</v>
      </c>
    </row>
    <row r="479" spans="1:3" x14ac:dyDescent="0.25">
      <c r="A479" s="1">
        <v>39021</v>
      </c>
      <c r="B479">
        <v>478</v>
      </c>
      <c r="C479">
        <v>3.2570801798173177E-2</v>
      </c>
    </row>
    <row r="480" spans="1:3" x14ac:dyDescent="0.25">
      <c r="A480" s="1">
        <v>39051</v>
      </c>
      <c r="B480">
        <v>479</v>
      </c>
      <c r="C480">
        <v>1.8991417738894123E-2</v>
      </c>
    </row>
    <row r="481" spans="1:3" x14ac:dyDescent="0.25">
      <c r="A481" s="1">
        <v>39082</v>
      </c>
      <c r="B481">
        <v>480</v>
      </c>
      <c r="C481">
        <v>1.3936273915999609E-2</v>
      </c>
    </row>
    <row r="482" spans="1:3" x14ac:dyDescent="0.25">
      <c r="A482" s="1">
        <v>39113</v>
      </c>
      <c r="B482">
        <v>481</v>
      </c>
      <c r="C482">
        <v>1.5109725425405784E-2</v>
      </c>
    </row>
    <row r="483" spans="1:3" x14ac:dyDescent="0.25">
      <c r="A483" s="1">
        <v>39141</v>
      </c>
      <c r="B483">
        <v>482</v>
      </c>
      <c r="C483">
        <v>-1.9501363711735387E-2</v>
      </c>
    </row>
    <row r="484" spans="1:3" x14ac:dyDescent="0.25">
      <c r="A484" s="1">
        <v>39172</v>
      </c>
      <c r="B484">
        <v>483</v>
      </c>
      <c r="C484">
        <v>1.1151528369792274E-2</v>
      </c>
    </row>
    <row r="485" spans="1:3" x14ac:dyDescent="0.25">
      <c r="A485" s="1">
        <v>39202</v>
      </c>
      <c r="B485">
        <v>484</v>
      </c>
      <c r="C485">
        <v>4.4277451102365806E-2</v>
      </c>
    </row>
    <row r="486" spans="1:3" x14ac:dyDescent="0.25">
      <c r="A486" s="1">
        <v>39233</v>
      </c>
      <c r="B486">
        <v>485</v>
      </c>
      <c r="C486">
        <v>3.4855399019460886E-2</v>
      </c>
    </row>
    <row r="487" spans="1:3" x14ac:dyDescent="0.25">
      <c r="A487" s="1">
        <v>39263</v>
      </c>
      <c r="B487">
        <v>486</v>
      </c>
      <c r="C487">
        <v>-1.6615262572991951E-2</v>
      </c>
    </row>
    <row r="488" spans="1:3" x14ac:dyDescent="0.25">
      <c r="A488" s="1">
        <v>39294</v>
      </c>
      <c r="B488">
        <v>487</v>
      </c>
      <c r="C488">
        <v>-3.0963426634731284E-2</v>
      </c>
    </row>
    <row r="489" spans="1:3" x14ac:dyDescent="0.25">
      <c r="A489" s="1">
        <v>39325</v>
      </c>
      <c r="B489">
        <v>488</v>
      </c>
      <c r="C489">
        <v>1.4963644213681571E-2</v>
      </c>
    </row>
    <row r="490" spans="1:3" x14ac:dyDescent="0.25">
      <c r="A490" s="1">
        <v>39355</v>
      </c>
      <c r="B490">
        <v>489</v>
      </c>
      <c r="C490">
        <v>3.734799123132948E-2</v>
      </c>
    </row>
    <row r="491" spans="1:3" x14ac:dyDescent="0.25">
      <c r="A491" s="1">
        <v>39386</v>
      </c>
      <c r="B491">
        <v>490</v>
      </c>
      <c r="C491">
        <v>1.5904650347541516E-2</v>
      </c>
    </row>
    <row r="492" spans="1:3" x14ac:dyDescent="0.25">
      <c r="A492" s="1">
        <v>39416</v>
      </c>
      <c r="B492">
        <v>491</v>
      </c>
      <c r="C492">
        <v>-4.1070360061104094E-2</v>
      </c>
    </row>
    <row r="493" spans="1:3" x14ac:dyDescent="0.25">
      <c r="A493" s="1">
        <v>39447</v>
      </c>
      <c r="B493">
        <v>492</v>
      </c>
      <c r="C493">
        <v>-6.9689123210231463E-3</v>
      </c>
    </row>
    <row r="494" spans="1:3" x14ac:dyDescent="0.25">
      <c r="A494" s="1">
        <v>39478</v>
      </c>
      <c r="B494">
        <v>493</v>
      </c>
      <c r="C494">
        <v>-5.9972626651375482E-2</v>
      </c>
    </row>
    <row r="495" spans="1:3" x14ac:dyDescent="0.25">
      <c r="A495" s="1">
        <v>39507</v>
      </c>
      <c r="B495">
        <v>494</v>
      </c>
      <c r="C495">
        <v>-3.2455383636724511E-2</v>
      </c>
    </row>
    <row r="496" spans="1:3" x14ac:dyDescent="0.25">
      <c r="A496" s="1">
        <v>39538</v>
      </c>
      <c r="B496">
        <v>495</v>
      </c>
      <c r="C496">
        <v>-4.3320437331344497E-3</v>
      </c>
    </row>
    <row r="497" spans="1:3" x14ac:dyDescent="0.25">
      <c r="A497" s="1">
        <v>39568</v>
      </c>
      <c r="B497">
        <v>496</v>
      </c>
      <c r="C497">
        <v>4.8686402408429474E-2</v>
      </c>
    </row>
    <row r="498" spans="1:3" x14ac:dyDescent="0.25">
      <c r="A498" s="1">
        <v>39599</v>
      </c>
      <c r="B498">
        <v>497</v>
      </c>
      <c r="C498">
        <v>1.2950788803812507E-2</v>
      </c>
    </row>
    <row r="499" spans="1:3" x14ac:dyDescent="0.25">
      <c r="A499" s="1">
        <v>39629</v>
      </c>
      <c r="B499">
        <v>498</v>
      </c>
      <c r="C499">
        <v>-8.4226283773176092E-2</v>
      </c>
    </row>
    <row r="500" spans="1:3" x14ac:dyDescent="0.25">
      <c r="A500" s="1">
        <v>39660</v>
      </c>
      <c r="B500">
        <v>499</v>
      </c>
      <c r="C500">
        <v>-8.4099836425248764E-3</v>
      </c>
    </row>
    <row r="501" spans="1:3" x14ac:dyDescent="0.25">
      <c r="A501" s="1">
        <v>39691</v>
      </c>
      <c r="B501">
        <v>500</v>
      </c>
      <c r="C501">
        <v>1.447123155939245E-2</v>
      </c>
    </row>
    <row r="502" spans="1:3" x14ac:dyDescent="0.25">
      <c r="A502" s="1">
        <v>39721</v>
      </c>
      <c r="B502">
        <v>501</v>
      </c>
      <c r="C502">
        <v>-8.9010240253710626E-2</v>
      </c>
    </row>
    <row r="503" spans="1:3" x14ac:dyDescent="0.25">
      <c r="A503" s="1">
        <v>39752</v>
      </c>
      <c r="B503">
        <v>502</v>
      </c>
      <c r="C503">
        <v>-0.16792686761849163</v>
      </c>
    </row>
    <row r="504" spans="1:3" x14ac:dyDescent="0.25">
      <c r="A504" s="1">
        <v>39782</v>
      </c>
      <c r="B504">
        <v>503</v>
      </c>
      <c r="C504">
        <v>-7.1784613010153597E-2</v>
      </c>
    </row>
    <row r="505" spans="1:3" x14ac:dyDescent="0.25">
      <c r="A505" s="1">
        <v>39813</v>
      </c>
      <c r="B505">
        <v>504</v>
      </c>
      <c r="C505">
        <v>1.0539718230148321E-2</v>
      </c>
    </row>
    <row r="506" spans="1:3" x14ac:dyDescent="0.25">
      <c r="A506" s="1">
        <v>39844</v>
      </c>
      <c r="B506">
        <v>505</v>
      </c>
      <c r="C506">
        <v>-8.418967574056313E-2</v>
      </c>
    </row>
    <row r="507" spans="1:3" x14ac:dyDescent="0.25">
      <c r="A507" s="1">
        <v>39872</v>
      </c>
      <c r="B507">
        <v>506</v>
      </c>
      <c r="C507">
        <v>-0.10613416036394785</v>
      </c>
    </row>
    <row r="508" spans="1:3" x14ac:dyDescent="0.25">
      <c r="A508" s="1">
        <v>39903</v>
      </c>
      <c r="B508">
        <v>507</v>
      </c>
      <c r="C508">
        <v>8.7428326721241012E-2</v>
      </c>
    </row>
    <row r="509" spans="1:3" x14ac:dyDescent="0.25">
      <c r="A509" s="1">
        <v>39933</v>
      </c>
      <c r="B509">
        <v>508</v>
      </c>
      <c r="C509">
        <v>9.5607520112738653E-2</v>
      </c>
    </row>
    <row r="510" spans="1:3" x14ac:dyDescent="0.25">
      <c r="A510" s="1">
        <v>39964</v>
      </c>
      <c r="B510">
        <v>509</v>
      </c>
      <c r="C510">
        <v>5.584023913387437E-2</v>
      </c>
    </row>
    <row r="511" spans="1:3" x14ac:dyDescent="0.25">
      <c r="A511" s="1">
        <v>39994</v>
      </c>
      <c r="B511">
        <v>510</v>
      </c>
      <c r="C511">
        <v>2.0013540094405702E-3</v>
      </c>
    </row>
    <row r="512" spans="1:3" x14ac:dyDescent="0.25">
      <c r="A512" s="1">
        <v>40025</v>
      </c>
      <c r="B512">
        <v>511</v>
      </c>
      <c r="C512">
        <v>7.5513798957202338E-2</v>
      </c>
    </row>
    <row r="513" spans="1:3" x14ac:dyDescent="0.25">
      <c r="A513" s="1">
        <v>40056</v>
      </c>
      <c r="B513">
        <v>512</v>
      </c>
      <c r="C513">
        <v>3.6042603198734646E-2</v>
      </c>
    </row>
    <row r="514" spans="1:3" x14ac:dyDescent="0.25">
      <c r="A514" s="1">
        <v>40086</v>
      </c>
      <c r="B514">
        <v>513</v>
      </c>
      <c r="C514">
        <v>3.7282557279625816E-2</v>
      </c>
    </row>
    <row r="515" spans="1:3" x14ac:dyDescent="0.25">
      <c r="A515" s="1">
        <v>40117</v>
      </c>
      <c r="B515">
        <v>514</v>
      </c>
      <c r="C515">
        <v>-1.8561804563947404E-2</v>
      </c>
    </row>
    <row r="516" spans="1:3" x14ac:dyDescent="0.25">
      <c r="A516" s="1">
        <v>40147</v>
      </c>
      <c r="B516">
        <v>515</v>
      </c>
      <c r="C516">
        <v>5.9925941736121535E-2</v>
      </c>
    </row>
    <row r="517" spans="1:3" x14ac:dyDescent="0.25">
      <c r="A517" s="1">
        <v>40178</v>
      </c>
      <c r="B517">
        <v>516</v>
      </c>
      <c r="C517">
        <v>1.9309902731055262E-2</v>
      </c>
    </row>
    <row r="518" spans="1:3" x14ac:dyDescent="0.25">
      <c r="A518" s="1">
        <v>40209</v>
      </c>
      <c r="B518">
        <v>517</v>
      </c>
      <c r="C518">
        <v>-3.5921373732249684E-2</v>
      </c>
    </row>
    <row r="519" spans="1:3" x14ac:dyDescent="0.25">
      <c r="A519" s="1">
        <v>40237</v>
      </c>
      <c r="B519">
        <v>518</v>
      </c>
      <c r="C519">
        <v>3.0918760515239452E-2</v>
      </c>
    </row>
    <row r="520" spans="1:3" x14ac:dyDescent="0.25">
      <c r="A520" s="1">
        <v>40268</v>
      </c>
      <c r="B520">
        <v>519</v>
      </c>
      <c r="C520">
        <v>6.0319402476706641E-2</v>
      </c>
    </row>
    <row r="521" spans="1:3" x14ac:dyDescent="0.25">
      <c r="A521" s="1">
        <v>40298</v>
      </c>
      <c r="B521">
        <v>520</v>
      </c>
      <c r="C521">
        <v>1.5781127867542377E-2</v>
      </c>
    </row>
    <row r="522" spans="1:3" x14ac:dyDescent="0.25">
      <c r="A522" s="1">
        <v>40329</v>
      </c>
      <c r="B522">
        <v>521</v>
      </c>
      <c r="C522">
        <v>-7.9771314817315808E-2</v>
      </c>
    </row>
    <row r="523" spans="1:3" x14ac:dyDescent="0.25">
      <c r="A523" s="1">
        <v>40359</v>
      </c>
      <c r="B523">
        <v>522</v>
      </c>
      <c r="C523">
        <v>-5.2277696320700895E-2</v>
      </c>
    </row>
    <row r="524" spans="1:3" x14ac:dyDescent="0.25">
      <c r="A524" s="1">
        <v>40390</v>
      </c>
      <c r="B524">
        <v>523</v>
      </c>
      <c r="C524">
        <v>7.0021539744302475E-2</v>
      </c>
    </row>
    <row r="525" spans="1:3" x14ac:dyDescent="0.25">
      <c r="A525" s="1">
        <v>40421</v>
      </c>
      <c r="B525">
        <v>524</v>
      </c>
      <c r="C525">
        <v>-4.5064668814087439E-2</v>
      </c>
    </row>
    <row r="526" spans="1:3" x14ac:dyDescent="0.25">
      <c r="A526" s="1">
        <v>40451</v>
      </c>
      <c r="B526">
        <v>525</v>
      </c>
      <c r="C526">
        <v>8.921120377234204E-2</v>
      </c>
    </row>
    <row r="527" spans="1:3" x14ac:dyDescent="0.25">
      <c r="A527" s="1">
        <v>40482</v>
      </c>
      <c r="B527">
        <v>526</v>
      </c>
      <c r="C527">
        <v>3.8029369282370551E-2</v>
      </c>
    </row>
    <row r="528" spans="1:3" x14ac:dyDescent="0.25">
      <c r="A528" s="1">
        <v>40512</v>
      </c>
      <c r="B528">
        <v>527</v>
      </c>
      <c r="C528">
        <v>1.6034783287466325E-4</v>
      </c>
    </row>
    <row r="529" spans="1:3" x14ac:dyDescent="0.25">
      <c r="A529" s="1">
        <v>40543</v>
      </c>
      <c r="B529">
        <v>528</v>
      </c>
      <c r="C529">
        <v>6.6809048067565602E-2</v>
      </c>
    </row>
    <row r="530" spans="1:3" x14ac:dyDescent="0.25">
      <c r="A530" s="1">
        <v>40574</v>
      </c>
      <c r="B530">
        <v>529</v>
      </c>
      <c r="C530">
        <v>2.3696072697677373E-2</v>
      </c>
    </row>
    <row r="531" spans="1:3" x14ac:dyDescent="0.25">
      <c r="A531" s="1">
        <v>40602</v>
      </c>
      <c r="B531">
        <v>530</v>
      </c>
      <c r="C531">
        <v>3.4240536981699821E-2</v>
      </c>
    </row>
    <row r="532" spans="1:3" x14ac:dyDescent="0.25">
      <c r="A532" s="1">
        <v>40633</v>
      </c>
      <c r="B532">
        <v>531</v>
      </c>
      <c r="C532">
        <v>3.8017204846219066E-4</v>
      </c>
    </row>
    <row r="533" spans="1:3" x14ac:dyDescent="0.25">
      <c r="A533" s="1">
        <v>40663</v>
      </c>
      <c r="B533">
        <v>532</v>
      </c>
      <c r="C533">
        <v>2.9588364274137025E-2</v>
      </c>
    </row>
    <row r="534" spans="1:3" x14ac:dyDescent="0.25">
      <c r="A534" s="1">
        <v>40694</v>
      </c>
      <c r="B534">
        <v>533</v>
      </c>
      <c r="C534">
        <v>-1.1341327846698168E-2</v>
      </c>
    </row>
    <row r="535" spans="1:3" x14ac:dyDescent="0.25">
      <c r="A535" s="1">
        <v>40724</v>
      </c>
      <c r="B535">
        <v>534</v>
      </c>
      <c r="C535">
        <v>-1.6710679871215106E-2</v>
      </c>
    </row>
    <row r="536" spans="1:3" x14ac:dyDescent="0.25">
      <c r="A536" s="1">
        <v>40755</v>
      </c>
      <c r="B536">
        <v>535</v>
      </c>
      <c r="C536">
        <v>-2.0305024120795268E-2</v>
      </c>
    </row>
    <row r="537" spans="1:3" x14ac:dyDescent="0.25">
      <c r="A537" s="1">
        <v>40786</v>
      </c>
      <c r="B537">
        <v>536</v>
      </c>
      <c r="C537">
        <v>-5.44000983866475E-2</v>
      </c>
    </row>
    <row r="538" spans="1:3" x14ac:dyDescent="0.25">
      <c r="A538" s="1">
        <v>40816</v>
      </c>
      <c r="B538">
        <v>537</v>
      </c>
      <c r="C538">
        <v>-7.0242006854972061E-2</v>
      </c>
    </row>
    <row r="539" spans="1:3" x14ac:dyDescent="0.25">
      <c r="A539" s="1">
        <v>40847</v>
      </c>
      <c r="B539">
        <v>538</v>
      </c>
      <c r="C539">
        <v>0.10918881944620296</v>
      </c>
    </row>
    <row r="540" spans="1:3" x14ac:dyDescent="0.25">
      <c r="A540" s="1">
        <v>40877</v>
      </c>
      <c r="B540">
        <v>539</v>
      </c>
      <c r="C540">
        <v>-2.2492964226054069E-3</v>
      </c>
    </row>
    <row r="541" spans="1:3" x14ac:dyDescent="0.25">
      <c r="A541" s="1">
        <v>40908</v>
      </c>
      <c r="B541">
        <v>540</v>
      </c>
      <c r="C541">
        <v>1.0187394909141112E-2</v>
      </c>
    </row>
    <row r="542" spans="1:3" x14ac:dyDescent="0.25">
      <c r="A542" s="1">
        <v>40939</v>
      </c>
      <c r="B542">
        <v>541</v>
      </c>
      <c r="C542">
        <v>4.4795796524552234E-2</v>
      </c>
    </row>
    <row r="543" spans="1:3" x14ac:dyDescent="0.25">
      <c r="A543" s="1">
        <v>40968</v>
      </c>
      <c r="B543">
        <v>542</v>
      </c>
      <c r="C543">
        <v>4.3214767295788548E-2</v>
      </c>
    </row>
    <row r="544" spans="1:3" x14ac:dyDescent="0.25">
      <c r="A544" s="1">
        <v>40999</v>
      </c>
      <c r="B544">
        <v>543</v>
      </c>
      <c r="C544">
        <v>3.2822040204921299E-2</v>
      </c>
    </row>
    <row r="545" spans="1:3" x14ac:dyDescent="0.25">
      <c r="A545" s="1">
        <v>41029</v>
      </c>
      <c r="B545">
        <v>544</v>
      </c>
      <c r="C545">
        <v>-6.2830082901986772E-3</v>
      </c>
    </row>
    <row r="546" spans="1:3" x14ac:dyDescent="0.25">
      <c r="A546" s="1">
        <v>41060</v>
      </c>
      <c r="B546">
        <v>545</v>
      </c>
      <c r="C546">
        <v>-6.0044589328318576E-2</v>
      </c>
    </row>
    <row r="547" spans="1:3" x14ac:dyDescent="0.25">
      <c r="A547" s="1">
        <v>41090</v>
      </c>
      <c r="B547">
        <v>546</v>
      </c>
      <c r="C547">
        <v>4.1152147782172355E-2</v>
      </c>
    </row>
    <row r="548" spans="1:3" x14ac:dyDescent="0.25">
      <c r="A548" s="1">
        <v>41121</v>
      </c>
      <c r="B548">
        <v>547</v>
      </c>
      <c r="C548">
        <v>1.3874325938655341E-2</v>
      </c>
    </row>
    <row r="549" spans="1:3" x14ac:dyDescent="0.25">
      <c r="A549" s="1">
        <v>41152</v>
      </c>
      <c r="B549">
        <v>548</v>
      </c>
      <c r="C549">
        <v>2.2523349111352564E-2</v>
      </c>
    </row>
    <row r="550" spans="1:3" x14ac:dyDescent="0.25">
      <c r="A550" s="1">
        <v>41182</v>
      </c>
      <c r="B550">
        <v>549</v>
      </c>
      <c r="C550">
        <v>2.5835520806725798E-2</v>
      </c>
    </row>
    <row r="551" spans="1:3" x14ac:dyDescent="0.25">
      <c r="A551" s="1">
        <v>41213</v>
      </c>
      <c r="B551">
        <v>550</v>
      </c>
      <c r="C551">
        <v>-1.8433581715318503E-2</v>
      </c>
    </row>
    <row r="552" spans="1:3" x14ac:dyDescent="0.25">
      <c r="A552" s="1">
        <v>41243</v>
      </c>
      <c r="B552">
        <v>551</v>
      </c>
      <c r="C552">
        <v>5.7414806189652889E-3</v>
      </c>
    </row>
    <row r="553" spans="1:3" x14ac:dyDescent="0.25">
      <c r="A553" s="1">
        <v>41274</v>
      </c>
      <c r="B553">
        <v>552</v>
      </c>
      <c r="C553">
        <v>9.0650250970196744E-3</v>
      </c>
    </row>
    <row r="554" spans="1:3" x14ac:dyDescent="0.25">
      <c r="A554" s="1">
        <v>41305</v>
      </c>
      <c r="B554">
        <v>553</v>
      </c>
      <c r="C554">
        <v>5.1771167310773691E-2</v>
      </c>
    </row>
    <row r="555" spans="1:3" x14ac:dyDescent="0.25">
      <c r="A555" s="1">
        <v>41333</v>
      </c>
      <c r="B555">
        <v>554</v>
      </c>
      <c r="C555">
        <v>1.3564613185260921E-2</v>
      </c>
    </row>
    <row r="556" spans="1:3" x14ac:dyDescent="0.25">
      <c r="A556" s="1">
        <v>41364</v>
      </c>
      <c r="B556">
        <v>555</v>
      </c>
      <c r="C556">
        <v>3.7487766736355788E-2</v>
      </c>
    </row>
    <row r="557" spans="1:3" x14ac:dyDescent="0.25">
      <c r="A557" s="1">
        <v>41394</v>
      </c>
      <c r="B557">
        <v>556</v>
      </c>
      <c r="C557">
        <v>1.9242753535246626E-2</v>
      </c>
    </row>
    <row r="558" spans="1:3" x14ac:dyDescent="0.25">
      <c r="A558" s="1">
        <v>41425</v>
      </c>
      <c r="B558">
        <v>557</v>
      </c>
      <c r="C558">
        <v>2.339093715292706E-2</v>
      </c>
    </row>
    <row r="559" spans="1:3" x14ac:dyDescent="0.25">
      <c r="A559" s="1">
        <v>41455</v>
      </c>
      <c r="B559">
        <v>558</v>
      </c>
      <c r="C559">
        <v>-1.3419359956189036E-2</v>
      </c>
    </row>
    <row r="560" spans="1:3" x14ac:dyDescent="0.25">
      <c r="A560" s="1">
        <v>41486</v>
      </c>
      <c r="B560">
        <v>559</v>
      </c>
      <c r="C560">
        <v>5.0857525416871052E-2</v>
      </c>
    </row>
    <row r="561" spans="1:3" x14ac:dyDescent="0.25">
      <c r="A561" s="1">
        <v>41517</v>
      </c>
      <c r="B561">
        <v>560</v>
      </c>
      <c r="C561">
        <v>-2.891430252444227E-2</v>
      </c>
    </row>
    <row r="562" spans="1:3" x14ac:dyDescent="0.25">
      <c r="A562" s="1">
        <v>41547</v>
      </c>
      <c r="B562">
        <v>561</v>
      </c>
      <c r="C562">
        <v>3.136206595633162E-2</v>
      </c>
    </row>
    <row r="563" spans="1:3" x14ac:dyDescent="0.25">
      <c r="A563" s="1">
        <v>41578</v>
      </c>
      <c r="B563">
        <v>562</v>
      </c>
      <c r="C563">
        <v>4.5917899694374542E-2</v>
      </c>
    </row>
    <row r="564" spans="1:3" x14ac:dyDescent="0.25">
      <c r="A564" s="1">
        <v>41608</v>
      </c>
      <c r="B564">
        <v>563</v>
      </c>
      <c r="C564">
        <v>3.0432952085200915E-2</v>
      </c>
    </row>
    <row r="565" spans="1:3" x14ac:dyDescent="0.25">
      <c r="A565" s="1">
        <v>41639</v>
      </c>
      <c r="B565">
        <v>564</v>
      </c>
      <c r="C565">
        <v>2.5208439633750412E-2</v>
      </c>
    </row>
    <row r="566" spans="1:3" x14ac:dyDescent="0.25">
      <c r="A566" s="1">
        <v>41670</v>
      </c>
      <c r="B566">
        <v>565</v>
      </c>
      <c r="C566">
        <v>-3.4550893154668527E-2</v>
      </c>
    </row>
    <row r="567" spans="1:3" x14ac:dyDescent="0.25">
      <c r="A567" s="1">
        <v>41698</v>
      </c>
      <c r="B567">
        <v>566</v>
      </c>
      <c r="C567">
        <v>4.5662257719371935E-2</v>
      </c>
    </row>
    <row r="568" spans="1:3" x14ac:dyDescent="0.25">
      <c r="A568" s="1">
        <v>41729</v>
      </c>
      <c r="B568">
        <v>567</v>
      </c>
      <c r="C568">
        <v>8.4012506467279202E-3</v>
      </c>
    </row>
    <row r="569" spans="1:3" x14ac:dyDescent="0.25">
      <c r="A569" s="1">
        <v>41759</v>
      </c>
      <c r="B569">
        <v>568</v>
      </c>
      <c r="C569">
        <v>7.3768077676346078E-3</v>
      </c>
    </row>
    <row r="570" spans="1:3" x14ac:dyDescent="0.25">
      <c r="A570" s="1">
        <v>41790</v>
      </c>
      <c r="B570">
        <v>569</v>
      </c>
      <c r="C570">
        <v>2.3416559766466616E-2</v>
      </c>
    </row>
    <row r="571" spans="1:3" x14ac:dyDescent="0.25">
      <c r="A571" s="1">
        <v>41820</v>
      </c>
      <c r="B571">
        <v>570</v>
      </c>
      <c r="C571">
        <v>2.0643057438958223E-2</v>
      </c>
    </row>
    <row r="572" spans="1:3" x14ac:dyDescent="0.25">
      <c r="A572" s="1">
        <v>41851</v>
      </c>
      <c r="B572">
        <v>571</v>
      </c>
      <c r="C572">
        <v>-1.3767912814504846E-2</v>
      </c>
    </row>
    <row r="573" spans="1:3" x14ac:dyDescent="0.25">
      <c r="A573" s="1">
        <v>41882</v>
      </c>
      <c r="B573">
        <v>572</v>
      </c>
      <c r="C573">
        <v>3.9943141275488703E-2</v>
      </c>
    </row>
    <row r="574" spans="1:3" x14ac:dyDescent="0.25">
      <c r="A574" s="1">
        <v>41912</v>
      </c>
      <c r="B574">
        <v>573</v>
      </c>
      <c r="C574">
        <v>-1.400491265462922E-2</v>
      </c>
    </row>
    <row r="575" spans="1:3" x14ac:dyDescent="0.25">
      <c r="A575" s="1">
        <v>41943</v>
      </c>
      <c r="B575">
        <v>574</v>
      </c>
      <c r="C575">
        <v>2.4374812304053695E-2</v>
      </c>
    </row>
    <row r="576" spans="1:3" x14ac:dyDescent="0.25">
      <c r="A576" s="1">
        <v>41973</v>
      </c>
      <c r="B576">
        <v>575</v>
      </c>
      <c r="C576">
        <v>2.6852482282058832E-2</v>
      </c>
    </row>
    <row r="577" spans="1:3" x14ac:dyDescent="0.25">
      <c r="A577" s="1">
        <v>42004</v>
      </c>
      <c r="B577">
        <v>576</v>
      </c>
      <c r="C577">
        <v>-2.5730930257369389E-3</v>
      </c>
    </row>
    <row r="578" spans="1:3" x14ac:dyDescent="0.25">
      <c r="A578" s="1">
        <v>42035</v>
      </c>
      <c r="B578">
        <v>577</v>
      </c>
      <c r="C578">
        <v>-3.0002190086979463E-2</v>
      </c>
    </row>
    <row r="579" spans="1:3" x14ac:dyDescent="0.25">
      <c r="A579" s="1">
        <v>42063</v>
      </c>
      <c r="B579">
        <v>578</v>
      </c>
      <c r="C579">
        <v>5.7435501856854199E-2</v>
      </c>
    </row>
    <row r="580" spans="1:3" x14ac:dyDescent="0.25">
      <c r="A580" s="1">
        <v>42094</v>
      </c>
      <c r="B580">
        <v>579</v>
      </c>
      <c r="C580">
        <v>-1.5808455644352959E-2</v>
      </c>
    </row>
    <row r="581" spans="1:3" x14ac:dyDescent="0.25">
      <c r="A581" s="1">
        <v>42124</v>
      </c>
      <c r="B581">
        <v>580</v>
      </c>
      <c r="C581">
        <v>9.5916794569683717E-3</v>
      </c>
    </row>
    <row r="582" spans="1:3" x14ac:dyDescent="0.25">
      <c r="A582" s="1">
        <v>42155</v>
      </c>
      <c r="B582">
        <v>581</v>
      </c>
      <c r="C582">
        <v>1.2858511298511566E-2</v>
      </c>
    </row>
    <row r="583" spans="1:3" x14ac:dyDescent="0.25">
      <c r="A583" s="1">
        <v>42185</v>
      </c>
      <c r="B583">
        <v>582</v>
      </c>
      <c r="C583">
        <v>-1.9329313488866684E-2</v>
      </c>
    </row>
    <row r="584" spans="1:3" x14ac:dyDescent="0.25">
      <c r="A584" s="1">
        <v>42216</v>
      </c>
      <c r="B584">
        <v>583</v>
      </c>
      <c r="C584">
        <v>2.0943083068428514E-2</v>
      </c>
    </row>
    <row r="585" spans="1:3" x14ac:dyDescent="0.25">
      <c r="A585" s="1">
        <v>42247</v>
      </c>
      <c r="B585">
        <v>584</v>
      </c>
      <c r="C585">
        <v>-6.0241997680284598E-2</v>
      </c>
    </row>
    <row r="586" spans="1:3" x14ac:dyDescent="0.25">
      <c r="A586" s="1">
        <v>42277</v>
      </c>
      <c r="B586">
        <v>585</v>
      </c>
      <c r="C586">
        <v>-2.4722678061612324E-2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sqref="A1:E122"/>
    </sheetView>
  </sheetViews>
  <sheetFormatPr defaultRowHeight="15" x14ac:dyDescent="0.25"/>
  <cols>
    <col min="2" max="3" width="10.7109375" bestFit="1" customWidth="1"/>
  </cols>
  <sheetData>
    <row r="1" spans="1:5" x14ac:dyDescent="0.25">
      <c r="C1" t="s">
        <v>0</v>
      </c>
      <c r="D1" t="s">
        <v>1</v>
      </c>
      <c r="E1" t="s">
        <v>2</v>
      </c>
    </row>
    <row r="2" spans="1:5" x14ac:dyDescent="0.25">
      <c r="A2">
        <f>VLOOKUP(B2,datamatch!A:B,2,FALSE)</f>
        <v>466</v>
      </c>
      <c r="B2" s="1">
        <f t="shared" ref="B2:B65" si="0">EOMONTH(C2,0)</f>
        <v>38656</v>
      </c>
      <c r="C2" s="1">
        <v>38656</v>
      </c>
      <c r="D2">
        <v>1207.01</v>
      </c>
      <c r="E2" t="e">
        <v>#DIV/0!</v>
      </c>
    </row>
    <row r="3" spans="1:5" x14ac:dyDescent="0.25">
      <c r="A3">
        <f>VLOOKUP(B3,datamatch!A:B,2,FALSE)</f>
        <v>467</v>
      </c>
      <c r="B3" s="1">
        <f t="shared" si="0"/>
        <v>38686</v>
      </c>
      <c r="C3" s="1">
        <v>38686</v>
      </c>
      <c r="D3">
        <v>1249.48</v>
      </c>
      <c r="E3">
        <v>3.518612107604735E-2</v>
      </c>
    </row>
    <row r="4" spans="1:5" x14ac:dyDescent="0.25">
      <c r="A4">
        <f>VLOOKUP(B4,datamatch!A:B,2,FALSE)</f>
        <v>468</v>
      </c>
      <c r="B4" s="1">
        <f t="shared" si="0"/>
        <v>38717</v>
      </c>
      <c r="C4" s="1">
        <v>38716</v>
      </c>
      <c r="D4">
        <v>1248.29</v>
      </c>
      <c r="E4">
        <v>-9.5239619681797283E-4</v>
      </c>
    </row>
    <row r="5" spans="1:5" x14ac:dyDescent="0.25">
      <c r="A5">
        <f>VLOOKUP(B5,datamatch!A:B,2,FALSE)</f>
        <v>469</v>
      </c>
      <c r="B5" s="1">
        <f t="shared" si="0"/>
        <v>38748</v>
      </c>
      <c r="C5" s="1">
        <v>38748</v>
      </c>
      <c r="D5">
        <v>1280.08</v>
      </c>
      <c r="E5">
        <v>2.5466838635253009E-2</v>
      </c>
    </row>
    <row r="6" spans="1:5" x14ac:dyDescent="0.25">
      <c r="A6">
        <f>VLOOKUP(B6,datamatch!A:B,2,FALSE)</f>
        <v>470</v>
      </c>
      <c r="B6" s="1">
        <f t="shared" si="0"/>
        <v>38776</v>
      </c>
      <c r="C6" s="1">
        <v>38776</v>
      </c>
      <c r="D6">
        <v>1280.6600000000001</v>
      </c>
      <c r="E6">
        <v>4.5309668145754323E-4</v>
      </c>
    </row>
    <row r="7" spans="1:5" x14ac:dyDescent="0.25">
      <c r="A7">
        <f>VLOOKUP(B7,datamatch!A:B,2,FALSE)</f>
        <v>471</v>
      </c>
      <c r="B7" s="1">
        <f t="shared" si="0"/>
        <v>38807</v>
      </c>
      <c r="C7" s="1">
        <v>38807</v>
      </c>
      <c r="D7">
        <v>1294.83</v>
      </c>
      <c r="E7">
        <v>1.1064607311854768E-2</v>
      </c>
    </row>
    <row r="8" spans="1:5" x14ac:dyDescent="0.25">
      <c r="A8">
        <f>VLOOKUP(B8,datamatch!A:B,2,FALSE)</f>
        <v>472</v>
      </c>
      <c r="B8" s="1">
        <f t="shared" si="0"/>
        <v>38837</v>
      </c>
      <c r="C8" s="1">
        <v>38835</v>
      </c>
      <c r="D8">
        <v>1310.6099999999999</v>
      </c>
      <c r="E8">
        <v>1.2186928013716125E-2</v>
      </c>
    </row>
    <row r="9" spans="1:5" x14ac:dyDescent="0.25">
      <c r="A9">
        <f>VLOOKUP(B9,datamatch!A:B,2,FALSE)</f>
        <v>473</v>
      </c>
      <c r="B9" s="1">
        <f t="shared" si="0"/>
        <v>38868</v>
      </c>
      <c r="C9" s="1">
        <v>38868</v>
      </c>
      <c r="D9">
        <v>1270.0899999999999</v>
      </c>
      <c r="E9">
        <v>-3.091690129023883E-2</v>
      </c>
    </row>
    <row r="10" spans="1:5" x14ac:dyDescent="0.25">
      <c r="A10">
        <f>VLOOKUP(B10,datamatch!A:B,2,FALSE)</f>
        <v>474</v>
      </c>
      <c r="B10" s="1">
        <f t="shared" si="0"/>
        <v>38898</v>
      </c>
      <c r="C10" s="1">
        <v>38898</v>
      </c>
      <c r="D10">
        <v>1270.2</v>
      </c>
      <c r="E10">
        <v>8.6608035651192239E-5</v>
      </c>
    </row>
    <row r="11" spans="1:5" x14ac:dyDescent="0.25">
      <c r="A11">
        <f>VLOOKUP(B11,datamatch!A:B,2,FALSE)</f>
        <v>475</v>
      </c>
      <c r="B11" s="1">
        <f t="shared" si="0"/>
        <v>38929</v>
      </c>
      <c r="C11" s="1">
        <v>38929</v>
      </c>
      <c r="D11">
        <v>1276.6600000000001</v>
      </c>
      <c r="E11">
        <v>5.0858132577547011E-3</v>
      </c>
    </row>
    <row r="12" spans="1:5" x14ac:dyDescent="0.25">
      <c r="A12">
        <f>VLOOKUP(B12,datamatch!A:B,2,FALSE)</f>
        <v>476</v>
      </c>
      <c r="B12" s="1">
        <f t="shared" si="0"/>
        <v>38960</v>
      </c>
      <c r="C12" s="1">
        <v>38960</v>
      </c>
      <c r="D12">
        <v>1303.82</v>
      </c>
      <c r="E12">
        <v>2.1274262528785837E-2</v>
      </c>
    </row>
    <row r="13" spans="1:5" x14ac:dyDescent="0.25">
      <c r="A13">
        <f>VLOOKUP(B13,datamatch!A:B,2,FALSE)</f>
        <v>477</v>
      </c>
      <c r="B13" s="1">
        <f t="shared" si="0"/>
        <v>38990</v>
      </c>
      <c r="C13" s="1">
        <v>38989</v>
      </c>
      <c r="D13">
        <v>1335.85</v>
      </c>
      <c r="E13">
        <v>2.4566274485741779E-2</v>
      </c>
    </row>
    <row r="14" spans="1:5" x14ac:dyDescent="0.25">
      <c r="A14">
        <f>VLOOKUP(B14,datamatch!A:B,2,FALSE)</f>
        <v>478</v>
      </c>
      <c r="B14" s="1">
        <f t="shared" si="0"/>
        <v>39021</v>
      </c>
      <c r="C14" s="1">
        <v>39021</v>
      </c>
      <c r="D14">
        <v>1377.94</v>
      </c>
      <c r="E14">
        <v>3.1508028596025195E-2</v>
      </c>
    </row>
    <row r="15" spans="1:5" x14ac:dyDescent="0.25">
      <c r="A15">
        <f>VLOOKUP(B15,datamatch!A:B,2,FALSE)</f>
        <v>479</v>
      </c>
      <c r="B15" s="1">
        <f t="shared" si="0"/>
        <v>39051</v>
      </c>
      <c r="C15" s="1">
        <v>39051</v>
      </c>
      <c r="D15">
        <v>1400.63</v>
      </c>
      <c r="E15">
        <v>1.6466609576614388E-2</v>
      </c>
    </row>
    <row r="16" spans="1:5" x14ac:dyDescent="0.25">
      <c r="A16">
        <f>VLOOKUP(B16,datamatch!A:B,2,FALSE)</f>
        <v>480</v>
      </c>
      <c r="B16" s="1">
        <f t="shared" si="0"/>
        <v>39082</v>
      </c>
      <c r="C16" s="1">
        <v>39080</v>
      </c>
      <c r="D16">
        <v>1418.3</v>
      </c>
      <c r="E16">
        <v>1.2615751483260995E-2</v>
      </c>
    </row>
    <row r="17" spans="1:5" x14ac:dyDescent="0.25">
      <c r="A17">
        <f>VLOOKUP(B17,datamatch!A:B,2,FALSE)</f>
        <v>481</v>
      </c>
      <c r="B17" s="1">
        <f t="shared" si="0"/>
        <v>39113</v>
      </c>
      <c r="C17" s="1">
        <v>39113</v>
      </c>
      <c r="D17">
        <v>1438.24</v>
      </c>
      <c r="E17">
        <v>1.4059084819854739E-2</v>
      </c>
    </row>
    <row r="18" spans="1:5" x14ac:dyDescent="0.25">
      <c r="A18">
        <f>VLOOKUP(B18,datamatch!A:B,2,FALSE)</f>
        <v>482</v>
      </c>
      <c r="B18" s="1">
        <f t="shared" si="0"/>
        <v>39141</v>
      </c>
      <c r="C18" s="1">
        <v>39141</v>
      </c>
      <c r="D18">
        <v>1406.82</v>
      </c>
      <c r="E18">
        <v>-2.1846145288686225E-2</v>
      </c>
    </row>
    <row r="19" spans="1:5" x14ac:dyDescent="0.25">
      <c r="A19">
        <f>VLOOKUP(B19,datamatch!A:B,2,FALSE)</f>
        <v>483</v>
      </c>
      <c r="B19" s="1">
        <f t="shared" si="0"/>
        <v>39172</v>
      </c>
      <c r="C19" s="1">
        <v>39171</v>
      </c>
      <c r="D19">
        <v>1420.86</v>
      </c>
      <c r="E19">
        <v>9.9799547916576969E-3</v>
      </c>
    </row>
    <row r="20" spans="1:5" x14ac:dyDescent="0.25">
      <c r="A20">
        <f>VLOOKUP(B20,datamatch!A:B,2,FALSE)</f>
        <v>484</v>
      </c>
      <c r="B20" s="1">
        <f t="shared" si="0"/>
        <v>39202</v>
      </c>
      <c r="C20" s="1">
        <v>39202</v>
      </c>
      <c r="D20">
        <v>1482.37</v>
      </c>
      <c r="E20">
        <v>4.3290683107413797E-2</v>
      </c>
    </row>
    <row r="21" spans="1:5" x14ac:dyDescent="0.25">
      <c r="A21">
        <f>VLOOKUP(B21,datamatch!A:B,2,FALSE)</f>
        <v>485</v>
      </c>
      <c r="B21" s="1">
        <f t="shared" si="0"/>
        <v>39233</v>
      </c>
      <c r="C21" s="1">
        <v>39233</v>
      </c>
      <c r="D21">
        <v>1530.62</v>
      </c>
      <c r="E21">
        <v>3.2549228600146973E-2</v>
      </c>
    </row>
    <row r="22" spans="1:5" x14ac:dyDescent="0.25">
      <c r="A22">
        <f>VLOOKUP(B22,datamatch!A:B,2,FALSE)</f>
        <v>486</v>
      </c>
      <c r="B22" s="1">
        <f t="shared" si="0"/>
        <v>39263</v>
      </c>
      <c r="C22" s="1">
        <v>39262</v>
      </c>
      <c r="D22">
        <v>1503.35</v>
      </c>
      <c r="E22">
        <v>-1.7816309730697366E-2</v>
      </c>
    </row>
    <row r="23" spans="1:5" x14ac:dyDescent="0.25">
      <c r="A23">
        <f>VLOOKUP(B23,datamatch!A:B,2,FALSE)</f>
        <v>487</v>
      </c>
      <c r="B23" s="1">
        <f t="shared" si="0"/>
        <v>39294</v>
      </c>
      <c r="C23" s="1">
        <v>39294</v>
      </c>
      <c r="D23">
        <v>1455.27</v>
      </c>
      <c r="E23">
        <v>-3.1981907074200899E-2</v>
      </c>
    </row>
    <row r="24" spans="1:5" x14ac:dyDescent="0.25">
      <c r="A24">
        <f>VLOOKUP(B24,datamatch!A:B,2,FALSE)</f>
        <v>488</v>
      </c>
      <c r="B24" s="1">
        <f t="shared" si="0"/>
        <v>39325</v>
      </c>
      <c r="C24" s="1">
        <v>39325</v>
      </c>
      <c r="D24">
        <v>1473.99</v>
      </c>
      <c r="E24">
        <v>1.2863592323073991E-2</v>
      </c>
    </row>
    <row r="25" spans="1:5" x14ac:dyDescent="0.25">
      <c r="A25">
        <f>VLOOKUP(B25,datamatch!A:B,2,FALSE)</f>
        <v>489</v>
      </c>
      <c r="B25" s="1">
        <f t="shared" si="0"/>
        <v>39355</v>
      </c>
      <c r="C25" s="1">
        <v>39353</v>
      </c>
      <c r="D25">
        <v>1526.75</v>
      </c>
      <c r="E25">
        <v>3.579400131615551E-2</v>
      </c>
    </row>
    <row r="26" spans="1:5" x14ac:dyDescent="0.25">
      <c r="A26">
        <f>VLOOKUP(B26,datamatch!A:B,2,FALSE)</f>
        <v>490</v>
      </c>
      <c r="B26" s="1">
        <f t="shared" si="0"/>
        <v>39386</v>
      </c>
      <c r="C26" s="1">
        <v>39386</v>
      </c>
      <c r="D26">
        <v>1549.38</v>
      </c>
      <c r="E26">
        <v>1.4822335025380884E-2</v>
      </c>
    </row>
    <row r="27" spans="1:5" x14ac:dyDescent="0.25">
      <c r="A27">
        <f>VLOOKUP(B27,datamatch!A:B,2,FALSE)</f>
        <v>491</v>
      </c>
      <c r="B27" s="1">
        <f t="shared" si="0"/>
        <v>39416</v>
      </c>
      <c r="C27" s="1">
        <v>39416</v>
      </c>
      <c r="D27">
        <v>1481.14</v>
      </c>
      <c r="E27">
        <v>-4.4043423821141348E-2</v>
      </c>
    </row>
    <row r="28" spans="1:5" x14ac:dyDescent="0.25">
      <c r="A28">
        <f>VLOOKUP(B28,datamatch!A:B,2,FALSE)</f>
        <v>492</v>
      </c>
      <c r="B28" s="1">
        <f t="shared" si="0"/>
        <v>39447</v>
      </c>
      <c r="C28" s="1">
        <v>39447</v>
      </c>
      <c r="D28">
        <v>1468.36</v>
      </c>
      <c r="E28">
        <v>-8.628488866683881E-3</v>
      </c>
    </row>
    <row r="29" spans="1:5" x14ac:dyDescent="0.25">
      <c r="A29">
        <f>VLOOKUP(B29,datamatch!A:B,2,FALSE)</f>
        <v>493</v>
      </c>
      <c r="B29" s="1">
        <f t="shared" si="0"/>
        <v>39478</v>
      </c>
      <c r="C29" s="1">
        <v>39478</v>
      </c>
      <c r="D29">
        <v>1378.55</v>
      </c>
      <c r="E29">
        <v>-6.1163474897164116E-2</v>
      </c>
    </row>
    <row r="30" spans="1:5" x14ac:dyDescent="0.25">
      <c r="A30">
        <f>VLOOKUP(B30,datamatch!A:B,2,FALSE)</f>
        <v>494</v>
      </c>
      <c r="B30" s="1">
        <f t="shared" si="0"/>
        <v>39507</v>
      </c>
      <c r="C30" s="1">
        <v>39507</v>
      </c>
      <c r="D30">
        <v>1330.63</v>
      </c>
      <c r="E30">
        <v>-3.4761162090602316E-2</v>
      </c>
    </row>
    <row r="31" spans="1:5" x14ac:dyDescent="0.25">
      <c r="A31">
        <f>VLOOKUP(B31,datamatch!A:B,2,FALSE)</f>
        <v>495</v>
      </c>
      <c r="B31" s="1">
        <f t="shared" si="0"/>
        <v>39538</v>
      </c>
      <c r="C31" s="1">
        <v>39538</v>
      </c>
      <c r="D31">
        <v>1322.7</v>
      </c>
      <c r="E31">
        <v>-5.9595830546433914E-3</v>
      </c>
    </row>
    <row r="32" spans="1:5" x14ac:dyDescent="0.25">
      <c r="A32">
        <f>VLOOKUP(B32,datamatch!A:B,2,FALSE)</f>
        <v>496</v>
      </c>
      <c r="B32" s="1">
        <f t="shared" si="0"/>
        <v>39568</v>
      </c>
      <c r="C32" s="1">
        <v>39568</v>
      </c>
      <c r="D32">
        <v>1385.59</v>
      </c>
      <c r="E32">
        <v>4.7546684811370588E-2</v>
      </c>
    </row>
    <row r="33" spans="1:5" x14ac:dyDescent="0.25">
      <c r="A33">
        <f>VLOOKUP(B33,datamatch!A:B,2,FALSE)</f>
        <v>497</v>
      </c>
      <c r="B33" s="1">
        <f t="shared" si="0"/>
        <v>39599</v>
      </c>
      <c r="C33" s="1">
        <v>39598</v>
      </c>
      <c r="D33">
        <v>1400.38</v>
      </c>
      <c r="E33">
        <v>1.0674153248796614E-2</v>
      </c>
    </row>
    <row r="34" spans="1:5" x14ac:dyDescent="0.25">
      <c r="A34">
        <f>VLOOKUP(B34,datamatch!A:B,2,FALSE)</f>
        <v>498</v>
      </c>
      <c r="B34" s="1">
        <f t="shared" si="0"/>
        <v>39629</v>
      </c>
      <c r="C34" s="1">
        <v>39629</v>
      </c>
      <c r="D34">
        <v>1280</v>
      </c>
      <c r="E34">
        <v>-8.5962381639269392E-2</v>
      </c>
    </row>
    <row r="35" spans="1:5" x14ac:dyDescent="0.25">
      <c r="A35">
        <f>VLOOKUP(B35,datamatch!A:B,2,FALSE)</f>
        <v>499</v>
      </c>
      <c r="B35" s="1">
        <f t="shared" si="0"/>
        <v>39660</v>
      </c>
      <c r="C35" s="1">
        <v>39660</v>
      </c>
      <c r="D35">
        <v>1267.3800000000001</v>
      </c>
      <c r="E35">
        <v>-9.8593749999998925E-3</v>
      </c>
    </row>
    <row r="36" spans="1:5" x14ac:dyDescent="0.25">
      <c r="A36">
        <f>VLOOKUP(B36,datamatch!A:B,2,FALSE)</f>
        <v>500</v>
      </c>
      <c r="B36" s="1">
        <f t="shared" si="0"/>
        <v>39691</v>
      </c>
      <c r="C36" s="1">
        <v>39689</v>
      </c>
      <c r="D36">
        <v>1282.83</v>
      </c>
      <c r="E36">
        <v>1.2190503242910378E-2</v>
      </c>
    </row>
    <row r="37" spans="1:5" x14ac:dyDescent="0.25">
      <c r="A37">
        <f>VLOOKUP(B37,datamatch!A:B,2,FALSE)</f>
        <v>501</v>
      </c>
      <c r="B37" s="1">
        <f t="shared" si="0"/>
        <v>39721</v>
      </c>
      <c r="C37" s="1">
        <v>39721</v>
      </c>
      <c r="D37">
        <v>1166.3599999999999</v>
      </c>
      <c r="E37">
        <v>-9.0791453271283018E-2</v>
      </c>
    </row>
    <row r="38" spans="1:5" x14ac:dyDescent="0.25">
      <c r="A38">
        <f>VLOOKUP(B38,datamatch!A:B,2,FALSE)</f>
        <v>502</v>
      </c>
      <c r="B38" s="1">
        <f t="shared" si="0"/>
        <v>39752</v>
      </c>
      <c r="C38" s="1">
        <v>39752</v>
      </c>
      <c r="D38">
        <v>968.75</v>
      </c>
      <c r="E38">
        <v>-0.16942453444905514</v>
      </c>
    </row>
    <row r="39" spans="1:5" x14ac:dyDescent="0.25">
      <c r="A39">
        <f>VLOOKUP(B39,datamatch!A:B,2,FALSE)</f>
        <v>503</v>
      </c>
      <c r="B39" s="1">
        <f t="shared" si="0"/>
        <v>39782</v>
      </c>
      <c r="C39" s="1">
        <v>39780</v>
      </c>
      <c r="D39">
        <v>896.24</v>
      </c>
      <c r="E39">
        <v>-7.4849032258064496E-2</v>
      </c>
    </row>
    <row r="40" spans="1:5" x14ac:dyDescent="0.25">
      <c r="A40">
        <f>VLOOKUP(B40,datamatch!A:B,2,FALSE)</f>
        <v>504</v>
      </c>
      <c r="B40" s="1">
        <f t="shared" si="0"/>
        <v>39813</v>
      </c>
      <c r="C40" s="1">
        <v>39813</v>
      </c>
      <c r="D40">
        <v>903.25</v>
      </c>
      <c r="E40">
        <v>7.8215656520574939E-3</v>
      </c>
    </row>
    <row r="41" spans="1:5" x14ac:dyDescent="0.25">
      <c r="A41">
        <f>VLOOKUP(B41,datamatch!A:B,2,FALSE)</f>
        <v>505</v>
      </c>
      <c r="B41" s="1">
        <f t="shared" si="0"/>
        <v>39844</v>
      </c>
      <c r="C41" s="1">
        <v>39843</v>
      </c>
      <c r="D41">
        <v>825.88</v>
      </c>
      <c r="E41">
        <v>-8.5657348463880401E-2</v>
      </c>
    </row>
    <row r="42" spans="1:5" x14ac:dyDescent="0.25">
      <c r="A42">
        <f>VLOOKUP(B42,datamatch!A:B,2,FALSE)</f>
        <v>506</v>
      </c>
      <c r="B42" s="1">
        <f t="shared" si="0"/>
        <v>39872</v>
      </c>
      <c r="C42" s="1">
        <v>39871</v>
      </c>
      <c r="D42">
        <v>735.09</v>
      </c>
      <c r="E42">
        <v>-0.10993122487528451</v>
      </c>
    </row>
    <row r="43" spans="1:5" x14ac:dyDescent="0.25">
      <c r="A43">
        <f>VLOOKUP(B43,datamatch!A:B,2,FALSE)</f>
        <v>507</v>
      </c>
      <c r="B43" s="1">
        <f t="shared" si="0"/>
        <v>39903</v>
      </c>
      <c r="C43" s="1">
        <v>39903</v>
      </c>
      <c r="D43">
        <v>797.87</v>
      </c>
      <c r="E43">
        <v>8.5404508291501591E-2</v>
      </c>
    </row>
    <row r="44" spans="1:5" x14ac:dyDescent="0.25">
      <c r="A44">
        <f>VLOOKUP(B44,datamatch!A:B,2,FALSE)</f>
        <v>508</v>
      </c>
      <c r="B44" s="1">
        <f t="shared" si="0"/>
        <v>39933</v>
      </c>
      <c r="C44" s="1">
        <v>39933</v>
      </c>
      <c r="D44">
        <v>872.81</v>
      </c>
      <c r="E44">
        <v>9.3925075513554779E-2</v>
      </c>
    </row>
    <row r="45" spans="1:5" x14ac:dyDescent="0.25">
      <c r="A45">
        <f>VLOOKUP(B45,datamatch!A:B,2,FALSE)</f>
        <v>509</v>
      </c>
      <c r="B45" s="1">
        <f t="shared" si="0"/>
        <v>39964</v>
      </c>
      <c r="C45" s="1">
        <v>39962</v>
      </c>
      <c r="D45">
        <v>919.14</v>
      </c>
      <c r="E45">
        <v>5.3081426656431674E-2</v>
      </c>
    </row>
    <row r="46" spans="1:5" x14ac:dyDescent="0.25">
      <c r="A46">
        <f>VLOOKUP(B46,datamatch!A:B,2,FALSE)</f>
        <v>510</v>
      </c>
      <c r="B46" s="1">
        <f t="shared" si="0"/>
        <v>39994</v>
      </c>
      <c r="C46" s="1">
        <v>39994</v>
      </c>
      <c r="D46">
        <v>919.32</v>
      </c>
      <c r="E46">
        <v>1.9583523728705643E-4</v>
      </c>
    </row>
    <row r="47" spans="1:5" x14ac:dyDescent="0.25">
      <c r="A47">
        <f>VLOOKUP(B47,datamatch!A:B,2,FALSE)</f>
        <v>511</v>
      </c>
      <c r="B47" s="1">
        <f t="shared" si="0"/>
        <v>40025</v>
      </c>
      <c r="C47" s="1">
        <v>40025</v>
      </c>
      <c r="D47">
        <v>987.48</v>
      </c>
      <c r="E47">
        <v>7.4141756950789617E-2</v>
      </c>
    </row>
    <row r="48" spans="1:5" x14ac:dyDescent="0.25">
      <c r="A48">
        <f>VLOOKUP(B48,datamatch!A:B,2,FALSE)</f>
        <v>512</v>
      </c>
      <c r="B48" s="1">
        <f t="shared" si="0"/>
        <v>40056</v>
      </c>
      <c r="C48" s="1">
        <v>40056</v>
      </c>
      <c r="D48">
        <v>1020.62</v>
      </c>
      <c r="E48">
        <v>3.3560173370599911E-2</v>
      </c>
    </row>
    <row r="49" spans="1:5" x14ac:dyDescent="0.25">
      <c r="A49">
        <f>VLOOKUP(B49,datamatch!A:B,2,FALSE)</f>
        <v>513</v>
      </c>
      <c r="B49" s="1">
        <f t="shared" si="0"/>
        <v>40086</v>
      </c>
      <c r="C49" s="1">
        <v>40086</v>
      </c>
      <c r="D49">
        <v>1057.08</v>
      </c>
      <c r="E49">
        <v>3.5723383825517763E-2</v>
      </c>
    </row>
    <row r="50" spans="1:5" x14ac:dyDescent="0.25">
      <c r="A50">
        <f>VLOOKUP(B50,datamatch!A:B,2,FALSE)</f>
        <v>514</v>
      </c>
      <c r="B50" s="1">
        <f t="shared" si="0"/>
        <v>40117</v>
      </c>
      <c r="C50" s="1">
        <v>40116</v>
      </c>
      <c r="D50">
        <v>1036.19</v>
      </c>
      <c r="E50">
        <v>-1.9761985847807084E-2</v>
      </c>
    </row>
    <row r="51" spans="1:5" x14ac:dyDescent="0.25">
      <c r="A51">
        <f>VLOOKUP(B51,datamatch!A:B,2,FALSE)</f>
        <v>515</v>
      </c>
      <c r="B51" s="1">
        <f t="shared" si="0"/>
        <v>40147</v>
      </c>
      <c r="C51" s="1">
        <v>40147</v>
      </c>
      <c r="D51">
        <v>1095.6300000000001</v>
      </c>
      <c r="E51">
        <v>5.7363996950366314E-2</v>
      </c>
    </row>
    <row r="52" spans="1:5" x14ac:dyDescent="0.25">
      <c r="A52">
        <f>VLOOKUP(B52,datamatch!A:B,2,FALSE)</f>
        <v>516</v>
      </c>
      <c r="B52" s="1">
        <f t="shared" si="0"/>
        <v>40178</v>
      </c>
      <c r="C52" s="1">
        <v>40178</v>
      </c>
      <c r="D52">
        <v>1115.0999999999999</v>
      </c>
      <c r="E52">
        <v>1.7770597738287375E-2</v>
      </c>
    </row>
    <row r="53" spans="1:5" x14ac:dyDescent="0.25">
      <c r="A53">
        <f>VLOOKUP(B53,datamatch!A:B,2,FALSE)</f>
        <v>517</v>
      </c>
      <c r="B53" s="1">
        <f t="shared" si="0"/>
        <v>40209</v>
      </c>
      <c r="C53" s="1">
        <v>40207</v>
      </c>
      <c r="D53">
        <v>1073.8699999999999</v>
      </c>
      <c r="E53">
        <v>-3.6974262397991176E-2</v>
      </c>
    </row>
    <row r="54" spans="1:5" x14ac:dyDescent="0.25">
      <c r="A54">
        <f>VLOOKUP(B54,datamatch!A:B,2,FALSE)</f>
        <v>518</v>
      </c>
      <c r="B54" s="1">
        <f t="shared" si="0"/>
        <v>40237</v>
      </c>
      <c r="C54" s="1">
        <v>40235</v>
      </c>
      <c r="D54">
        <v>1104.49</v>
      </c>
      <c r="E54">
        <v>2.8513693463827261E-2</v>
      </c>
    </row>
    <row r="55" spans="1:5" x14ac:dyDescent="0.25">
      <c r="A55">
        <f>VLOOKUP(B55,datamatch!A:B,2,FALSE)</f>
        <v>519</v>
      </c>
      <c r="B55" s="1">
        <f t="shared" si="0"/>
        <v>40268</v>
      </c>
      <c r="C55" s="1">
        <v>40268</v>
      </c>
      <c r="D55">
        <v>1169.43</v>
      </c>
      <c r="E55">
        <v>5.8796367554255768E-2</v>
      </c>
    </row>
    <row r="56" spans="1:5" x14ac:dyDescent="0.25">
      <c r="A56">
        <f>VLOOKUP(B56,datamatch!A:B,2,FALSE)</f>
        <v>520</v>
      </c>
      <c r="B56" s="1">
        <f t="shared" si="0"/>
        <v>40298</v>
      </c>
      <c r="C56" s="1">
        <v>40298</v>
      </c>
      <c r="D56">
        <v>1186.69</v>
      </c>
      <c r="E56">
        <v>1.4759327193589966E-2</v>
      </c>
    </row>
    <row r="57" spans="1:5" x14ac:dyDescent="0.25">
      <c r="A57">
        <f>VLOOKUP(B57,datamatch!A:B,2,FALSE)</f>
        <v>521</v>
      </c>
      <c r="B57" s="1">
        <f t="shared" si="0"/>
        <v>40329</v>
      </c>
      <c r="C57" s="1">
        <v>40329</v>
      </c>
      <c r="D57">
        <v>1089.4100000000001</v>
      </c>
      <c r="E57">
        <v>-8.1975916203894883E-2</v>
      </c>
    </row>
    <row r="58" spans="1:5" x14ac:dyDescent="0.25">
      <c r="A58">
        <f>VLOOKUP(B58,datamatch!A:B,2,FALSE)</f>
        <v>522</v>
      </c>
      <c r="B58" s="1">
        <f t="shared" si="0"/>
        <v>40359</v>
      </c>
      <c r="C58" s="1">
        <v>40359</v>
      </c>
      <c r="D58">
        <v>1030.71</v>
      </c>
      <c r="E58">
        <v>-5.3882376699314394E-2</v>
      </c>
    </row>
    <row r="59" spans="1:5" x14ac:dyDescent="0.25">
      <c r="A59">
        <f>VLOOKUP(B59,datamatch!A:B,2,FALSE)</f>
        <v>523</v>
      </c>
      <c r="B59" s="1">
        <f t="shared" si="0"/>
        <v>40390</v>
      </c>
      <c r="C59" s="1">
        <v>40389</v>
      </c>
      <c r="D59">
        <v>1101.5999999999999</v>
      </c>
      <c r="E59">
        <v>6.8777832756061308E-2</v>
      </c>
    </row>
    <row r="60" spans="1:5" x14ac:dyDescent="0.25">
      <c r="A60">
        <f>VLOOKUP(B60,datamatch!A:B,2,FALSE)</f>
        <v>524</v>
      </c>
      <c r="B60" s="1">
        <f t="shared" si="0"/>
        <v>40421</v>
      </c>
      <c r="C60" s="1">
        <v>40421</v>
      </c>
      <c r="D60">
        <v>1049.33</v>
      </c>
      <c r="E60">
        <v>-4.7449164851125603E-2</v>
      </c>
    </row>
    <row r="61" spans="1:5" x14ac:dyDescent="0.25">
      <c r="A61">
        <f>VLOOKUP(B61,datamatch!A:B,2,FALSE)</f>
        <v>525</v>
      </c>
      <c r="B61" s="1">
        <f t="shared" si="0"/>
        <v>40451</v>
      </c>
      <c r="C61" s="1">
        <v>40451</v>
      </c>
      <c r="D61">
        <v>1141.2</v>
      </c>
      <c r="E61">
        <v>8.7551104037814742E-2</v>
      </c>
    </row>
    <row r="62" spans="1:5" x14ac:dyDescent="0.25">
      <c r="A62">
        <f>VLOOKUP(B62,datamatch!A:B,2,FALSE)</f>
        <v>526</v>
      </c>
      <c r="B62" s="1">
        <f t="shared" si="0"/>
        <v>40482</v>
      </c>
      <c r="C62" s="1">
        <v>40480</v>
      </c>
      <c r="D62">
        <v>1183.26</v>
      </c>
      <c r="E62">
        <v>3.6855941114616098E-2</v>
      </c>
    </row>
    <row r="63" spans="1:5" x14ac:dyDescent="0.25">
      <c r="A63">
        <f>VLOOKUP(B63,datamatch!A:B,2,FALSE)</f>
        <v>527</v>
      </c>
      <c r="B63" s="1">
        <f t="shared" si="0"/>
        <v>40512</v>
      </c>
      <c r="C63" s="1">
        <v>40512</v>
      </c>
      <c r="D63">
        <v>1180.55</v>
      </c>
      <c r="E63">
        <v>-2.2902827780877377E-3</v>
      </c>
    </row>
    <row r="64" spans="1:5" x14ac:dyDescent="0.25">
      <c r="A64">
        <f>VLOOKUP(B64,datamatch!A:B,2,FALSE)</f>
        <v>528</v>
      </c>
      <c r="B64" s="1">
        <f t="shared" si="0"/>
        <v>40543</v>
      </c>
      <c r="C64" s="1">
        <v>40543</v>
      </c>
      <c r="D64">
        <v>1257.6400000000001</v>
      </c>
      <c r="E64">
        <v>6.5300072000338938E-2</v>
      </c>
    </row>
    <row r="65" spans="1:5" x14ac:dyDescent="0.25">
      <c r="A65">
        <f>VLOOKUP(B65,datamatch!A:B,2,FALSE)</f>
        <v>529</v>
      </c>
      <c r="B65" s="1">
        <f t="shared" si="0"/>
        <v>40574</v>
      </c>
      <c r="C65" s="1">
        <v>40574</v>
      </c>
      <c r="D65">
        <v>1286.1199999999999</v>
      </c>
      <c r="E65">
        <v>2.2645590152984729E-2</v>
      </c>
    </row>
    <row r="66" spans="1:5" x14ac:dyDescent="0.25">
      <c r="A66">
        <f>VLOOKUP(B66,datamatch!A:B,2,FALSE)</f>
        <v>530</v>
      </c>
      <c r="B66" s="1">
        <f t="shared" ref="B66:B122" si="1">EOMONTH(C66,0)</f>
        <v>40602</v>
      </c>
      <c r="C66" s="1">
        <v>40602</v>
      </c>
      <c r="D66">
        <v>1327.22</v>
      </c>
      <c r="E66">
        <v>3.1956582589494076E-2</v>
      </c>
    </row>
    <row r="67" spans="1:5" x14ac:dyDescent="0.25">
      <c r="A67">
        <f>VLOOKUP(B67,datamatch!A:B,2,FALSE)</f>
        <v>531</v>
      </c>
      <c r="B67" s="1">
        <f t="shared" si="1"/>
        <v>40633</v>
      </c>
      <c r="C67" s="1">
        <v>40633</v>
      </c>
      <c r="D67">
        <v>1325.83</v>
      </c>
      <c r="E67">
        <v>-1.0473018791158362E-3</v>
      </c>
    </row>
    <row r="68" spans="1:5" x14ac:dyDescent="0.25">
      <c r="A68">
        <f>VLOOKUP(B68,datamatch!A:B,2,FALSE)</f>
        <v>532</v>
      </c>
      <c r="B68" s="1">
        <f t="shared" si="1"/>
        <v>40663</v>
      </c>
      <c r="C68" s="1">
        <v>40662</v>
      </c>
      <c r="D68">
        <v>1363.61</v>
      </c>
      <c r="E68">
        <v>2.8495357625034856E-2</v>
      </c>
    </row>
    <row r="69" spans="1:5" x14ac:dyDescent="0.25">
      <c r="A69">
        <f>VLOOKUP(B69,datamatch!A:B,2,FALSE)</f>
        <v>533</v>
      </c>
      <c r="B69" s="1">
        <f t="shared" si="1"/>
        <v>40694</v>
      </c>
      <c r="C69" s="1">
        <v>40694</v>
      </c>
      <c r="D69">
        <v>1345.2</v>
      </c>
      <c r="E69">
        <v>-1.350092768460176E-2</v>
      </c>
    </row>
    <row r="70" spans="1:5" x14ac:dyDescent="0.25">
      <c r="A70">
        <f>VLOOKUP(B70,datamatch!A:B,2,FALSE)</f>
        <v>534</v>
      </c>
      <c r="B70" s="1">
        <f t="shared" si="1"/>
        <v>40724</v>
      </c>
      <c r="C70" s="1">
        <v>40724</v>
      </c>
      <c r="D70">
        <v>1320.64</v>
      </c>
      <c r="E70">
        <v>-1.8257508177222714E-2</v>
      </c>
    </row>
    <row r="71" spans="1:5" x14ac:dyDescent="0.25">
      <c r="A71">
        <f>VLOOKUP(B71,datamatch!A:B,2,FALSE)</f>
        <v>535</v>
      </c>
      <c r="B71" s="1">
        <f t="shared" si="1"/>
        <v>40755</v>
      </c>
      <c r="C71" s="1">
        <v>40753</v>
      </c>
      <c r="D71">
        <v>1292.28</v>
      </c>
      <c r="E71">
        <v>-2.1474436636782279E-2</v>
      </c>
    </row>
    <row r="72" spans="1:5" x14ac:dyDescent="0.25">
      <c r="A72">
        <f>VLOOKUP(B72,datamatch!A:B,2,FALSE)</f>
        <v>536</v>
      </c>
      <c r="B72" s="1">
        <f t="shared" si="1"/>
        <v>40786</v>
      </c>
      <c r="C72" s="1">
        <v>40786</v>
      </c>
      <c r="D72">
        <v>1218.8900000000001</v>
      </c>
      <c r="E72">
        <v>-5.6791097904478782E-2</v>
      </c>
    </row>
    <row r="73" spans="1:5" x14ac:dyDescent="0.25">
      <c r="A73">
        <f>VLOOKUP(B73,datamatch!A:B,2,FALSE)</f>
        <v>537</v>
      </c>
      <c r="B73" s="1">
        <f t="shared" si="1"/>
        <v>40816</v>
      </c>
      <c r="C73" s="1">
        <v>40816</v>
      </c>
      <c r="D73">
        <v>1131.42</v>
      </c>
      <c r="E73">
        <v>-7.1762012979021961E-2</v>
      </c>
    </row>
    <row r="74" spans="1:5" x14ac:dyDescent="0.25">
      <c r="A74">
        <f>VLOOKUP(B74,datamatch!A:B,2,FALSE)</f>
        <v>538</v>
      </c>
      <c r="B74" s="1">
        <f t="shared" si="1"/>
        <v>40847</v>
      </c>
      <c r="C74" s="1">
        <v>40847</v>
      </c>
      <c r="D74">
        <v>1253.3</v>
      </c>
      <c r="E74">
        <v>0.10772303830584562</v>
      </c>
    </row>
    <row r="75" spans="1:5" x14ac:dyDescent="0.25">
      <c r="A75">
        <f>VLOOKUP(B75,datamatch!A:B,2,FALSE)</f>
        <v>539</v>
      </c>
      <c r="B75" s="1">
        <f t="shared" si="1"/>
        <v>40877</v>
      </c>
      <c r="C75" s="1">
        <v>40877</v>
      </c>
      <c r="D75">
        <v>1246.96</v>
      </c>
      <c r="E75">
        <v>-5.0586451767333784E-3</v>
      </c>
    </row>
    <row r="76" spans="1:5" x14ac:dyDescent="0.25">
      <c r="A76">
        <f>VLOOKUP(B76,datamatch!A:B,2,FALSE)</f>
        <v>540</v>
      </c>
      <c r="B76" s="1">
        <f t="shared" si="1"/>
        <v>40908</v>
      </c>
      <c r="C76" s="1">
        <v>40907</v>
      </c>
      <c r="D76">
        <v>1257.5999999999999</v>
      </c>
      <c r="E76">
        <v>8.5327516520175006E-3</v>
      </c>
    </row>
    <row r="77" spans="1:5" x14ac:dyDescent="0.25">
      <c r="A77">
        <f>VLOOKUP(B77,datamatch!A:B,2,FALSE)</f>
        <v>541</v>
      </c>
      <c r="B77" s="1">
        <f t="shared" si="1"/>
        <v>40939</v>
      </c>
      <c r="C77" s="1">
        <v>40939</v>
      </c>
      <c r="D77">
        <v>1312.41</v>
      </c>
      <c r="E77">
        <v>4.3583015267175673E-2</v>
      </c>
    </row>
    <row r="78" spans="1:5" x14ac:dyDescent="0.25">
      <c r="A78">
        <f>VLOOKUP(B78,datamatch!A:B,2,FALSE)</f>
        <v>542</v>
      </c>
      <c r="B78" s="1">
        <f t="shared" si="1"/>
        <v>40968</v>
      </c>
      <c r="C78" s="1">
        <v>40968</v>
      </c>
      <c r="D78">
        <v>1365.68</v>
      </c>
      <c r="E78">
        <v>4.0589449943234213E-2</v>
      </c>
    </row>
    <row r="79" spans="1:5" x14ac:dyDescent="0.25">
      <c r="A79">
        <f>VLOOKUP(B79,datamatch!A:B,2,FALSE)</f>
        <v>543</v>
      </c>
      <c r="B79" s="1">
        <f t="shared" si="1"/>
        <v>40999</v>
      </c>
      <c r="C79" s="1">
        <v>40998</v>
      </c>
      <c r="D79">
        <v>1408.47</v>
      </c>
      <c r="E79">
        <v>3.1332376545017748E-2</v>
      </c>
    </row>
    <row r="80" spans="1:5" x14ac:dyDescent="0.25">
      <c r="A80">
        <f>VLOOKUP(B80,datamatch!A:B,2,FALSE)</f>
        <v>544</v>
      </c>
      <c r="B80" s="1">
        <f t="shared" si="1"/>
        <v>41029</v>
      </c>
      <c r="C80" s="1">
        <v>41029</v>
      </c>
      <c r="D80">
        <v>1397.91</v>
      </c>
      <c r="E80">
        <v>-7.497497284287169E-3</v>
      </c>
    </row>
    <row r="81" spans="1:5" x14ac:dyDescent="0.25">
      <c r="A81">
        <f>VLOOKUP(B81,datamatch!A:B,2,FALSE)</f>
        <v>545</v>
      </c>
      <c r="B81" s="1">
        <f t="shared" si="1"/>
        <v>41060</v>
      </c>
      <c r="C81" s="1">
        <v>41060</v>
      </c>
      <c r="D81">
        <v>1310.33</v>
      </c>
      <c r="E81">
        <v>-6.2650671359386623E-2</v>
      </c>
    </row>
    <row r="82" spans="1:5" x14ac:dyDescent="0.25">
      <c r="A82">
        <f>VLOOKUP(B82,datamatch!A:B,2,FALSE)</f>
        <v>546</v>
      </c>
      <c r="B82" s="1">
        <f t="shared" si="1"/>
        <v>41090</v>
      </c>
      <c r="C82" s="1">
        <v>41089</v>
      </c>
      <c r="D82">
        <v>1362.16</v>
      </c>
      <c r="E82">
        <v>3.9554921279372435E-2</v>
      </c>
    </row>
    <row r="83" spans="1:5" x14ac:dyDescent="0.25">
      <c r="A83">
        <f>VLOOKUP(B83,datamatch!A:B,2,FALSE)</f>
        <v>547</v>
      </c>
      <c r="B83" s="1">
        <f t="shared" si="1"/>
        <v>41121</v>
      </c>
      <c r="C83" s="1">
        <v>41121</v>
      </c>
      <c r="D83">
        <v>1379.32</v>
      </c>
      <c r="E83">
        <v>1.2597639043871345E-2</v>
      </c>
    </row>
    <row r="84" spans="1:5" x14ac:dyDescent="0.25">
      <c r="A84">
        <f>VLOOKUP(B84,datamatch!A:B,2,FALSE)</f>
        <v>548</v>
      </c>
      <c r="B84" s="1">
        <f t="shared" si="1"/>
        <v>41152</v>
      </c>
      <c r="C84" s="1">
        <v>41152</v>
      </c>
      <c r="D84">
        <v>1406.58</v>
      </c>
      <c r="E84">
        <v>1.9763361656468303E-2</v>
      </c>
    </row>
    <row r="85" spans="1:5" x14ac:dyDescent="0.25">
      <c r="A85">
        <f>VLOOKUP(B85,datamatch!A:B,2,FALSE)</f>
        <v>549</v>
      </c>
      <c r="B85" s="1">
        <f t="shared" si="1"/>
        <v>41182</v>
      </c>
      <c r="C85" s="1">
        <v>41180</v>
      </c>
      <c r="D85">
        <v>1440.67</v>
      </c>
      <c r="E85">
        <v>2.4236090375236552E-2</v>
      </c>
    </row>
    <row r="86" spans="1:5" x14ac:dyDescent="0.25">
      <c r="A86">
        <f>VLOOKUP(B86,datamatch!A:B,2,FALSE)</f>
        <v>550</v>
      </c>
      <c r="B86" s="1">
        <f t="shared" si="1"/>
        <v>41213</v>
      </c>
      <c r="C86" s="1">
        <v>41213</v>
      </c>
      <c r="D86">
        <v>1412.16</v>
      </c>
      <c r="E86">
        <v>-1.9789403541407791E-2</v>
      </c>
    </row>
    <row r="87" spans="1:5" x14ac:dyDescent="0.25">
      <c r="A87">
        <f>VLOOKUP(B87,datamatch!A:B,2,FALSE)</f>
        <v>551</v>
      </c>
      <c r="B87" s="1">
        <f t="shared" si="1"/>
        <v>41243</v>
      </c>
      <c r="C87" s="1">
        <v>41243</v>
      </c>
      <c r="D87">
        <v>1416.18</v>
      </c>
      <c r="E87">
        <v>2.8467029231815655E-3</v>
      </c>
    </row>
    <row r="88" spans="1:5" x14ac:dyDescent="0.25">
      <c r="A88">
        <f>VLOOKUP(B88,datamatch!A:B,2,FALSE)</f>
        <v>552</v>
      </c>
      <c r="B88" s="1">
        <f t="shared" si="1"/>
        <v>41274</v>
      </c>
      <c r="C88" s="1">
        <v>41274</v>
      </c>
      <c r="D88">
        <v>1426.19</v>
      </c>
      <c r="E88">
        <v>7.0683105254980561E-3</v>
      </c>
    </row>
    <row r="89" spans="1:5" x14ac:dyDescent="0.25">
      <c r="A89">
        <f>VLOOKUP(B89,datamatch!A:B,2,FALSE)</f>
        <v>553</v>
      </c>
      <c r="B89" s="1">
        <f t="shared" si="1"/>
        <v>41305</v>
      </c>
      <c r="C89" s="1">
        <v>41305</v>
      </c>
      <c r="D89">
        <v>1498.11</v>
      </c>
      <c r="E89">
        <v>5.0428063581991145E-2</v>
      </c>
    </row>
    <row r="90" spans="1:5" x14ac:dyDescent="0.25">
      <c r="A90">
        <f>VLOOKUP(B90,datamatch!A:B,2,FALSE)</f>
        <v>554</v>
      </c>
      <c r="B90" s="1">
        <f t="shared" si="1"/>
        <v>41333</v>
      </c>
      <c r="C90" s="1">
        <v>41333</v>
      </c>
      <c r="D90">
        <v>1514.68</v>
      </c>
      <c r="E90">
        <v>1.1060603026480154E-2</v>
      </c>
    </row>
    <row r="91" spans="1:5" x14ac:dyDescent="0.25">
      <c r="A91">
        <f>VLOOKUP(B91,datamatch!A:B,2,FALSE)</f>
        <v>555</v>
      </c>
      <c r="B91" s="1">
        <f t="shared" si="1"/>
        <v>41364</v>
      </c>
      <c r="C91" s="1">
        <v>41362</v>
      </c>
      <c r="D91">
        <v>1569.19</v>
      </c>
      <c r="E91">
        <v>3.5987799403174314E-2</v>
      </c>
    </row>
    <row r="92" spans="1:5" x14ac:dyDescent="0.25">
      <c r="A92">
        <f>VLOOKUP(B92,datamatch!A:B,2,FALSE)</f>
        <v>556</v>
      </c>
      <c r="B92" s="1">
        <f t="shared" si="1"/>
        <v>41394</v>
      </c>
      <c r="C92" s="1">
        <v>41394</v>
      </c>
      <c r="D92">
        <v>1597.57</v>
      </c>
      <c r="E92">
        <v>1.8085763992887971E-2</v>
      </c>
    </row>
    <row r="93" spans="1:5" x14ac:dyDescent="0.25">
      <c r="A93">
        <f>VLOOKUP(B93,datamatch!A:B,2,FALSE)</f>
        <v>557</v>
      </c>
      <c r="B93" s="1">
        <f t="shared" si="1"/>
        <v>41425</v>
      </c>
      <c r="C93" s="1">
        <v>41425</v>
      </c>
      <c r="D93">
        <v>1630.74</v>
      </c>
      <c r="E93">
        <v>2.0762783477406455E-2</v>
      </c>
    </row>
    <row r="94" spans="1:5" x14ac:dyDescent="0.25">
      <c r="A94">
        <f>VLOOKUP(B94,datamatch!A:B,2,FALSE)</f>
        <v>558</v>
      </c>
      <c r="B94" s="1">
        <f t="shared" si="1"/>
        <v>41455</v>
      </c>
      <c r="C94" s="1">
        <v>41453</v>
      </c>
      <c r="D94">
        <v>1606.28</v>
      </c>
      <c r="E94">
        <v>-1.499932545960736E-2</v>
      </c>
    </row>
    <row r="95" spans="1:5" x14ac:dyDescent="0.25">
      <c r="A95">
        <f>VLOOKUP(B95,datamatch!A:B,2,FALSE)</f>
        <v>559</v>
      </c>
      <c r="B95" s="1">
        <f t="shared" si="1"/>
        <v>41486</v>
      </c>
      <c r="C95" s="1">
        <v>41486</v>
      </c>
      <c r="D95">
        <v>1685.73</v>
      </c>
      <c r="E95">
        <v>4.9462111213487203E-2</v>
      </c>
    </row>
    <row r="96" spans="1:5" x14ac:dyDescent="0.25">
      <c r="A96">
        <f>VLOOKUP(B96,datamatch!A:B,2,FALSE)</f>
        <v>560</v>
      </c>
      <c r="B96" s="1">
        <f t="shared" si="1"/>
        <v>41517</v>
      </c>
      <c r="C96" s="1">
        <v>41516</v>
      </c>
      <c r="D96">
        <v>1632.97</v>
      </c>
      <c r="E96">
        <v>-3.1298013323604601E-2</v>
      </c>
    </row>
    <row r="97" spans="1:5" x14ac:dyDescent="0.25">
      <c r="A97">
        <f>VLOOKUP(B97,datamatch!A:B,2,FALSE)</f>
        <v>561</v>
      </c>
      <c r="B97" s="1">
        <f t="shared" si="1"/>
        <v>41547</v>
      </c>
      <c r="C97" s="1">
        <v>41547</v>
      </c>
      <c r="D97">
        <v>1681.55</v>
      </c>
      <c r="E97">
        <v>2.9749474883188354E-2</v>
      </c>
    </row>
    <row r="98" spans="1:5" x14ac:dyDescent="0.25">
      <c r="A98">
        <f>VLOOKUP(B98,datamatch!A:B,2,FALSE)</f>
        <v>562</v>
      </c>
      <c r="B98" s="1">
        <f t="shared" si="1"/>
        <v>41578</v>
      </c>
      <c r="C98" s="1">
        <v>41578</v>
      </c>
      <c r="D98">
        <v>1756.54</v>
      </c>
      <c r="E98">
        <v>4.4595759864410889E-2</v>
      </c>
    </row>
    <row r="99" spans="1:5" x14ac:dyDescent="0.25">
      <c r="A99">
        <f>VLOOKUP(B99,datamatch!A:B,2,FALSE)</f>
        <v>563</v>
      </c>
      <c r="B99" s="1">
        <f t="shared" si="1"/>
        <v>41608</v>
      </c>
      <c r="C99" s="1">
        <v>41607</v>
      </c>
      <c r="D99">
        <v>1805.81</v>
      </c>
      <c r="E99">
        <v>2.804946087194149E-2</v>
      </c>
    </row>
    <row r="100" spans="1:5" x14ac:dyDescent="0.25">
      <c r="A100">
        <f>VLOOKUP(B100,datamatch!A:B,2,FALSE)</f>
        <v>564</v>
      </c>
      <c r="B100" s="1">
        <f t="shared" si="1"/>
        <v>41639</v>
      </c>
      <c r="C100" s="1">
        <v>41639</v>
      </c>
      <c r="D100">
        <v>1848.36</v>
      </c>
      <c r="E100">
        <v>2.3562833299184183E-2</v>
      </c>
    </row>
    <row r="101" spans="1:5" x14ac:dyDescent="0.25">
      <c r="A101">
        <f>VLOOKUP(B101,datamatch!A:B,2,FALSE)</f>
        <v>565</v>
      </c>
      <c r="B101" s="1">
        <f t="shared" si="1"/>
        <v>41670</v>
      </c>
      <c r="C101" s="1">
        <v>41670</v>
      </c>
      <c r="D101">
        <v>1782.59</v>
      </c>
      <c r="E101">
        <v>-3.5582895107013734E-2</v>
      </c>
    </row>
    <row r="102" spans="1:5" x14ac:dyDescent="0.25">
      <c r="A102">
        <f>VLOOKUP(B102,datamatch!A:B,2,FALSE)</f>
        <v>566</v>
      </c>
      <c r="B102" s="1">
        <f t="shared" si="1"/>
        <v>41698</v>
      </c>
      <c r="C102" s="1">
        <v>41698</v>
      </c>
      <c r="D102">
        <v>1859.45</v>
      </c>
      <c r="E102">
        <v>4.3117037568930705E-2</v>
      </c>
    </row>
    <row r="103" spans="1:5" x14ac:dyDescent="0.25">
      <c r="A103">
        <f>VLOOKUP(B103,datamatch!A:B,2,FALSE)</f>
        <v>567</v>
      </c>
      <c r="B103" s="1">
        <f t="shared" si="1"/>
        <v>41729</v>
      </c>
      <c r="C103" s="1">
        <v>41729</v>
      </c>
      <c r="D103">
        <v>1872.34</v>
      </c>
      <c r="E103">
        <v>6.9321573583585039E-3</v>
      </c>
    </row>
    <row r="104" spans="1:5" x14ac:dyDescent="0.25">
      <c r="A104">
        <f>VLOOKUP(B104,datamatch!A:B,2,FALSE)</f>
        <v>568</v>
      </c>
      <c r="B104" s="1">
        <f t="shared" si="1"/>
        <v>41759</v>
      </c>
      <c r="C104" s="1">
        <v>41759</v>
      </c>
      <c r="D104">
        <v>1883.95</v>
      </c>
      <c r="E104">
        <v>6.2007968638175814E-3</v>
      </c>
    </row>
    <row r="105" spans="1:5" x14ac:dyDescent="0.25">
      <c r="A105">
        <f>VLOOKUP(B105,datamatch!A:B,2,FALSE)</f>
        <v>569</v>
      </c>
      <c r="B105" s="1">
        <f t="shared" si="1"/>
        <v>41790</v>
      </c>
      <c r="C105" s="1">
        <v>41789</v>
      </c>
      <c r="D105">
        <v>1923.57</v>
      </c>
      <c r="E105">
        <v>2.1030282120013677E-2</v>
      </c>
    </row>
    <row r="106" spans="1:5" x14ac:dyDescent="0.25">
      <c r="A106">
        <f>VLOOKUP(B106,datamatch!A:B,2,FALSE)</f>
        <v>570</v>
      </c>
      <c r="B106" s="1">
        <f t="shared" si="1"/>
        <v>41820</v>
      </c>
      <c r="C106" s="1">
        <v>41820</v>
      </c>
      <c r="D106">
        <v>1960.23</v>
      </c>
      <c r="E106">
        <v>1.9058313448431896E-2</v>
      </c>
    </row>
    <row r="107" spans="1:5" x14ac:dyDescent="0.25">
      <c r="A107">
        <f>VLOOKUP(B107,datamatch!A:B,2,FALSE)</f>
        <v>571</v>
      </c>
      <c r="B107" s="1">
        <f t="shared" si="1"/>
        <v>41851</v>
      </c>
      <c r="C107" s="1">
        <v>41851</v>
      </c>
      <c r="D107">
        <v>1930.67</v>
      </c>
      <c r="E107">
        <v>-1.5079863077291922E-2</v>
      </c>
    </row>
    <row r="108" spans="1:5" x14ac:dyDescent="0.25">
      <c r="A108">
        <f>VLOOKUP(B108,datamatch!A:B,2,FALSE)</f>
        <v>572</v>
      </c>
      <c r="B108" s="1">
        <f t="shared" si="1"/>
        <v>41882</v>
      </c>
      <c r="C108" s="1">
        <v>41880</v>
      </c>
      <c r="D108">
        <v>2003.37</v>
      </c>
      <c r="E108">
        <v>3.7655321727690261E-2</v>
      </c>
    </row>
    <row r="109" spans="1:5" x14ac:dyDescent="0.25">
      <c r="A109">
        <f>VLOOKUP(B109,datamatch!A:B,2,FALSE)</f>
        <v>573</v>
      </c>
      <c r="B109" s="1">
        <f t="shared" si="1"/>
        <v>41912</v>
      </c>
      <c r="C109" s="1">
        <v>41912</v>
      </c>
      <c r="D109">
        <v>1972.29</v>
      </c>
      <c r="E109">
        <v>-1.5513859147336717E-2</v>
      </c>
    </row>
    <row r="110" spans="1:5" x14ac:dyDescent="0.25">
      <c r="A110">
        <f>VLOOKUP(B110,datamatch!A:B,2,FALSE)</f>
        <v>574</v>
      </c>
      <c r="B110" s="1">
        <f t="shared" si="1"/>
        <v>41943</v>
      </c>
      <c r="C110" s="1">
        <v>41943</v>
      </c>
      <c r="D110">
        <v>2018.05</v>
      </c>
      <c r="E110">
        <v>2.3201456175308888E-2</v>
      </c>
    </row>
    <row r="111" spans="1:5" x14ac:dyDescent="0.25">
      <c r="A111">
        <f>VLOOKUP(B111,datamatch!A:B,2,FALSE)</f>
        <v>575</v>
      </c>
      <c r="B111" s="1">
        <f t="shared" si="1"/>
        <v>41973</v>
      </c>
      <c r="C111" s="1">
        <v>41971</v>
      </c>
      <c r="D111">
        <v>2067.56</v>
      </c>
      <c r="E111">
        <v>2.4533584400783015E-2</v>
      </c>
    </row>
    <row r="112" spans="1:5" x14ac:dyDescent="0.25">
      <c r="A112">
        <f>VLOOKUP(B112,datamatch!A:B,2,FALSE)</f>
        <v>576</v>
      </c>
      <c r="B112" s="1">
        <f t="shared" si="1"/>
        <v>42004</v>
      </c>
      <c r="C112" s="1">
        <v>42004</v>
      </c>
      <c r="D112">
        <v>2058.9</v>
      </c>
      <c r="E112">
        <v>-4.1885120625277938E-3</v>
      </c>
    </row>
    <row r="113" spans="1:5" x14ac:dyDescent="0.25">
      <c r="A113">
        <f>VLOOKUP(B113,datamatch!A:B,2,FALSE)</f>
        <v>577</v>
      </c>
      <c r="B113" s="1">
        <f t="shared" si="1"/>
        <v>42035</v>
      </c>
      <c r="C113" s="1">
        <v>42034</v>
      </c>
      <c r="D113">
        <v>1994.99</v>
      </c>
      <c r="E113">
        <v>-3.1040847054252363E-2</v>
      </c>
    </row>
    <row r="114" spans="1:5" x14ac:dyDescent="0.25">
      <c r="A114">
        <f>VLOOKUP(B114,datamatch!A:B,2,FALSE)</f>
        <v>578</v>
      </c>
      <c r="B114" s="1">
        <f t="shared" si="1"/>
        <v>42063</v>
      </c>
      <c r="C114" s="1">
        <v>42062</v>
      </c>
      <c r="D114">
        <v>2104.5</v>
      </c>
      <c r="E114">
        <v>5.4892505726845675E-2</v>
      </c>
    </row>
    <row r="115" spans="1:5" x14ac:dyDescent="0.25">
      <c r="A115">
        <f>VLOOKUP(B115,datamatch!A:B,2,FALSE)</f>
        <v>579</v>
      </c>
      <c r="B115" s="1">
        <f t="shared" si="1"/>
        <v>42094</v>
      </c>
      <c r="C115" s="1">
        <v>42094</v>
      </c>
      <c r="D115">
        <v>2067.89</v>
      </c>
      <c r="E115">
        <v>-1.7396056070325572E-2</v>
      </c>
    </row>
    <row r="116" spans="1:5" x14ac:dyDescent="0.25">
      <c r="A116">
        <f>VLOOKUP(B116,datamatch!A:B,2,FALSE)</f>
        <v>580</v>
      </c>
      <c r="B116" s="1">
        <f t="shared" si="1"/>
        <v>42124</v>
      </c>
      <c r="C116" s="1">
        <v>42124</v>
      </c>
      <c r="D116">
        <v>2085.5100000000002</v>
      </c>
      <c r="E116">
        <v>8.5207627098153882E-3</v>
      </c>
    </row>
    <row r="117" spans="1:5" x14ac:dyDescent="0.25">
      <c r="A117">
        <f>VLOOKUP(B117,datamatch!A:B,2,FALSE)</f>
        <v>581</v>
      </c>
      <c r="B117" s="1">
        <f t="shared" si="1"/>
        <v>42155</v>
      </c>
      <c r="C117" s="1">
        <v>42153</v>
      </c>
      <c r="D117">
        <v>2107.39</v>
      </c>
      <c r="E117">
        <v>1.0491438545008114E-2</v>
      </c>
    </row>
    <row r="118" spans="1:5" x14ac:dyDescent="0.25">
      <c r="A118">
        <f>VLOOKUP(B118,datamatch!A:B,2,FALSE)</f>
        <v>582</v>
      </c>
      <c r="B118" s="1">
        <f t="shared" si="1"/>
        <v>42185</v>
      </c>
      <c r="C118" s="1">
        <v>42185</v>
      </c>
      <c r="D118">
        <v>2063.11</v>
      </c>
      <c r="E118">
        <v>-2.10117728564716E-2</v>
      </c>
    </row>
    <row r="119" spans="1:5" x14ac:dyDescent="0.25">
      <c r="A119">
        <f>VLOOKUP(B119,datamatch!A:B,2,FALSE)</f>
        <v>583</v>
      </c>
      <c r="B119" s="1">
        <f t="shared" si="1"/>
        <v>42216</v>
      </c>
      <c r="C119" s="1">
        <v>42216</v>
      </c>
      <c r="D119">
        <v>2103.84</v>
      </c>
      <c r="E119">
        <v>1.9742039930008559E-2</v>
      </c>
    </row>
    <row r="120" spans="1:5" x14ac:dyDescent="0.25">
      <c r="A120">
        <f>VLOOKUP(B120,datamatch!A:B,2,FALSE)</f>
        <v>584</v>
      </c>
      <c r="B120" s="1">
        <f t="shared" si="1"/>
        <v>42247</v>
      </c>
      <c r="C120" s="1">
        <v>42247</v>
      </c>
      <c r="D120">
        <v>1972.18</v>
      </c>
      <c r="E120">
        <v>-6.258080462392579E-2</v>
      </c>
    </row>
    <row r="121" spans="1:5" x14ac:dyDescent="0.25">
      <c r="A121">
        <f>VLOOKUP(B121,datamatch!A:B,2,FALSE)</f>
        <v>585</v>
      </c>
      <c r="B121" s="1">
        <f t="shared" si="1"/>
        <v>42277</v>
      </c>
      <c r="C121" s="1">
        <v>42277</v>
      </c>
      <c r="D121">
        <v>1920.03</v>
      </c>
      <c r="E121">
        <v>-2.6442819620927094E-2</v>
      </c>
    </row>
    <row r="122" spans="1:5" x14ac:dyDescent="0.25">
      <c r="A122">
        <f>VLOOKUP(B122,datamatch!A:B,2,FALSE)</f>
        <v>586</v>
      </c>
      <c r="B122" s="1">
        <f t="shared" si="1"/>
        <v>42308</v>
      </c>
      <c r="C122" s="1">
        <v>42291</v>
      </c>
      <c r="D122">
        <v>1992.96</v>
      </c>
      <c r="E122">
        <v>3.7983781503414082E-2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6"/>
  <sheetViews>
    <sheetView workbookViewId="0">
      <selection activeCell="G6" sqref="G6"/>
    </sheetView>
  </sheetViews>
  <sheetFormatPr defaultRowHeight="15" x14ac:dyDescent="0.25"/>
  <cols>
    <col min="1" max="2" width="19.7109375" customWidth="1"/>
    <col min="3" max="3" width="10.7109375" style="1" bestFit="1" customWidth="1"/>
    <col min="4" max="4" width="9.85546875" customWidth="1"/>
    <col min="6" max="6" width="10.7109375" bestFit="1" customWidth="1"/>
  </cols>
  <sheetData>
    <row r="1" spans="1:5" x14ac:dyDescent="0.25">
      <c r="C1" s="1" t="s">
        <v>0</v>
      </c>
      <c r="D1" t="s">
        <v>3</v>
      </c>
    </row>
    <row r="2" spans="1:5" x14ac:dyDescent="0.25">
      <c r="A2">
        <f>VLOOKUP(B2,datamatch!A:B,2,FALSE)</f>
        <v>1</v>
      </c>
      <c r="B2" s="1">
        <f t="shared" ref="B2:B65" si="0">EOMONTH(C2,0)</f>
        <v>24503</v>
      </c>
      <c r="C2" s="1">
        <v>24503</v>
      </c>
      <c r="D2">
        <v>86.61</v>
      </c>
      <c r="E2" t="e">
        <f>D2/D1-1</f>
        <v>#VALUE!</v>
      </c>
    </row>
    <row r="3" spans="1:5" x14ac:dyDescent="0.25">
      <c r="A3">
        <f>VLOOKUP(B3,datamatch!A:B,2,FALSE)</f>
        <v>2</v>
      </c>
      <c r="B3" s="1">
        <f t="shared" si="0"/>
        <v>24531</v>
      </c>
      <c r="C3" s="1">
        <v>24531</v>
      </c>
      <c r="D3">
        <v>86.78</v>
      </c>
      <c r="E3">
        <f>D3/D2-1</f>
        <v>1.9628218450524759E-3</v>
      </c>
    </row>
    <row r="4" spans="1:5" x14ac:dyDescent="0.25">
      <c r="A4">
        <f>VLOOKUP(B4,datamatch!A:B,2,FALSE)</f>
        <v>3</v>
      </c>
      <c r="B4" s="1">
        <f t="shared" si="0"/>
        <v>24562</v>
      </c>
      <c r="C4" s="1">
        <v>24562</v>
      </c>
      <c r="D4">
        <v>90.2</v>
      </c>
      <c r="E4">
        <f t="shared" ref="E4:E67" si="1">D4/D3-1</f>
        <v>3.9410002304678615E-2</v>
      </c>
    </row>
    <row r="5" spans="1:5" x14ac:dyDescent="0.25">
      <c r="A5">
        <f>VLOOKUP(B5,datamatch!A:B,2,FALSE)</f>
        <v>4</v>
      </c>
      <c r="B5" s="1">
        <f t="shared" si="0"/>
        <v>24592</v>
      </c>
      <c r="C5" s="1">
        <v>24592</v>
      </c>
      <c r="D5">
        <v>94.01</v>
      </c>
      <c r="E5">
        <f t="shared" si="1"/>
        <v>4.2239467849223944E-2</v>
      </c>
    </row>
    <row r="6" spans="1:5" x14ac:dyDescent="0.25">
      <c r="A6">
        <f>VLOOKUP(B6,datamatch!A:B,2,FALSE)</f>
        <v>5</v>
      </c>
      <c r="B6" s="1">
        <f t="shared" si="0"/>
        <v>24623</v>
      </c>
      <c r="C6" s="1">
        <v>24623</v>
      </c>
      <c r="D6">
        <v>89.08</v>
      </c>
      <c r="E6">
        <f t="shared" si="1"/>
        <v>-5.2441229656419619E-2</v>
      </c>
    </row>
    <row r="7" spans="1:5" x14ac:dyDescent="0.25">
      <c r="A7">
        <f>VLOOKUP(B7,datamatch!A:B,2,FALSE)</f>
        <v>6</v>
      </c>
      <c r="B7" s="1">
        <f t="shared" si="0"/>
        <v>24653</v>
      </c>
      <c r="C7" s="1">
        <v>24653</v>
      </c>
      <c r="D7">
        <v>90.64</v>
      </c>
      <c r="E7">
        <f t="shared" si="1"/>
        <v>1.7512348450830828E-2</v>
      </c>
    </row>
    <row r="8" spans="1:5" x14ac:dyDescent="0.25">
      <c r="A8">
        <f>VLOOKUP(B8,datamatch!A:B,2,FALSE)</f>
        <v>7</v>
      </c>
      <c r="B8" s="1">
        <f t="shared" si="0"/>
        <v>24684</v>
      </c>
      <c r="C8" s="1">
        <v>24684</v>
      </c>
      <c r="D8">
        <v>94.75</v>
      </c>
      <c r="E8">
        <f t="shared" si="1"/>
        <v>4.5344218887908294E-2</v>
      </c>
    </row>
    <row r="9" spans="1:5" x14ac:dyDescent="0.25">
      <c r="A9">
        <f>VLOOKUP(B9,datamatch!A:B,2,FALSE)</f>
        <v>8</v>
      </c>
      <c r="B9" s="1">
        <f t="shared" si="0"/>
        <v>24715</v>
      </c>
      <c r="C9" s="1">
        <v>24715</v>
      </c>
      <c r="D9">
        <v>93.64</v>
      </c>
      <c r="E9">
        <f t="shared" si="1"/>
        <v>-1.1715039577836373E-2</v>
      </c>
    </row>
    <row r="10" spans="1:5" x14ac:dyDescent="0.25">
      <c r="A10">
        <f>VLOOKUP(B10,datamatch!A:B,2,FALSE)</f>
        <v>9</v>
      </c>
      <c r="B10" s="1">
        <f t="shared" si="0"/>
        <v>24745</v>
      </c>
      <c r="C10" s="1">
        <v>24745</v>
      </c>
      <c r="D10">
        <v>96.71</v>
      </c>
      <c r="E10">
        <f t="shared" si="1"/>
        <v>3.2785134557881124E-2</v>
      </c>
    </row>
    <row r="11" spans="1:5" x14ac:dyDescent="0.25">
      <c r="A11">
        <f>VLOOKUP(B11,datamatch!A:B,2,FALSE)</f>
        <v>10</v>
      </c>
      <c r="B11" s="1">
        <f t="shared" si="0"/>
        <v>24776</v>
      </c>
      <c r="C11" s="1">
        <v>24776</v>
      </c>
      <c r="D11">
        <v>93.9</v>
      </c>
      <c r="E11">
        <f t="shared" si="1"/>
        <v>-2.905594044049209E-2</v>
      </c>
    </row>
    <row r="12" spans="1:5" x14ac:dyDescent="0.25">
      <c r="A12">
        <f>VLOOKUP(B12,datamatch!A:B,2,FALSE)</f>
        <v>11</v>
      </c>
      <c r="B12" s="1">
        <f t="shared" si="0"/>
        <v>24806</v>
      </c>
      <c r="C12" s="1">
        <v>24806</v>
      </c>
      <c r="D12">
        <v>94</v>
      </c>
      <c r="E12">
        <f t="shared" si="1"/>
        <v>1.0649627263044081E-3</v>
      </c>
    </row>
    <row r="13" spans="1:5" x14ac:dyDescent="0.25">
      <c r="A13">
        <f>VLOOKUP(B13,datamatch!A:B,2,FALSE)</f>
        <v>12</v>
      </c>
      <c r="B13" s="1">
        <f t="shared" si="0"/>
        <v>24837</v>
      </c>
      <c r="C13" s="1">
        <v>24837</v>
      </c>
      <c r="D13">
        <v>96.47</v>
      </c>
      <c r="E13">
        <f t="shared" si="1"/>
        <v>2.6276595744680886E-2</v>
      </c>
    </row>
    <row r="14" spans="1:5" x14ac:dyDescent="0.25">
      <c r="A14">
        <f>VLOOKUP(B14,datamatch!A:B,2,FALSE)</f>
        <v>13</v>
      </c>
      <c r="B14" s="1">
        <f t="shared" si="0"/>
        <v>24868</v>
      </c>
      <c r="C14" s="1">
        <v>24868</v>
      </c>
      <c r="D14">
        <v>92.24</v>
      </c>
      <c r="E14">
        <f t="shared" si="1"/>
        <v>-4.3847828340416783E-2</v>
      </c>
    </row>
    <row r="15" spans="1:5" x14ac:dyDescent="0.25">
      <c r="A15">
        <f>VLOOKUP(B15,datamatch!A:B,2,FALSE)</f>
        <v>14</v>
      </c>
      <c r="B15" s="1">
        <f t="shared" si="0"/>
        <v>24897</v>
      </c>
      <c r="C15" s="1">
        <v>24897</v>
      </c>
      <c r="D15">
        <v>89.36</v>
      </c>
      <c r="E15">
        <f t="shared" si="1"/>
        <v>-3.1222896790980004E-2</v>
      </c>
    </row>
    <row r="16" spans="1:5" x14ac:dyDescent="0.25">
      <c r="A16">
        <f>VLOOKUP(B16,datamatch!A:B,2,FALSE)</f>
        <v>15</v>
      </c>
      <c r="B16" s="1">
        <f t="shared" si="0"/>
        <v>24928</v>
      </c>
      <c r="C16" s="1">
        <v>24928</v>
      </c>
      <c r="D16">
        <v>90.2</v>
      </c>
      <c r="E16">
        <f t="shared" si="1"/>
        <v>9.4001790510296335E-3</v>
      </c>
    </row>
    <row r="17" spans="1:5" x14ac:dyDescent="0.25">
      <c r="A17">
        <f>VLOOKUP(B17,datamatch!A:B,2,FALSE)</f>
        <v>16</v>
      </c>
      <c r="B17" s="1">
        <f t="shared" si="0"/>
        <v>24958</v>
      </c>
      <c r="C17" s="1">
        <v>24958</v>
      </c>
      <c r="D17">
        <v>97.59</v>
      </c>
      <c r="E17">
        <f t="shared" si="1"/>
        <v>8.1929046563192998E-2</v>
      </c>
    </row>
    <row r="18" spans="1:5" x14ac:dyDescent="0.25">
      <c r="A18">
        <f>VLOOKUP(B18,datamatch!A:B,2,FALSE)</f>
        <v>17</v>
      </c>
      <c r="B18" s="1">
        <f t="shared" si="0"/>
        <v>24989</v>
      </c>
      <c r="C18" s="1">
        <v>24989</v>
      </c>
      <c r="D18">
        <v>98.68</v>
      </c>
      <c r="E18">
        <f t="shared" si="1"/>
        <v>1.1169177169791933E-2</v>
      </c>
    </row>
    <row r="19" spans="1:5" x14ac:dyDescent="0.25">
      <c r="A19">
        <f>VLOOKUP(B19,datamatch!A:B,2,FALSE)</f>
        <v>18</v>
      </c>
      <c r="B19" s="1">
        <f t="shared" si="0"/>
        <v>25019</v>
      </c>
      <c r="C19" s="1">
        <v>25019</v>
      </c>
      <c r="D19">
        <v>99.58</v>
      </c>
      <c r="E19">
        <f t="shared" si="1"/>
        <v>9.1203891366031797E-3</v>
      </c>
    </row>
    <row r="20" spans="1:5" x14ac:dyDescent="0.25">
      <c r="A20">
        <f>VLOOKUP(B20,datamatch!A:B,2,FALSE)</f>
        <v>19</v>
      </c>
      <c r="B20" s="1">
        <f t="shared" si="0"/>
        <v>25050</v>
      </c>
      <c r="C20" s="1">
        <v>25050</v>
      </c>
      <c r="D20">
        <v>97.74</v>
      </c>
      <c r="E20">
        <f t="shared" si="1"/>
        <v>-1.8477605944968944E-2</v>
      </c>
    </row>
    <row r="21" spans="1:5" x14ac:dyDescent="0.25">
      <c r="A21">
        <f>VLOOKUP(B21,datamatch!A:B,2,FALSE)</f>
        <v>20</v>
      </c>
      <c r="B21" s="1">
        <f t="shared" si="0"/>
        <v>25081</v>
      </c>
      <c r="C21" s="1">
        <v>25081</v>
      </c>
      <c r="D21">
        <v>98.86</v>
      </c>
      <c r="E21">
        <f t="shared" si="1"/>
        <v>1.1458972784939681E-2</v>
      </c>
    </row>
    <row r="22" spans="1:5" x14ac:dyDescent="0.25">
      <c r="A22">
        <f>VLOOKUP(B22,datamatch!A:B,2,FALSE)</f>
        <v>21</v>
      </c>
      <c r="B22" s="1">
        <f t="shared" si="0"/>
        <v>25111</v>
      </c>
      <c r="C22" s="1">
        <v>25111</v>
      </c>
      <c r="D22">
        <v>102.67</v>
      </c>
      <c r="E22">
        <f t="shared" si="1"/>
        <v>3.8539348573740639E-2</v>
      </c>
    </row>
    <row r="23" spans="1:5" x14ac:dyDescent="0.25">
      <c r="A23">
        <f>VLOOKUP(B23,datamatch!A:B,2,FALSE)</f>
        <v>22</v>
      </c>
      <c r="B23" s="1">
        <f t="shared" si="0"/>
        <v>25142</v>
      </c>
      <c r="C23" s="1">
        <v>25142</v>
      </c>
      <c r="D23">
        <v>103.41</v>
      </c>
      <c r="E23">
        <f t="shared" si="1"/>
        <v>7.2075581961623669E-3</v>
      </c>
    </row>
    <row r="24" spans="1:5" x14ac:dyDescent="0.25">
      <c r="A24">
        <f>VLOOKUP(B24,datamatch!A:B,2,FALSE)</f>
        <v>23</v>
      </c>
      <c r="B24" s="1">
        <f t="shared" si="0"/>
        <v>25172</v>
      </c>
      <c r="C24" s="1">
        <v>25172</v>
      </c>
      <c r="D24">
        <v>108.37</v>
      </c>
      <c r="E24">
        <f t="shared" si="1"/>
        <v>4.7964413499661518E-2</v>
      </c>
    </row>
    <row r="25" spans="1:5" x14ac:dyDescent="0.25">
      <c r="A25">
        <f>VLOOKUP(B25,datamatch!A:B,2,FALSE)</f>
        <v>24</v>
      </c>
      <c r="B25" s="1">
        <f t="shared" si="0"/>
        <v>25203</v>
      </c>
      <c r="C25" s="1">
        <v>25203</v>
      </c>
      <c r="D25">
        <v>103.86</v>
      </c>
      <c r="E25">
        <f t="shared" si="1"/>
        <v>-4.1616683584017711E-2</v>
      </c>
    </row>
    <row r="26" spans="1:5" x14ac:dyDescent="0.25">
      <c r="A26">
        <f>VLOOKUP(B26,datamatch!A:B,2,FALSE)</f>
        <v>25</v>
      </c>
      <c r="B26" s="1">
        <f t="shared" si="0"/>
        <v>25234</v>
      </c>
      <c r="C26" s="1">
        <v>25234</v>
      </c>
      <c r="D26">
        <v>103.01</v>
      </c>
      <c r="E26">
        <f t="shared" si="1"/>
        <v>-8.1840939726554041E-3</v>
      </c>
    </row>
    <row r="27" spans="1:5" x14ac:dyDescent="0.25">
      <c r="A27">
        <f>VLOOKUP(B27,datamatch!A:B,2,FALSE)</f>
        <v>26</v>
      </c>
      <c r="B27" s="1">
        <f t="shared" si="0"/>
        <v>25262</v>
      </c>
      <c r="C27" s="1">
        <v>25262</v>
      </c>
      <c r="D27">
        <v>98.13</v>
      </c>
      <c r="E27">
        <f t="shared" si="1"/>
        <v>-4.7374041355208285E-2</v>
      </c>
    </row>
    <row r="28" spans="1:5" x14ac:dyDescent="0.25">
      <c r="A28">
        <f>VLOOKUP(B28,datamatch!A:B,2,FALSE)</f>
        <v>27</v>
      </c>
      <c r="B28" s="1">
        <f t="shared" si="0"/>
        <v>25293</v>
      </c>
      <c r="C28" s="1">
        <v>25293</v>
      </c>
      <c r="D28">
        <v>101.51</v>
      </c>
      <c r="E28">
        <f t="shared" si="1"/>
        <v>3.4444104758993177E-2</v>
      </c>
    </row>
    <row r="29" spans="1:5" x14ac:dyDescent="0.25">
      <c r="A29">
        <f>VLOOKUP(B29,datamatch!A:B,2,FALSE)</f>
        <v>28</v>
      </c>
      <c r="B29" s="1">
        <f t="shared" si="0"/>
        <v>25323</v>
      </c>
      <c r="C29" s="1">
        <v>25323</v>
      </c>
      <c r="D29">
        <v>103.69</v>
      </c>
      <c r="E29">
        <f t="shared" si="1"/>
        <v>2.1475716678159618E-2</v>
      </c>
    </row>
    <row r="30" spans="1:5" x14ac:dyDescent="0.25">
      <c r="A30">
        <f>VLOOKUP(B30,datamatch!A:B,2,FALSE)</f>
        <v>29</v>
      </c>
      <c r="B30" s="1">
        <f t="shared" si="0"/>
        <v>25354</v>
      </c>
      <c r="C30" s="1">
        <v>25354</v>
      </c>
      <c r="D30">
        <v>103.46</v>
      </c>
      <c r="E30">
        <f t="shared" si="1"/>
        <v>-2.2181502555694843E-3</v>
      </c>
    </row>
    <row r="31" spans="1:5" x14ac:dyDescent="0.25">
      <c r="A31">
        <f>VLOOKUP(B31,datamatch!A:B,2,FALSE)</f>
        <v>30</v>
      </c>
      <c r="B31" s="1">
        <f t="shared" si="0"/>
        <v>25384</v>
      </c>
      <c r="C31" s="1">
        <v>25384</v>
      </c>
      <c r="D31">
        <v>97.71</v>
      </c>
      <c r="E31">
        <f t="shared" si="1"/>
        <v>-5.557703460274499E-2</v>
      </c>
    </row>
    <row r="32" spans="1:5" x14ac:dyDescent="0.25">
      <c r="A32">
        <f>VLOOKUP(B32,datamatch!A:B,2,FALSE)</f>
        <v>31</v>
      </c>
      <c r="B32" s="1">
        <f t="shared" si="0"/>
        <v>25415</v>
      </c>
      <c r="C32" s="1">
        <v>25415</v>
      </c>
      <c r="D32">
        <v>91.83</v>
      </c>
      <c r="E32">
        <f t="shared" si="1"/>
        <v>-6.0178077985876488E-2</v>
      </c>
    </row>
    <row r="33" spans="1:5" x14ac:dyDescent="0.25">
      <c r="A33">
        <f>VLOOKUP(B33,datamatch!A:B,2,FALSE)</f>
        <v>32</v>
      </c>
      <c r="B33" s="1">
        <f t="shared" si="0"/>
        <v>25446</v>
      </c>
      <c r="C33" s="1">
        <v>25446</v>
      </c>
      <c r="D33">
        <v>95.51</v>
      </c>
      <c r="E33">
        <f t="shared" si="1"/>
        <v>4.0074049874768702E-2</v>
      </c>
    </row>
    <row r="34" spans="1:5" x14ac:dyDescent="0.25">
      <c r="A34">
        <f>VLOOKUP(B34,datamatch!A:B,2,FALSE)</f>
        <v>33</v>
      </c>
      <c r="B34" s="1">
        <f t="shared" si="0"/>
        <v>25476</v>
      </c>
      <c r="C34" s="1">
        <v>25476</v>
      </c>
      <c r="D34">
        <v>93.12</v>
      </c>
      <c r="E34">
        <f t="shared" si="1"/>
        <v>-2.5023557742644753E-2</v>
      </c>
    </row>
    <row r="35" spans="1:5" x14ac:dyDescent="0.25">
      <c r="A35">
        <f>VLOOKUP(B35,datamatch!A:B,2,FALSE)</f>
        <v>34</v>
      </c>
      <c r="B35" s="1">
        <f t="shared" si="0"/>
        <v>25507</v>
      </c>
      <c r="C35" s="1">
        <v>25507</v>
      </c>
      <c r="D35">
        <v>97.24</v>
      </c>
      <c r="E35">
        <f t="shared" si="1"/>
        <v>4.4243986254295375E-2</v>
      </c>
    </row>
    <row r="36" spans="1:5" x14ac:dyDescent="0.25">
      <c r="A36">
        <f>VLOOKUP(B36,datamatch!A:B,2,FALSE)</f>
        <v>35</v>
      </c>
      <c r="B36" s="1">
        <f t="shared" si="0"/>
        <v>25537</v>
      </c>
      <c r="C36" s="1">
        <v>25537</v>
      </c>
      <c r="D36">
        <v>93.81</v>
      </c>
      <c r="E36">
        <f t="shared" si="1"/>
        <v>-3.5273549979432217E-2</v>
      </c>
    </row>
    <row r="37" spans="1:5" x14ac:dyDescent="0.25">
      <c r="A37">
        <f>VLOOKUP(B37,datamatch!A:B,2,FALSE)</f>
        <v>36</v>
      </c>
      <c r="B37" s="1">
        <f t="shared" si="0"/>
        <v>25568</v>
      </c>
      <c r="C37" s="1">
        <v>25568</v>
      </c>
      <c r="D37">
        <v>92.06</v>
      </c>
      <c r="E37">
        <f t="shared" si="1"/>
        <v>-1.8654727640976421E-2</v>
      </c>
    </row>
    <row r="38" spans="1:5" x14ac:dyDescent="0.25">
      <c r="A38">
        <f>VLOOKUP(B38,datamatch!A:B,2,FALSE)</f>
        <v>37</v>
      </c>
      <c r="B38" s="1">
        <f t="shared" si="0"/>
        <v>25599</v>
      </c>
      <c r="C38" s="1">
        <v>25599</v>
      </c>
      <c r="D38">
        <v>85.02</v>
      </c>
      <c r="E38">
        <f t="shared" si="1"/>
        <v>-7.6471866174234293E-2</v>
      </c>
    </row>
    <row r="39" spans="1:5" x14ac:dyDescent="0.25">
      <c r="A39">
        <f>VLOOKUP(B39,datamatch!A:B,2,FALSE)</f>
        <v>38</v>
      </c>
      <c r="B39" s="1">
        <f t="shared" si="0"/>
        <v>25627</v>
      </c>
      <c r="C39" s="1">
        <v>25627</v>
      </c>
      <c r="D39">
        <v>89.5</v>
      </c>
      <c r="E39">
        <f t="shared" si="1"/>
        <v>5.2693483886144588E-2</v>
      </c>
    </row>
    <row r="40" spans="1:5" x14ac:dyDescent="0.25">
      <c r="A40">
        <f>VLOOKUP(B40,datamatch!A:B,2,FALSE)</f>
        <v>39</v>
      </c>
      <c r="B40" s="1">
        <f t="shared" si="0"/>
        <v>25658</v>
      </c>
      <c r="C40" s="1">
        <v>25658</v>
      </c>
      <c r="D40">
        <v>89.63</v>
      </c>
      <c r="E40">
        <f t="shared" si="1"/>
        <v>1.4525139664804954E-3</v>
      </c>
    </row>
    <row r="41" spans="1:5" x14ac:dyDescent="0.25">
      <c r="A41">
        <f>VLOOKUP(B41,datamatch!A:B,2,FALSE)</f>
        <v>40</v>
      </c>
      <c r="B41" s="1">
        <f t="shared" si="0"/>
        <v>25688</v>
      </c>
      <c r="C41" s="1">
        <v>25688</v>
      </c>
      <c r="D41">
        <v>81.52</v>
      </c>
      <c r="E41">
        <f t="shared" si="1"/>
        <v>-9.0483097177284422E-2</v>
      </c>
    </row>
    <row r="42" spans="1:5" x14ac:dyDescent="0.25">
      <c r="A42">
        <f>VLOOKUP(B42,datamatch!A:B,2,FALSE)</f>
        <v>41</v>
      </c>
      <c r="B42" s="1">
        <f t="shared" si="0"/>
        <v>25719</v>
      </c>
      <c r="C42" s="1">
        <v>25719</v>
      </c>
      <c r="D42">
        <v>76.55</v>
      </c>
      <c r="E42">
        <f t="shared" si="1"/>
        <v>-6.0966633954857685E-2</v>
      </c>
    </row>
    <row r="43" spans="1:5" x14ac:dyDescent="0.25">
      <c r="A43">
        <f>VLOOKUP(B43,datamatch!A:B,2,FALSE)</f>
        <v>42</v>
      </c>
      <c r="B43" s="1">
        <f t="shared" si="0"/>
        <v>25749</v>
      </c>
      <c r="C43" s="1">
        <v>25749</v>
      </c>
      <c r="D43">
        <v>72.72</v>
      </c>
      <c r="E43">
        <f t="shared" si="1"/>
        <v>-5.003265839320703E-2</v>
      </c>
    </row>
    <row r="44" spans="1:5" x14ac:dyDescent="0.25">
      <c r="A44">
        <f>VLOOKUP(B44,datamatch!A:B,2,FALSE)</f>
        <v>43</v>
      </c>
      <c r="B44" s="1">
        <f t="shared" si="0"/>
        <v>25780</v>
      </c>
      <c r="C44" s="1">
        <v>25780</v>
      </c>
      <c r="D44">
        <v>78.05</v>
      </c>
      <c r="E44">
        <f t="shared" si="1"/>
        <v>7.3294829482948298E-2</v>
      </c>
    </row>
    <row r="45" spans="1:5" x14ac:dyDescent="0.25">
      <c r="A45">
        <f>VLOOKUP(B45,datamatch!A:B,2,FALSE)</f>
        <v>44</v>
      </c>
      <c r="B45" s="1">
        <f t="shared" si="0"/>
        <v>25811</v>
      </c>
      <c r="C45" s="1">
        <v>25811</v>
      </c>
      <c r="D45">
        <v>81.52</v>
      </c>
      <c r="E45">
        <f t="shared" si="1"/>
        <v>4.4458680333119727E-2</v>
      </c>
    </row>
    <row r="46" spans="1:5" x14ac:dyDescent="0.25">
      <c r="A46">
        <f>VLOOKUP(B46,datamatch!A:B,2,FALSE)</f>
        <v>45</v>
      </c>
      <c r="B46" s="1">
        <f t="shared" si="0"/>
        <v>25841</v>
      </c>
      <c r="C46" s="1">
        <v>25841</v>
      </c>
      <c r="D46">
        <v>84.21</v>
      </c>
      <c r="E46">
        <f t="shared" si="1"/>
        <v>3.2998037291462223E-2</v>
      </c>
    </row>
    <row r="47" spans="1:5" x14ac:dyDescent="0.25">
      <c r="A47">
        <f>VLOOKUP(B47,datamatch!A:B,2,FALSE)</f>
        <v>46</v>
      </c>
      <c r="B47" s="1">
        <f t="shared" si="0"/>
        <v>25872</v>
      </c>
      <c r="C47" s="1">
        <v>25872</v>
      </c>
      <c r="D47">
        <v>83.25</v>
      </c>
      <c r="E47">
        <f t="shared" si="1"/>
        <v>-1.1400071250445287E-2</v>
      </c>
    </row>
    <row r="48" spans="1:5" x14ac:dyDescent="0.25">
      <c r="A48">
        <f>VLOOKUP(B48,datamatch!A:B,2,FALSE)</f>
        <v>47</v>
      </c>
      <c r="B48" s="1">
        <f t="shared" si="0"/>
        <v>25902</v>
      </c>
      <c r="C48" s="1">
        <v>25902</v>
      </c>
      <c r="D48">
        <v>87.2</v>
      </c>
      <c r="E48">
        <f t="shared" si="1"/>
        <v>4.7447447447447555E-2</v>
      </c>
    </row>
    <row r="49" spans="1:5" x14ac:dyDescent="0.25">
      <c r="A49">
        <f>VLOOKUP(B49,datamatch!A:B,2,FALSE)</f>
        <v>48</v>
      </c>
      <c r="B49" s="1">
        <f t="shared" si="0"/>
        <v>25933</v>
      </c>
      <c r="C49" s="1">
        <v>25933</v>
      </c>
      <c r="D49">
        <v>92.15</v>
      </c>
      <c r="E49">
        <f t="shared" si="1"/>
        <v>5.6766055045871511E-2</v>
      </c>
    </row>
    <row r="50" spans="1:5" x14ac:dyDescent="0.25">
      <c r="A50">
        <f>VLOOKUP(B50,datamatch!A:B,2,FALSE)</f>
        <v>49</v>
      </c>
      <c r="B50" s="1">
        <f t="shared" si="0"/>
        <v>25964</v>
      </c>
      <c r="C50" s="1">
        <v>25964</v>
      </c>
      <c r="D50">
        <v>95.88</v>
      </c>
      <c r="E50">
        <f t="shared" si="1"/>
        <v>4.0477482365707917E-2</v>
      </c>
    </row>
    <row r="51" spans="1:5" x14ac:dyDescent="0.25">
      <c r="A51">
        <f>VLOOKUP(B51,datamatch!A:B,2,FALSE)</f>
        <v>50</v>
      </c>
      <c r="B51" s="1">
        <f t="shared" si="0"/>
        <v>25992</v>
      </c>
      <c r="C51" s="1">
        <v>25992</v>
      </c>
      <c r="D51">
        <v>96.75</v>
      </c>
      <c r="E51">
        <f t="shared" si="1"/>
        <v>9.0738423028786652E-3</v>
      </c>
    </row>
    <row r="52" spans="1:5" x14ac:dyDescent="0.25">
      <c r="A52">
        <f>VLOOKUP(B52,datamatch!A:B,2,FALSE)</f>
        <v>51</v>
      </c>
      <c r="B52" s="1">
        <f t="shared" si="0"/>
        <v>26023</v>
      </c>
      <c r="C52" s="1">
        <v>26023</v>
      </c>
      <c r="D52">
        <v>100.31</v>
      </c>
      <c r="E52">
        <f t="shared" si="1"/>
        <v>3.6795865633074909E-2</v>
      </c>
    </row>
    <row r="53" spans="1:5" x14ac:dyDescent="0.25">
      <c r="A53">
        <f>VLOOKUP(B53,datamatch!A:B,2,FALSE)</f>
        <v>52</v>
      </c>
      <c r="B53" s="1">
        <f t="shared" si="0"/>
        <v>26053</v>
      </c>
      <c r="C53" s="1">
        <v>26053</v>
      </c>
      <c r="D53">
        <v>103.95</v>
      </c>
      <c r="E53">
        <f t="shared" si="1"/>
        <v>3.6287508722958828E-2</v>
      </c>
    </row>
    <row r="54" spans="1:5" x14ac:dyDescent="0.25">
      <c r="A54">
        <f>VLOOKUP(B54,datamatch!A:B,2,FALSE)</f>
        <v>53</v>
      </c>
      <c r="B54" s="1">
        <f t="shared" si="0"/>
        <v>26084</v>
      </c>
      <c r="C54" s="1">
        <v>26084</v>
      </c>
      <c r="D54">
        <v>99.63</v>
      </c>
      <c r="E54">
        <f t="shared" si="1"/>
        <v>-4.1558441558441683E-2</v>
      </c>
    </row>
    <row r="55" spans="1:5" x14ac:dyDescent="0.25">
      <c r="A55">
        <f>VLOOKUP(B55,datamatch!A:B,2,FALSE)</f>
        <v>54</v>
      </c>
      <c r="B55" s="1">
        <f t="shared" si="0"/>
        <v>26114</v>
      </c>
      <c r="C55" s="1">
        <v>26114</v>
      </c>
      <c r="D55">
        <v>99.7</v>
      </c>
      <c r="E55">
        <f t="shared" si="1"/>
        <v>7.0259961858876174E-4</v>
      </c>
    </row>
    <row r="56" spans="1:5" x14ac:dyDescent="0.25">
      <c r="A56">
        <f>VLOOKUP(B56,datamatch!A:B,2,FALSE)</f>
        <v>55</v>
      </c>
      <c r="B56" s="1">
        <f t="shared" si="0"/>
        <v>26145</v>
      </c>
      <c r="C56" s="1">
        <v>26145</v>
      </c>
      <c r="D56">
        <v>95.58</v>
      </c>
      <c r="E56">
        <f t="shared" si="1"/>
        <v>-4.1323971915747326E-2</v>
      </c>
    </row>
    <row r="57" spans="1:5" x14ac:dyDescent="0.25">
      <c r="A57">
        <f>VLOOKUP(B57,datamatch!A:B,2,FALSE)</f>
        <v>56</v>
      </c>
      <c r="B57" s="1">
        <f t="shared" si="0"/>
        <v>26176</v>
      </c>
      <c r="C57" s="1">
        <v>26176</v>
      </c>
      <c r="D57">
        <v>99.03</v>
      </c>
      <c r="E57">
        <f t="shared" si="1"/>
        <v>3.6095417451349698E-2</v>
      </c>
    </row>
    <row r="58" spans="1:5" x14ac:dyDescent="0.25">
      <c r="A58">
        <f>VLOOKUP(B58,datamatch!A:B,2,FALSE)</f>
        <v>57</v>
      </c>
      <c r="B58" s="1">
        <f t="shared" si="0"/>
        <v>26206</v>
      </c>
      <c r="C58" s="1">
        <v>26206</v>
      </c>
      <c r="D58">
        <v>98.34</v>
      </c>
      <c r="E58">
        <f t="shared" si="1"/>
        <v>-6.9675855801272224E-3</v>
      </c>
    </row>
    <row r="59" spans="1:5" x14ac:dyDescent="0.25">
      <c r="A59">
        <f>VLOOKUP(B59,datamatch!A:B,2,FALSE)</f>
        <v>58</v>
      </c>
      <c r="B59" s="1">
        <f t="shared" si="0"/>
        <v>26237</v>
      </c>
      <c r="C59" s="1">
        <v>26237</v>
      </c>
      <c r="D59">
        <v>94.23</v>
      </c>
      <c r="E59">
        <f t="shared" si="1"/>
        <v>-4.1793776693105578E-2</v>
      </c>
    </row>
    <row r="60" spans="1:5" x14ac:dyDescent="0.25">
      <c r="A60">
        <f>VLOOKUP(B60,datamatch!A:B,2,FALSE)</f>
        <v>59</v>
      </c>
      <c r="B60" s="1">
        <f t="shared" si="0"/>
        <v>26267</v>
      </c>
      <c r="C60" s="1">
        <v>26267</v>
      </c>
      <c r="D60">
        <v>93.99</v>
      </c>
      <c r="E60">
        <f t="shared" si="1"/>
        <v>-2.5469595670170042E-3</v>
      </c>
    </row>
    <row r="61" spans="1:5" x14ac:dyDescent="0.25">
      <c r="A61">
        <f>VLOOKUP(B61,datamatch!A:B,2,FALSE)</f>
        <v>60</v>
      </c>
      <c r="B61" s="1">
        <f t="shared" si="0"/>
        <v>26298</v>
      </c>
      <c r="C61" s="1">
        <v>26298</v>
      </c>
      <c r="D61">
        <v>102.09</v>
      </c>
      <c r="E61">
        <f t="shared" si="1"/>
        <v>8.6179380785190052E-2</v>
      </c>
    </row>
    <row r="62" spans="1:5" x14ac:dyDescent="0.25">
      <c r="A62">
        <f>VLOOKUP(B62,datamatch!A:B,2,FALSE)</f>
        <v>61</v>
      </c>
      <c r="B62" s="1">
        <f t="shared" si="0"/>
        <v>26329</v>
      </c>
      <c r="C62" s="1">
        <v>26329</v>
      </c>
      <c r="D62">
        <v>103.94</v>
      </c>
      <c r="E62">
        <f t="shared" si="1"/>
        <v>1.8121265550004928E-2</v>
      </c>
    </row>
    <row r="63" spans="1:5" x14ac:dyDescent="0.25">
      <c r="A63">
        <f>VLOOKUP(B63,datamatch!A:B,2,FALSE)</f>
        <v>62</v>
      </c>
      <c r="B63" s="1">
        <f t="shared" si="0"/>
        <v>26358</v>
      </c>
      <c r="C63" s="1">
        <v>26358</v>
      </c>
      <c r="D63">
        <v>106.57</v>
      </c>
      <c r="E63">
        <f t="shared" si="1"/>
        <v>2.5303059457379318E-2</v>
      </c>
    </row>
    <row r="64" spans="1:5" x14ac:dyDescent="0.25">
      <c r="A64">
        <f>VLOOKUP(B64,datamatch!A:B,2,FALSE)</f>
        <v>63</v>
      </c>
      <c r="B64" s="1">
        <f t="shared" si="0"/>
        <v>26389</v>
      </c>
      <c r="C64" s="1">
        <v>26389</v>
      </c>
      <c r="D64">
        <v>107.2</v>
      </c>
      <c r="E64">
        <f t="shared" si="1"/>
        <v>5.9116073942011571E-3</v>
      </c>
    </row>
    <row r="65" spans="1:5" x14ac:dyDescent="0.25">
      <c r="A65">
        <f>VLOOKUP(B65,datamatch!A:B,2,FALSE)</f>
        <v>64</v>
      </c>
      <c r="B65" s="1">
        <f t="shared" si="0"/>
        <v>26419</v>
      </c>
      <c r="C65" s="1">
        <v>26419</v>
      </c>
      <c r="D65">
        <v>107.67</v>
      </c>
      <c r="E65">
        <f t="shared" si="1"/>
        <v>4.3843283582090109E-3</v>
      </c>
    </row>
    <row r="66" spans="1:5" x14ac:dyDescent="0.25">
      <c r="A66">
        <f>VLOOKUP(B66,datamatch!A:B,2,FALSE)</f>
        <v>65</v>
      </c>
      <c r="B66" s="1">
        <f t="shared" ref="B66:B129" si="2">EOMONTH(C66,0)</f>
        <v>26450</v>
      </c>
      <c r="C66" s="1">
        <v>26450</v>
      </c>
      <c r="D66">
        <v>109.53</v>
      </c>
      <c r="E66">
        <f t="shared" si="1"/>
        <v>1.727500696572859E-2</v>
      </c>
    </row>
    <row r="67" spans="1:5" x14ac:dyDescent="0.25">
      <c r="A67">
        <f>VLOOKUP(B67,datamatch!A:B,2,FALSE)</f>
        <v>66</v>
      </c>
      <c r="B67" s="1">
        <f t="shared" si="2"/>
        <v>26480</v>
      </c>
      <c r="C67" s="1">
        <v>26480</v>
      </c>
      <c r="D67">
        <v>107.14</v>
      </c>
      <c r="E67">
        <f t="shared" si="1"/>
        <v>-2.1820505797498391E-2</v>
      </c>
    </row>
    <row r="68" spans="1:5" x14ac:dyDescent="0.25">
      <c r="A68">
        <f>VLOOKUP(B68,datamatch!A:B,2,FALSE)</f>
        <v>67</v>
      </c>
      <c r="B68" s="1">
        <f t="shared" si="2"/>
        <v>26511</v>
      </c>
      <c r="C68" s="1">
        <v>26511</v>
      </c>
      <c r="D68">
        <v>107.39</v>
      </c>
      <c r="E68">
        <f t="shared" ref="E68:E131" si="3">D68/D67-1</f>
        <v>2.3333955572149012E-3</v>
      </c>
    </row>
    <row r="69" spans="1:5" x14ac:dyDescent="0.25">
      <c r="A69">
        <f>VLOOKUP(B69,datamatch!A:B,2,FALSE)</f>
        <v>68</v>
      </c>
      <c r="B69" s="1">
        <f t="shared" si="2"/>
        <v>26542</v>
      </c>
      <c r="C69" s="1">
        <v>26542</v>
      </c>
      <c r="D69">
        <v>111.09</v>
      </c>
      <c r="E69">
        <f t="shared" si="3"/>
        <v>3.4453859763478922E-2</v>
      </c>
    </row>
    <row r="70" spans="1:5" x14ac:dyDescent="0.25">
      <c r="A70">
        <f>VLOOKUP(B70,datamatch!A:B,2,FALSE)</f>
        <v>69</v>
      </c>
      <c r="B70" s="1">
        <f t="shared" si="2"/>
        <v>26572</v>
      </c>
      <c r="C70" s="1">
        <v>26572</v>
      </c>
      <c r="D70">
        <v>110.55</v>
      </c>
      <c r="E70">
        <f t="shared" si="3"/>
        <v>-4.8609235754794033E-3</v>
      </c>
    </row>
    <row r="71" spans="1:5" x14ac:dyDescent="0.25">
      <c r="A71">
        <f>VLOOKUP(B71,datamatch!A:B,2,FALSE)</f>
        <v>70</v>
      </c>
      <c r="B71" s="1">
        <f t="shared" si="2"/>
        <v>26603</v>
      </c>
      <c r="C71" s="1">
        <v>26603</v>
      </c>
      <c r="D71">
        <v>111.58</v>
      </c>
      <c r="E71">
        <f t="shared" si="3"/>
        <v>9.3170511080959972E-3</v>
      </c>
    </row>
    <row r="72" spans="1:5" x14ac:dyDescent="0.25">
      <c r="A72">
        <f>VLOOKUP(B72,datamatch!A:B,2,FALSE)</f>
        <v>71</v>
      </c>
      <c r="B72" s="1">
        <f t="shared" si="2"/>
        <v>26633</v>
      </c>
      <c r="C72" s="1">
        <v>26633</v>
      </c>
      <c r="D72">
        <v>116.67</v>
      </c>
      <c r="E72">
        <f t="shared" si="3"/>
        <v>4.5617494174583273E-2</v>
      </c>
    </row>
    <row r="73" spans="1:5" x14ac:dyDescent="0.25">
      <c r="A73">
        <f>VLOOKUP(B73,datamatch!A:B,2,FALSE)</f>
        <v>72</v>
      </c>
      <c r="B73" s="1">
        <f t="shared" si="2"/>
        <v>26664</v>
      </c>
      <c r="C73" s="1">
        <v>26664</v>
      </c>
      <c r="D73">
        <v>118.05</v>
      </c>
      <c r="E73">
        <f t="shared" si="3"/>
        <v>1.1828233479043382E-2</v>
      </c>
    </row>
    <row r="74" spans="1:5" x14ac:dyDescent="0.25">
      <c r="A74">
        <f>VLOOKUP(B74,datamatch!A:B,2,FALSE)</f>
        <v>73</v>
      </c>
      <c r="B74" s="1">
        <f t="shared" si="2"/>
        <v>26695</v>
      </c>
      <c r="C74" s="1">
        <v>26695</v>
      </c>
      <c r="D74">
        <v>116.03</v>
      </c>
      <c r="E74">
        <f t="shared" si="3"/>
        <v>-1.7111393477340031E-2</v>
      </c>
    </row>
    <row r="75" spans="1:5" x14ac:dyDescent="0.25">
      <c r="A75">
        <f>VLOOKUP(B75,datamatch!A:B,2,FALSE)</f>
        <v>74</v>
      </c>
      <c r="B75" s="1">
        <f t="shared" si="2"/>
        <v>26723</v>
      </c>
      <c r="C75" s="1">
        <v>26723</v>
      </c>
      <c r="D75">
        <v>111.68</v>
      </c>
      <c r="E75">
        <f t="shared" si="3"/>
        <v>-3.7490304231664218E-2</v>
      </c>
    </row>
    <row r="76" spans="1:5" x14ac:dyDescent="0.25">
      <c r="A76">
        <f>VLOOKUP(B76,datamatch!A:B,2,FALSE)</f>
        <v>75</v>
      </c>
      <c r="B76" s="1">
        <f t="shared" si="2"/>
        <v>26754</v>
      </c>
      <c r="C76" s="1">
        <v>26754</v>
      </c>
      <c r="D76">
        <v>111.52</v>
      </c>
      <c r="E76">
        <f t="shared" si="3"/>
        <v>-1.4326647564470996E-3</v>
      </c>
    </row>
    <row r="77" spans="1:5" x14ac:dyDescent="0.25">
      <c r="A77">
        <f>VLOOKUP(B77,datamatch!A:B,2,FALSE)</f>
        <v>76</v>
      </c>
      <c r="B77" s="1">
        <f t="shared" si="2"/>
        <v>26784</v>
      </c>
      <c r="C77" s="1">
        <v>26784</v>
      </c>
      <c r="D77">
        <v>106.97</v>
      </c>
      <c r="E77">
        <f t="shared" si="3"/>
        <v>-4.0799856527977019E-2</v>
      </c>
    </row>
    <row r="78" spans="1:5" x14ac:dyDescent="0.25">
      <c r="A78">
        <f>VLOOKUP(B78,datamatch!A:B,2,FALSE)</f>
        <v>77</v>
      </c>
      <c r="B78" s="1">
        <f t="shared" si="2"/>
        <v>26815</v>
      </c>
      <c r="C78" s="1">
        <v>26815</v>
      </c>
      <c r="D78">
        <v>104.95</v>
      </c>
      <c r="E78">
        <f t="shared" si="3"/>
        <v>-1.8883799196036222E-2</v>
      </c>
    </row>
    <row r="79" spans="1:5" x14ac:dyDescent="0.25">
      <c r="A79">
        <f>VLOOKUP(B79,datamatch!A:B,2,FALSE)</f>
        <v>78</v>
      </c>
      <c r="B79" s="1">
        <f t="shared" si="2"/>
        <v>26845</v>
      </c>
      <c r="C79" s="1">
        <v>26845</v>
      </c>
      <c r="D79">
        <v>104.26</v>
      </c>
      <c r="E79">
        <f t="shared" si="3"/>
        <v>-6.5745593139590053E-3</v>
      </c>
    </row>
    <row r="80" spans="1:5" x14ac:dyDescent="0.25">
      <c r="A80">
        <f>VLOOKUP(B80,datamatch!A:B,2,FALSE)</f>
        <v>79</v>
      </c>
      <c r="B80" s="1">
        <f t="shared" si="2"/>
        <v>26876</v>
      </c>
      <c r="C80" s="1">
        <v>26876</v>
      </c>
      <c r="D80">
        <v>108.22</v>
      </c>
      <c r="E80">
        <f t="shared" si="3"/>
        <v>3.7981968156531654E-2</v>
      </c>
    </row>
    <row r="81" spans="1:5" x14ac:dyDescent="0.25">
      <c r="A81">
        <f>VLOOKUP(B81,datamatch!A:B,2,FALSE)</f>
        <v>80</v>
      </c>
      <c r="B81" s="1">
        <f t="shared" si="2"/>
        <v>26907</v>
      </c>
      <c r="C81" s="1">
        <v>26907</v>
      </c>
      <c r="D81">
        <v>104.25</v>
      </c>
      <c r="E81">
        <f t="shared" si="3"/>
        <v>-3.6684531509887264E-2</v>
      </c>
    </row>
    <row r="82" spans="1:5" x14ac:dyDescent="0.25">
      <c r="A82">
        <f>VLOOKUP(B82,datamatch!A:B,2,FALSE)</f>
        <v>81</v>
      </c>
      <c r="B82" s="1">
        <f t="shared" si="2"/>
        <v>26937</v>
      </c>
      <c r="C82" s="1">
        <v>26937</v>
      </c>
      <c r="D82">
        <v>108.43</v>
      </c>
      <c r="E82">
        <f t="shared" si="3"/>
        <v>4.0095923261390887E-2</v>
      </c>
    </row>
    <row r="83" spans="1:5" x14ac:dyDescent="0.25">
      <c r="A83">
        <f>VLOOKUP(B83,datamatch!A:B,2,FALSE)</f>
        <v>82</v>
      </c>
      <c r="B83" s="1">
        <f t="shared" si="2"/>
        <v>26968</v>
      </c>
      <c r="C83" s="1">
        <v>26968</v>
      </c>
      <c r="D83">
        <v>108.29</v>
      </c>
      <c r="E83">
        <f t="shared" si="3"/>
        <v>-1.2911555842478606E-3</v>
      </c>
    </row>
    <row r="84" spans="1:5" x14ac:dyDescent="0.25">
      <c r="A84">
        <f>VLOOKUP(B84,datamatch!A:B,2,FALSE)</f>
        <v>83</v>
      </c>
      <c r="B84" s="1">
        <f t="shared" si="2"/>
        <v>26998</v>
      </c>
      <c r="C84" s="1">
        <v>26998</v>
      </c>
      <c r="D84">
        <v>95.96</v>
      </c>
      <c r="E84">
        <f t="shared" si="3"/>
        <v>-0.11386092898697953</v>
      </c>
    </row>
    <row r="85" spans="1:5" x14ac:dyDescent="0.25">
      <c r="A85">
        <f>VLOOKUP(B85,datamatch!A:B,2,FALSE)</f>
        <v>84</v>
      </c>
      <c r="B85" s="1">
        <f t="shared" si="2"/>
        <v>27029</v>
      </c>
      <c r="C85" s="1">
        <v>27029</v>
      </c>
      <c r="D85">
        <v>97.55</v>
      </c>
      <c r="E85">
        <f t="shared" si="3"/>
        <v>1.6569403918299308E-2</v>
      </c>
    </row>
    <row r="86" spans="1:5" x14ac:dyDescent="0.25">
      <c r="A86">
        <f>VLOOKUP(B86,datamatch!A:B,2,FALSE)</f>
        <v>85</v>
      </c>
      <c r="B86" s="1">
        <f t="shared" si="2"/>
        <v>27060</v>
      </c>
      <c r="C86" s="1">
        <v>27060</v>
      </c>
      <c r="D86">
        <v>96.57</v>
      </c>
      <c r="E86">
        <f t="shared" si="3"/>
        <v>-1.0046130189646396E-2</v>
      </c>
    </row>
    <row r="87" spans="1:5" x14ac:dyDescent="0.25">
      <c r="A87">
        <f>VLOOKUP(B87,datamatch!A:B,2,FALSE)</f>
        <v>86</v>
      </c>
      <c r="B87" s="1">
        <f t="shared" si="2"/>
        <v>27088</v>
      </c>
      <c r="C87" s="1">
        <v>27088</v>
      </c>
      <c r="D87">
        <v>96.22</v>
      </c>
      <c r="E87">
        <f t="shared" si="3"/>
        <v>-3.6243139691415349E-3</v>
      </c>
    </row>
    <row r="88" spans="1:5" x14ac:dyDescent="0.25">
      <c r="A88">
        <f>VLOOKUP(B88,datamatch!A:B,2,FALSE)</f>
        <v>87</v>
      </c>
      <c r="B88" s="1">
        <f t="shared" si="2"/>
        <v>27119</v>
      </c>
      <c r="C88" s="1">
        <v>27119</v>
      </c>
      <c r="D88">
        <v>93.98</v>
      </c>
      <c r="E88">
        <f t="shared" si="3"/>
        <v>-2.3279983371440438E-2</v>
      </c>
    </row>
    <row r="89" spans="1:5" x14ac:dyDescent="0.25">
      <c r="A89">
        <f>VLOOKUP(B89,datamatch!A:B,2,FALSE)</f>
        <v>88</v>
      </c>
      <c r="B89" s="1">
        <f t="shared" si="2"/>
        <v>27149</v>
      </c>
      <c r="C89" s="1">
        <v>27149</v>
      </c>
      <c r="D89">
        <v>90.31</v>
      </c>
      <c r="E89">
        <f t="shared" si="3"/>
        <v>-3.9050861885507548E-2</v>
      </c>
    </row>
    <row r="90" spans="1:5" x14ac:dyDescent="0.25">
      <c r="A90">
        <f>VLOOKUP(B90,datamatch!A:B,2,FALSE)</f>
        <v>89</v>
      </c>
      <c r="B90" s="1">
        <f t="shared" si="2"/>
        <v>27180</v>
      </c>
      <c r="C90" s="1">
        <v>27180</v>
      </c>
      <c r="D90">
        <v>87.28</v>
      </c>
      <c r="E90">
        <f t="shared" si="3"/>
        <v>-3.3551101760602386E-2</v>
      </c>
    </row>
    <row r="91" spans="1:5" x14ac:dyDescent="0.25">
      <c r="A91">
        <f>VLOOKUP(B91,datamatch!A:B,2,FALSE)</f>
        <v>90</v>
      </c>
      <c r="B91" s="1">
        <f t="shared" si="2"/>
        <v>27210</v>
      </c>
      <c r="C91" s="1">
        <v>27210</v>
      </c>
      <c r="D91">
        <v>86</v>
      </c>
      <c r="E91">
        <f t="shared" si="3"/>
        <v>-1.466544454628782E-2</v>
      </c>
    </row>
    <row r="92" spans="1:5" x14ac:dyDescent="0.25">
      <c r="A92">
        <f>VLOOKUP(B92,datamatch!A:B,2,FALSE)</f>
        <v>91</v>
      </c>
      <c r="B92" s="1">
        <f t="shared" si="2"/>
        <v>27241</v>
      </c>
      <c r="C92" s="1">
        <v>27241</v>
      </c>
      <c r="D92">
        <v>79.31</v>
      </c>
      <c r="E92">
        <f t="shared" si="3"/>
        <v>-7.7790697674418596E-2</v>
      </c>
    </row>
    <row r="93" spans="1:5" x14ac:dyDescent="0.25">
      <c r="A93">
        <f>VLOOKUP(B93,datamatch!A:B,2,FALSE)</f>
        <v>92</v>
      </c>
      <c r="B93" s="1">
        <f t="shared" si="2"/>
        <v>27272</v>
      </c>
      <c r="C93" s="1">
        <v>27272</v>
      </c>
      <c r="D93">
        <v>72.150000000000006</v>
      </c>
      <c r="E93">
        <f t="shared" si="3"/>
        <v>-9.0278653385449492E-2</v>
      </c>
    </row>
    <row r="94" spans="1:5" x14ac:dyDescent="0.25">
      <c r="A94">
        <f>VLOOKUP(B94,datamatch!A:B,2,FALSE)</f>
        <v>93</v>
      </c>
      <c r="B94" s="1">
        <f t="shared" si="2"/>
        <v>27302</v>
      </c>
      <c r="C94" s="1">
        <v>27302</v>
      </c>
      <c r="D94">
        <v>63.54</v>
      </c>
      <c r="E94">
        <f t="shared" si="3"/>
        <v>-0.1193347193347194</v>
      </c>
    </row>
    <row r="95" spans="1:5" x14ac:dyDescent="0.25">
      <c r="A95">
        <f>VLOOKUP(B95,datamatch!A:B,2,FALSE)</f>
        <v>94</v>
      </c>
      <c r="B95" s="1">
        <f t="shared" si="2"/>
        <v>27333</v>
      </c>
      <c r="C95" s="1">
        <v>27333</v>
      </c>
      <c r="D95">
        <v>73.900000000000006</v>
      </c>
      <c r="E95">
        <f t="shared" si="3"/>
        <v>0.16304689959080898</v>
      </c>
    </row>
    <row r="96" spans="1:5" x14ac:dyDescent="0.25">
      <c r="A96">
        <f>VLOOKUP(B96,datamatch!A:B,2,FALSE)</f>
        <v>95</v>
      </c>
      <c r="B96" s="1">
        <f t="shared" si="2"/>
        <v>27363</v>
      </c>
      <c r="C96" s="1">
        <v>27363</v>
      </c>
      <c r="D96">
        <v>69.97</v>
      </c>
      <c r="E96">
        <f t="shared" si="3"/>
        <v>-5.3179972936400643E-2</v>
      </c>
    </row>
    <row r="97" spans="1:5" x14ac:dyDescent="0.25">
      <c r="A97">
        <f>VLOOKUP(B97,datamatch!A:B,2,FALSE)</f>
        <v>96</v>
      </c>
      <c r="B97" s="1">
        <f t="shared" si="2"/>
        <v>27394</v>
      </c>
      <c r="C97" s="1">
        <v>27394</v>
      </c>
      <c r="D97">
        <v>68.56</v>
      </c>
      <c r="E97">
        <f t="shared" si="3"/>
        <v>-2.0151493497213013E-2</v>
      </c>
    </row>
    <row r="98" spans="1:5" x14ac:dyDescent="0.25">
      <c r="A98">
        <f>VLOOKUP(B98,datamatch!A:B,2,FALSE)</f>
        <v>97</v>
      </c>
      <c r="B98" s="1">
        <f t="shared" si="2"/>
        <v>27425</v>
      </c>
      <c r="C98" s="1">
        <v>27425</v>
      </c>
      <c r="D98">
        <v>76.98</v>
      </c>
      <c r="E98">
        <f t="shared" si="3"/>
        <v>0.12281213535589264</v>
      </c>
    </row>
    <row r="99" spans="1:5" x14ac:dyDescent="0.25">
      <c r="A99">
        <f>VLOOKUP(B99,datamatch!A:B,2,FALSE)</f>
        <v>98</v>
      </c>
      <c r="B99" s="1">
        <f t="shared" si="2"/>
        <v>27453</v>
      </c>
      <c r="C99" s="1">
        <v>27453</v>
      </c>
      <c r="D99">
        <v>81.59</v>
      </c>
      <c r="E99">
        <f t="shared" si="3"/>
        <v>5.9885684593400823E-2</v>
      </c>
    </row>
    <row r="100" spans="1:5" x14ac:dyDescent="0.25">
      <c r="A100">
        <f>VLOOKUP(B100,datamatch!A:B,2,FALSE)</f>
        <v>99</v>
      </c>
      <c r="B100" s="1">
        <f t="shared" si="2"/>
        <v>27484</v>
      </c>
      <c r="C100" s="1">
        <v>27484</v>
      </c>
      <c r="D100">
        <v>83.36</v>
      </c>
      <c r="E100">
        <f t="shared" si="3"/>
        <v>2.1693835028802511E-2</v>
      </c>
    </row>
    <row r="101" spans="1:5" x14ac:dyDescent="0.25">
      <c r="A101">
        <f>VLOOKUP(B101,datamatch!A:B,2,FALSE)</f>
        <v>100</v>
      </c>
      <c r="B101" s="1">
        <f t="shared" si="2"/>
        <v>27514</v>
      </c>
      <c r="C101" s="1">
        <v>27514</v>
      </c>
      <c r="D101">
        <v>87.3</v>
      </c>
      <c r="E101">
        <f t="shared" si="3"/>
        <v>4.7264875239923176E-2</v>
      </c>
    </row>
    <row r="102" spans="1:5" x14ac:dyDescent="0.25">
      <c r="A102">
        <f>VLOOKUP(B102,datamatch!A:B,2,FALSE)</f>
        <v>101</v>
      </c>
      <c r="B102" s="1">
        <f t="shared" si="2"/>
        <v>27545</v>
      </c>
      <c r="C102" s="1">
        <v>27545</v>
      </c>
      <c r="D102">
        <v>91.15</v>
      </c>
      <c r="E102">
        <f t="shared" si="3"/>
        <v>4.4100801832760661E-2</v>
      </c>
    </row>
    <row r="103" spans="1:5" x14ac:dyDescent="0.25">
      <c r="A103">
        <f>VLOOKUP(B103,datamatch!A:B,2,FALSE)</f>
        <v>102</v>
      </c>
      <c r="B103" s="1">
        <f t="shared" si="2"/>
        <v>27575</v>
      </c>
      <c r="C103" s="1">
        <v>27575</v>
      </c>
      <c r="D103">
        <v>95.19</v>
      </c>
      <c r="E103">
        <f t="shared" si="3"/>
        <v>4.4322545255073953E-2</v>
      </c>
    </row>
    <row r="104" spans="1:5" x14ac:dyDescent="0.25">
      <c r="A104">
        <f>VLOOKUP(B104,datamatch!A:B,2,FALSE)</f>
        <v>103</v>
      </c>
      <c r="B104" s="1">
        <f t="shared" si="2"/>
        <v>27606</v>
      </c>
      <c r="C104" s="1">
        <v>27606</v>
      </c>
      <c r="D104">
        <v>88.75</v>
      </c>
      <c r="E104">
        <f t="shared" si="3"/>
        <v>-6.7654165353503548E-2</v>
      </c>
    </row>
    <row r="105" spans="1:5" x14ac:dyDescent="0.25">
      <c r="A105">
        <f>VLOOKUP(B105,datamatch!A:B,2,FALSE)</f>
        <v>104</v>
      </c>
      <c r="B105" s="1">
        <f t="shared" si="2"/>
        <v>27637</v>
      </c>
      <c r="C105" s="1">
        <v>27637</v>
      </c>
      <c r="D105">
        <v>86.88</v>
      </c>
      <c r="E105">
        <f t="shared" si="3"/>
        <v>-2.1070422535211297E-2</v>
      </c>
    </row>
    <row r="106" spans="1:5" x14ac:dyDescent="0.25">
      <c r="A106">
        <f>VLOOKUP(B106,datamatch!A:B,2,FALSE)</f>
        <v>105</v>
      </c>
      <c r="B106" s="1">
        <f t="shared" si="2"/>
        <v>27667</v>
      </c>
      <c r="C106" s="1">
        <v>27667</v>
      </c>
      <c r="D106">
        <v>83.87</v>
      </c>
      <c r="E106">
        <f t="shared" si="3"/>
        <v>-3.4645488029465876E-2</v>
      </c>
    </row>
    <row r="107" spans="1:5" x14ac:dyDescent="0.25">
      <c r="A107">
        <f>VLOOKUP(B107,datamatch!A:B,2,FALSE)</f>
        <v>106</v>
      </c>
      <c r="B107" s="1">
        <f t="shared" si="2"/>
        <v>27698</v>
      </c>
      <c r="C107" s="1">
        <v>27698</v>
      </c>
      <c r="D107">
        <v>89.04</v>
      </c>
      <c r="E107">
        <f t="shared" si="3"/>
        <v>6.1643018957911133E-2</v>
      </c>
    </row>
    <row r="108" spans="1:5" x14ac:dyDescent="0.25">
      <c r="A108">
        <f>VLOOKUP(B108,datamatch!A:B,2,FALSE)</f>
        <v>107</v>
      </c>
      <c r="B108" s="1">
        <f t="shared" si="2"/>
        <v>27728</v>
      </c>
      <c r="C108" s="1">
        <v>27728</v>
      </c>
      <c r="D108">
        <v>91.24</v>
      </c>
      <c r="E108">
        <f t="shared" si="3"/>
        <v>2.4707996406109434E-2</v>
      </c>
    </row>
    <row r="109" spans="1:5" x14ac:dyDescent="0.25">
      <c r="A109">
        <f>VLOOKUP(B109,datamatch!A:B,2,FALSE)</f>
        <v>108</v>
      </c>
      <c r="B109" s="1">
        <f t="shared" si="2"/>
        <v>27759</v>
      </c>
      <c r="C109" s="1">
        <v>27759</v>
      </c>
      <c r="D109">
        <v>90.19</v>
      </c>
      <c r="E109">
        <f t="shared" si="3"/>
        <v>-1.15081104778606E-2</v>
      </c>
    </row>
    <row r="110" spans="1:5" x14ac:dyDescent="0.25">
      <c r="A110">
        <f>VLOOKUP(B110,datamatch!A:B,2,FALSE)</f>
        <v>109</v>
      </c>
      <c r="B110" s="1">
        <f t="shared" si="2"/>
        <v>27790</v>
      </c>
      <c r="C110" s="1">
        <v>27790</v>
      </c>
      <c r="D110">
        <v>100.86</v>
      </c>
      <c r="E110">
        <f t="shared" si="3"/>
        <v>0.11830579886905435</v>
      </c>
    </row>
    <row r="111" spans="1:5" x14ac:dyDescent="0.25">
      <c r="A111">
        <f>VLOOKUP(B111,datamatch!A:B,2,FALSE)</f>
        <v>110</v>
      </c>
      <c r="B111" s="1">
        <f t="shared" si="2"/>
        <v>27819</v>
      </c>
      <c r="C111" s="1">
        <v>27819</v>
      </c>
      <c r="D111">
        <v>99.71</v>
      </c>
      <c r="E111">
        <f t="shared" si="3"/>
        <v>-1.1401943287725591E-2</v>
      </c>
    </row>
    <row r="112" spans="1:5" x14ac:dyDescent="0.25">
      <c r="A112">
        <f>VLOOKUP(B112,datamatch!A:B,2,FALSE)</f>
        <v>111</v>
      </c>
      <c r="B112" s="1">
        <f t="shared" si="2"/>
        <v>27850</v>
      </c>
      <c r="C112" s="1">
        <v>27850</v>
      </c>
      <c r="D112">
        <v>102.77</v>
      </c>
      <c r="E112">
        <f t="shared" si="3"/>
        <v>3.0688998094474007E-2</v>
      </c>
    </row>
    <row r="113" spans="1:5" x14ac:dyDescent="0.25">
      <c r="A113">
        <f>VLOOKUP(B113,datamatch!A:B,2,FALSE)</f>
        <v>112</v>
      </c>
      <c r="B113" s="1">
        <f t="shared" si="2"/>
        <v>27880</v>
      </c>
      <c r="C113" s="1">
        <v>27880</v>
      </c>
      <c r="D113">
        <v>101.64</v>
      </c>
      <c r="E113">
        <f t="shared" si="3"/>
        <v>-1.0995426680938003E-2</v>
      </c>
    </row>
    <row r="114" spans="1:5" x14ac:dyDescent="0.25">
      <c r="A114">
        <f>VLOOKUP(B114,datamatch!A:B,2,FALSE)</f>
        <v>113</v>
      </c>
      <c r="B114" s="1">
        <f t="shared" si="2"/>
        <v>27911</v>
      </c>
      <c r="C114" s="1">
        <v>27911</v>
      </c>
      <c r="D114">
        <v>100.18</v>
      </c>
      <c r="E114">
        <f t="shared" si="3"/>
        <v>-1.4364423455332509E-2</v>
      </c>
    </row>
    <row r="115" spans="1:5" x14ac:dyDescent="0.25">
      <c r="A115">
        <f>VLOOKUP(B115,datamatch!A:B,2,FALSE)</f>
        <v>114</v>
      </c>
      <c r="B115" s="1">
        <f t="shared" si="2"/>
        <v>27941</v>
      </c>
      <c r="C115" s="1">
        <v>27941</v>
      </c>
      <c r="D115">
        <v>104.28</v>
      </c>
      <c r="E115">
        <f t="shared" si="3"/>
        <v>4.0926332601317617E-2</v>
      </c>
    </row>
    <row r="116" spans="1:5" x14ac:dyDescent="0.25">
      <c r="A116">
        <f>VLOOKUP(B116,datamatch!A:B,2,FALSE)</f>
        <v>115</v>
      </c>
      <c r="B116" s="1">
        <f t="shared" si="2"/>
        <v>27972</v>
      </c>
      <c r="C116" s="1">
        <v>27972</v>
      </c>
      <c r="D116">
        <v>103.44</v>
      </c>
      <c r="E116">
        <f t="shared" si="3"/>
        <v>-8.0552359033372323E-3</v>
      </c>
    </row>
    <row r="117" spans="1:5" x14ac:dyDescent="0.25">
      <c r="A117">
        <f>VLOOKUP(B117,datamatch!A:B,2,FALSE)</f>
        <v>116</v>
      </c>
      <c r="B117" s="1">
        <f t="shared" si="2"/>
        <v>28003</v>
      </c>
      <c r="C117" s="1">
        <v>28003</v>
      </c>
      <c r="D117">
        <v>102.91</v>
      </c>
      <c r="E117">
        <f t="shared" si="3"/>
        <v>-5.1237432327919663E-3</v>
      </c>
    </row>
    <row r="118" spans="1:5" x14ac:dyDescent="0.25">
      <c r="A118">
        <f>VLOOKUP(B118,datamatch!A:B,2,FALSE)</f>
        <v>117</v>
      </c>
      <c r="B118" s="1">
        <f t="shared" si="2"/>
        <v>28033</v>
      </c>
      <c r="C118" s="1">
        <v>28033</v>
      </c>
      <c r="D118">
        <v>105.24</v>
      </c>
      <c r="E118">
        <f t="shared" si="3"/>
        <v>2.264114274608886E-2</v>
      </c>
    </row>
    <row r="119" spans="1:5" x14ac:dyDescent="0.25">
      <c r="A119">
        <f>VLOOKUP(B119,datamatch!A:B,2,FALSE)</f>
        <v>118</v>
      </c>
      <c r="B119" s="1">
        <f t="shared" si="2"/>
        <v>28064</v>
      </c>
      <c r="C119" s="1">
        <v>28064</v>
      </c>
      <c r="D119">
        <v>102.9</v>
      </c>
      <c r="E119">
        <f t="shared" si="3"/>
        <v>-2.2234891676168655E-2</v>
      </c>
    </row>
    <row r="120" spans="1:5" x14ac:dyDescent="0.25">
      <c r="A120">
        <f>VLOOKUP(B120,datamatch!A:B,2,FALSE)</f>
        <v>119</v>
      </c>
      <c r="B120" s="1">
        <f t="shared" si="2"/>
        <v>28094</v>
      </c>
      <c r="C120" s="1">
        <v>28094</v>
      </c>
      <c r="D120">
        <v>102.1</v>
      </c>
      <c r="E120">
        <f t="shared" si="3"/>
        <v>-7.7745383867834361E-3</v>
      </c>
    </row>
    <row r="121" spans="1:5" x14ac:dyDescent="0.25">
      <c r="A121">
        <f>VLOOKUP(B121,datamatch!A:B,2,FALSE)</f>
        <v>120</v>
      </c>
      <c r="B121" s="1">
        <f t="shared" si="2"/>
        <v>28125</v>
      </c>
      <c r="C121" s="1">
        <v>28125</v>
      </c>
      <c r="D121">
        <v>107.46</v>
      </c>
      <c r="E121">
        <f t="shared" si="3"/>
        <v>5.2497551420176203E-2</v>
      </c>
    </row>
    <row r="122" spans="1:5" x14ac:dyDescent="0.25">
      <c r="A122">
        <f>VLOOKUP(B122,datamatch!A:B,2,FALSE)</f>
        <v>121</v>
      </c>
      <c r="B122" s="1">
        <f t="shared" si="2"/>
        <v>28156</v>
      </c>
      <c r="C122" s="1">
        <v>28156</v>
      </c>
      <c r="D122">
        <v>102.03</v>
      </c>
      <c r="E122">
        <f t="shared" si="3"/>
        <v>-5.0530429927414744E-2</v>
      </c>
    </row>
    <row r="123" spans="1:5" x14ac:dyDescent="0.25">
      <c r="A123">
        <f>VLOOKUP(B123,datamatch!A:B,2,FALSE)</f>
        <v>122</v>
      </c>
      <c r="B123" s="1">
        <f t="shared" si="2"/>
        <v>28184</v>
      </c>
      <c r="C123" s="1">
        <v>28184</v>
      </c>
      <c r="D123">
        <v>99.82</v>
      </c>
      <c r="E123">
        <f t="shared" si="3"/>
        <v>-2.16602959913752E-2</v>
      </c>
    </row>
    <row r="124" spans="1:5" x14ac:dyDescent="0.25">
      <c r="A124">
        <f>VLOOKUP(B124,datamatch!A:B,2,FALSE)</f>
        <v>123</v>
      </c>
      <c r="B124" s="1">
        <f t="shared" si="2"/>
        <v>28215</v>
      </c>
      <c r="C124" s="1">
        <v>28215</v>
      </c>
      <c r="D124">
        <v>98.42</v>
      </c>
      <c r="E124">
        <f t="shared" si="3"/>
        <v>-1.4025245441795176E-2</v>
      </c>
    </row>
    <row r="125" spans="1:5" x14ac:dyDescent="0.25">
      <c r="A125">
        <f>VLOOKUP(B125,datamatch!A:B,2,FALSE)</f>
        <v>124</v>
      </c>
      <c r="B125" s="1">
        <f t="shared" si="2"/>
        <v>28245</v>
      </c>
      <c r="C125" s="1">
        <v>28245</v>
      </c>
      <c r="D125">
        <v>98.44</v>
      </c>
      <c r="E125">
        <f t="shared" si="3"/>
        <v>2.0321072952644847E-4</v>
      </c>
    </row>
    <row r="126" spans="1:5" x14ac:dyDescent="0.25">
      <c r="A126">
        <f>VLOOKUP(B126,datamatch!A:B,2,FALSE)</f>
        <v>125</v>
      </c>
      <c r="B126" s="1">
        <f t="shared" si="2"/>
        <v>28276</v>
      </c>
      <c r="C126" s="1">
        <v>28276</v>
      </c>
      <c r="D126">
        <v>96.12</v>
      </c>
      <c r="E126">
        <f t="shared" si="3"/>
        <v>-2.3567655424624023E-2</v>
      </c>
    </row>
    <row r="127" spans="1:5" x14ac:dyDescent="0.25">
      <c r="A127">
        <f>VLOOKUP(B127,datamatch!A:B,2,FALSE)</f>
        <v>126</v>
      </c>
      <c r="B127" s="1">
        <f t="shared" si="2"/>
        <v>28306</v>
      </c>
      <c r="C127" s="1">
        <v>28306</v>
      </c>
      <c r="D127">
        <v>100.48</v>
      </c>
      <c r="E127">
        <f t="shared" si="3"/>
        <v>4.5359966708281352E-2</v>
      </c>
    </row>
    <row r="128" spans="1:5" x14ac:dyDescent="0.25">
      <c r="A128">
        <f>VLOOKUP(B128,datamatch!A:B,2,FALSE)</f>
        <v>127</v>
      </c>
      <c r="B128" s="1">
        <f t="shared" si="2"/>
        <v>28337</v>
      </c>
      <c r="C128" s="1">
        <v>28337</v>
      </c>
      <c r="D128">
        <v>98.85</v>
      </c>
      <c r="E128">
        <f t="shared" si="3"/>
        <v>-1.6222133757961887E-2</v>
      </c>
    </row>
    <row r="129" spans="1:5" x14ac:dyDescent="0.25">
      <c r="A129">
        <f>VLOOKUP(B129,datamatch!A:B,2,FALSE)</f>
        <v>128</v>
      </c>
      <c r="B129" s="1">
        <f t="shared" si="2"/>
        <v>28368</v>
      </c>
      <c r="C129" s="1">
        <v>28368</v>
      </c>
      <c r="D129">
        <v>96.77</v>
      </c>
      <c r="E129">
        <f t="shared" si="3"/>
        <v>-2.1041982802225578E-2</v>
      </c>
    </row>
    <row r="130" spans="1:5" x14ac:dyDescent="0.25">
      <c r="A130">
        <f>VLOOKUP(B130,datamatch!A:B,2,FALSE)</f>
        <v>129</v>
      </c>
      <c r="B130" s="1">
        <f t="shared" ref="B130:B193" si="4">EOMONTH(C130,0)</f>
        <v>28398</v>
      </c>
      <c r="C130" s="1">
        <v>28398</v>
      </c>
      <c r="D130">
        <v>96.53</v>
      </c>
      <c r="E130">
        <f t="shared" si="3"/>
        <v>-2.4801074713236559E-3</v>
      </c>
    </row>
    <row r="131" spans="1:5" x14ac:dyDescent="0.25">
      <c r="A131">
        <f>VLOOKUP(B131,datamatch!A:B,2,FALSE)</f>
        <v>130</v>
      </c>
      <c r="B131" s="1">
        <f t="shared" si="4"/>
        <v>28429</v>
      </c>
      <c r="C131" s="1">
        <v>28429</v>
      </c>
      <c r="D131">
        <v>92.34</v>
      </c>
      <c r="E131">
        <f t="shared" si="3"/>
        <v>-4.3406194965295741E-2</v>
      </c>
    </row>
    <row r="132" spans="1:5" x14ac:dyDescent="0.25">
      <c r="A132">
        <f>VLOOKUP(B132,datamatch!A:B,2,FALSE)</f>
        <v>131</v>
      </c>
      <c r="B132" s="1">
        <f t="shared" si="4"/>
        <v>28459</v>
      </c>
      <c r="C132" s="1">
        <v>28459</v>
      </c>
      <c r="D132">
        <v>94.83</v>
      </c>
      <c r="E132">
        <f t="shared" ref="E132:E195" si="5">D132/D131-1</f>
        <v>2.6965562053281378E-2</v>
      </c>
    </row>
    <row r="133" spans="1:5" x14ac:dyDescent="0.25">
      <c r="A133">
        <f>VLOOKUP(B133,datamatch!A:B,2,FALSE)</f>
        <v>132</v>
      </c>
      <c r="B133" s="1">
        <f t="shared" si="4"/>
        <v>28490</v>
      </c>
      <c r="C133" s="1">
        <v>28490</v>
      </c>
      <c r="D133">
        <v>95.1</v>
      </c>
      <c r="E133">
        <f t="shared" si="5"/>
        <v>2.847200253084381E-3</v>
      </c>
    </row>
    <row r="134" spans="1:5" x14ac:dyDescent="0.25">
      <c r="A134">
        <f>VLOOKUP(B134,datamatch!A:B,2,FALSE)</f>
        <v>133</v>
      </c>
      <c r="B134" s="1">
        <f t="shared" si="4"/>
        <v>28521</v>
      </c>
      <c r="C134" s="1">
        <v>28521</v>
      </c>
      <c r="D134">
        <v>89.25</v>
      </c>
      <c r="E134">
        <f t="shared" si="5"/>
        <v>-6.1514195583596165E-2</v>
      </c>
    </row>
    <row r="135" spans="1:5" x14ac:dyDescent="0.25">
      <c r="A135">
        <f>VLOOKUP(B135,datamatch!A:B,2,FALSE)</f>
        <v>134</v>
      </c>
      <c r="B135" s="1">
        <f t="shared" si="4"/>
        <v>28549</v>
      </c>
      <c r="C135" s="1">
        <v>28549</v>
      </c>
      <c r="D135">
        <v>87.04</v>
      </c>
      <c r="E135">
        <f t="shared" si="5"/>
        <v>-2.4761904761904652E-2</v>
      </c>
    </row>
    <row r="136" spans="1:5" x14ac:dyDescent="0.25">
      <c r="A136">
        <f>VLOOKUP(B136,datamatch!A:B,2,FALSE)</f>
        <v>135</v>
      </c>
      <c r="B136" s="1">
        <f t="shared" si="4"/>
        <v>28580</v>
      </c>
      <c r="C136" s="1">
        <v>28580</v>
      </c>
      <c r="D136">
        <v>89.21</v>
      </c>
      <c r="E136">
        <f t="shared" si="5"/>
        <v>2.493106617647034E-2</v>
      </c>
    </row>
    <row r="137" spans="1:5" x14ac:dyDescent="0.25">
      <c r="A137">
        <f>VLOOKUP(B137,datamatch!A:B,2,FALSE)</f>
        <v>136</v>
      </c>
      <c r="B137" s="1">
        <f t="shared" si="4"/>
        <v>28610</v>
      </c>
      <c r="C137" s="1">
        <v>28610</v>
      </c>
      <c r="D137">
        <v>96.83</v>
      </c>
      <c r="E137">
        <f t="shared" si="5"/>
        <v>8.5416433135298897E-2</v>
      </c>
    </row>
    <row r="138" spans="1:5" x14ac:dyDescent="0.25">
      <c r="A138">
        <f>VLOOKUP(B138,datamatch!A:B,2,FALSE)</f>
        <v>137</v>
      </c>
      <c r="B138" s="1">
        <f t="shared" si="4"/>
        <v>28641</v>
      </c>
      <c r="C138" s="1">
        <v>28641</v>
      </c>
      <c r="D138">
        <v>97.29</v>
      </c>
      <c r="E138">
        <f t="shared" si="5"/>
        <v>4.7505938242280443E-3</v>
      </c>
    </row>
    <row r="139" spans="1:5" x14ac:dyDescent="0.25">
      <c r="A139">
        <f>VLOOKUP(B139,datamatch!A:B,2,FALSE)</f>
        <v>138</v>
      </c>
      <c r="B139" s="1">
        <f t="shared" si="4"/>
        <v>28671</v>
      </c>
      <c r="C139" s="1">
        <v>28671</v>
      </c>
      <c r="D139">
        <v>95.53</v>
      </c>
      <c r="E139">
        <f t="shared" si="5"/>
        <v>-1.8090245657313209E-2</v>
      </c>
    </row>
    <row r="140" spans="1:5" x14ac:dyDescent="0.25">
      <c r="A140">
        <f>VLOOKUP(B140,datamatch!A:B,2,FALSE)</f>
        <v>139</v>
      </c>
      <c r="B140" s="1">
        <f t="shared" si="4"/>
        <v>28702</v>
      </c>
      <c r="C140" s="1">
        <v>28702</v>
      </c>
      <c r="D140">
        <v>100.68</v>
      </c>
      <c r="E140">
        <f t="shared" si="5"/>
        <v>5.3909766565476858E-2</v>
      </c>
    </row>
    <row r="141" spans="1:5" x14ac:dyDescent="0.25">
      <c r="A141">
        <f>VLOOKUP(B141,datamatch!A:B,2,FALSE)</f>
        <v>140</v>
      </c>
      <c r="B141" s="1">
        <f t="shared" si="4"/>
        <v>28733</v>
      </c>
      <c r="C141" s="1">
        <v>28733</v>
      </c>
      <c r="D141">
        <v>103.29</v>
      </c>
      <c r="E141">
        <f t="shared" si="5"/>
        <v>2.592371871275323E-2</v>
      </c>
    </row>
    <row r="142" spans="1:5" x14ac:dyDescent="0.25">
      <c r="A142">
        <f>VLOOKUP(B142,datamatch!A:B,2,FALSE)</f>
        <v>141</v>
      </c>
      <c r="B142" s="1">
        <f t="shared" si="4"/>
        <v>28763</v>
      </c>
      <c r="C142" s="1">
        <v>28763</v>
      </c>
      <c r="D142">
        <v>102.54</v>
      </c>
      <c r="E142">
        <f t="shared" si="5"/>
        <v>-7.2611094975312263E-3</v>
      </c>
    </row>
    <row r="143" spans="1:5" x14ac:dyDescent="0.25">
      <c r="A143">
        <f>VLOOKUP(B143,datamatch!A:B,2,FALSE)</f>
        <v>142</v>
      </c>
      <c r="B143" s="1">
        <f t="shared" si="4"/>
        <v>28794</v>
      </c>
      <c r="C143" s="1">
        <v>28794</v>
      </c>
      <c r="D143">
        <v>93.15</v>
      </c>
      <c r="E143">
        <f t="shared" si="5"/>
        <v>-9.1574019894675285E-2</v>
      </c>
    </row>
    <row r="144" spans="1:5" x14ac:dyDescent="0.25">
      <c r="A144">
        <f>VLOOKUP(B144,datamatch!A:B,2,FALSE)</f>
        <v>143</v>
      </c>
      <c r="B144" s="1">
        <f t="shared" si="4"/>
        <v>28824</v>
      </c>
      <c r="C144" s="1">
        <v>28824</v>
      </c>
      <c r="D144">
        <v>94.7</v>
      </c>
      <c r="E144">
        <f t="shared" si="5"/>
        <v>1.6639828234031206E-2</v>
      </c>
    </row>
    <row r="145" spans="1:5" x14ac:dyDescent="0.25">
      <c r="A145">
        <f>VLOOKUP(B145,datamatch!A:B,2,FALSE)</f>
        <v>144</v>
      </c>
      <c r="B145" s="1">
        <f t="shared" si="4"/>
        <v>28855</v>
      </c>
      <c r="C145" s="1">
        <v>28855</v>
      </c>
      <c r="D145">
        <v>96.11</v>
      </c>
      <c r="E145">
        <f t="shared" si="5"/>
        <v>1.488912354804639E-2</v>
      </c>
    </row>
    <row r="146" spans="1:5" x14ac:dyDescent="0.25">
      <c r="A146">
        <f>VLOOKUP(B146,datamatch!A:B,2,FALSE)</f>
        <v>145</v>
      </c>
      <c r="B146" s="1">
        <f t="shared" si="4"/>
        <v>28886</v>
      </c>
      <c r="C146" s="1">
        <v>28886</v>
      </c>
      <c r="D146">
        <v>99.93</v>
      </c>
      <c r="E146">
        <f t="shared" si="5"/>
        <v>3.9746124232650226E-2</v>
      </c>
    </row>
    <row r="147" spans="1:5" x14ac:dyDescent="0.25">
      <c r="A147">
        <f>VLOOKUP(B147,datamatch!A:B,2,FALSE)</f>
        <v>146</v>
      </c>
      <c r="B147" s="1">
        <f t="shared" si="4"/>
        <v>28914</v>
      </c>
      <c r="C147" s="1">
        <v>28914</v>
      </c>
      <c r="D147">
        <v>96.28</v>
      </c>
      <c r="E147">
        <f t="shared" si="5"/>
        <v>-3.6525567897528366E-2</v>
      </c>
    </row>
    <row r="148" spans="1:5" x14ac:dyDescent="0.25">
      <c r="A148">
        <f>VLOOKUP(B148,datamatch!A:B,2,FALSE)</f>
        <v>147</v>
      </c>
      <c r="B148" s="1">
        <f t="shared" si="4"/>
        <v>28945</v>
      </c>
      <c r="C148" s="1">
        <v>28945</v>
      </c>
      <c r="D148">
        <v>101.59</v>
      </c>
      <c r="E148">
        <f t="shared" si="5"/>
        <v>5.5151641046946365E-2</v>
      </c>
    </row>
    <row r="149" spans="1:5" x14ac:dyDescent="0.25">
      <c r="A149">
        <f>VLOOKUP(B149,datamatch!A:B,2,FALSE)</f>
        <v>148</v>
      </c>
      <c r="B149" s="1">
        <f t="shared" si="4"/>
        <v>28975</v>
      </c>
      <c r="C149" s="1">
        <v>28975</v>
      </c>
      <c r="D149">
        <v>101.76</v>
      </c>
      <c r="E149">
        <f t="shared" si="5"/>
        <v>1.673393050497074E-3</v>
      </c>
    </row>
    <row r="150" spans="1:5" x14ac:dyDescent="0.25">
      <c r="A150">
        <f>VLOOKUP(B150,datamatch!A:B,2,FALSE)</f>
        <v>149</v>
      </c>
      <c r="B150" s="1">
        <f t="shared" si="4"/>
        <v>29006</v>
      </c>
      <c r="C150" s="1">
        <v>29006</v>
      </c>
      <c r="D150">
        <v>99.08</v>
      </c>
      <c r="E150">
        <f t="shared" si="5"/>
        <v>-2.6336477987421447E-2</v>
      </c>
    </row>
    <row r="151" spans="1:5" x14ac:dyDescent="0.25">
      <c r="A151">
        <f>VLOOKUP(B151,datamatch!A:B,2,FALSE)</f>
        <v>150</v>
      </c>
      <c r="B151" s="1">
        <f t="shared" si="4"/>
        <v>29036</v>
      </c>
      <c r="C151" s="1">
        <v>29036</v>
      </c>
      <c r="D151">
        <v>102.91</v>
      </c>
      <c r="E151">
        <f t="shared" si="5"/>
        <v>3.8655631812676505E-2</v>
      </c>
    </row>
    <row r="152" spans="1:5" x14ac:dyDescent="0.25">
      <c r="A152">
        <f>VLOOKUP(B152,datamatch!A:B,2,FALSE)</f>
        <v>151</v>
      </c>
      <c r="B152" s="1">
        <f t="shared" si="4"/>
        <v>29067</v>
      </c>
      <c r="C152" s="1">
        <v>29067</v>
      </c>
      <c r="D152">
        <v>103.81</v>
      </c>
      <c r="E152">
        <f t="shared" si="5"/>
        <v>8.7455057817511506E-3</v>
      </c>
    </row>
    <row r="153" spans="1:5" x14ac:dyDescent="0.25">
      <c r="A153">
        <f>VLOOKUP(B153,datamatch!A:B,2,FALSE)</f>
        <v>152</v>
      </c>
      <c r="B153" s="1">
        <f t="shared" si="4"/>
        <v>29098</v>
      </c>
      <c r="C153" s="1">
        <v>29098</v>
      </c>
      <c r="D153">
        <v>109.32</v>
      </c>
      <c r="E153">
        <f t="shared" si="5"/>
        <v>5.3077738175512978E-2</v>
      </c>
    </row>
    <row r="154" spans="1:5" x14ac:dyDescent="0.25">
      <c r="A154">
        <f>VLOOKUP(B154,datamatch!A:B,2,FALSE)</f>
        <v>153</v>
      </c>
      <c r="B154" s="1">
        <f t="shared" si="4"/>
        <v>29128</v>
      </c>
      <c r="C154" s="1">
        <v>29128</v>
      </c>
      <c r="D154">
        <v>109.32</v>
      </c>
      <c r="E154">
        <f t="shared" si="5"/>
        <v>0</v>
      </c>
    </row>
    <row r="155" spans="1:5" x14ac:dyDescent="0.25">
      <c r="A155">
        <f>VLOOKUP(B155,datamatch!A:B,2,FALSE)</f>
        <v>154</v>
      </c>
      <c r="B155" s="1">
        <f t="shared" si="4"/>
        <v>29159</v>
      </c>
      <c r="C155" s="1">
        <v>29159</v>
      </c>
      <c r="D155">
        <v>101.82</v>
      </c>
      <c r="E155">
        <f t="shared" si="5"/>
        <v>-6.8605927552140455E-2</v>
      </c>
    </row>
    <row r="156" spans="1:5" x14ac:dyDescent="0.25">
      <c r="A156">
        <f>VLOOKUP(B156,datamatch!A:B,2,FALSE)</f>
        <v>155</v>
      </c>
      <c r="B156" s="1">
        <f t="shared" si="4"/>
        <v>29189</v>
      </c>
      <c r="C156" s="1">
        <v>29189</v>
      </c>
      <c r="D156">
        <v>106.16</v>
      </c>
      <c r="E156">
        <f t="shared" si="5"/>
        <v>4.2624238852877694E-2</v>
      </c>
    </row>
    <row r="157" spans="1:5" x14ac:dyDescent="0.25">
      <c r="A157">
        <f>VLOOKUP(B157,datamatch!A:B,2,FALSE)</f>
        <v>156</v>
      </c>
      <c r="B157" s="1">
        <f t="shared" si="4"/>
        <v>29220</v>
      </c>
      <c r="C157" s="1">
        <v>29220</v>
      </c>
      <c r="D157">
        <v>107.94</v>
      </c>
      <c r="E157">
        <f t="shared" si="5"/>
        <v>1.6767143933684947E-2</v>
      </c>
    </row>
    <row r="158" spans="1:5" x14ac:dyDescent="0.25">
      <c r="A158">
        <f>VLOOKUP(B158,datamatch!A:B,2,FALSE)</f>
        <v>157</v>
      </c>
      <c r="B158" s="1">
        <f t="shared" si="4"/>
        <v>29251</v>
      </c>
      <c r="C158" s="1">
        <v>29251</v>
      </c>
      <c r="D158">
        <v>114.16</v>
      </c>
      <c r="E158">
        <f t="shared" si="5"/>
        <v>5.7624606262738576E-2</v>
      </c>
    </row>
    <row r="159" spans="1:5" x14ac:dyDescent="0.25">
      <c r="A159">
        <f>VLOOKUP(B159,datamatch!A:B,2,FALSE)</f>
        <v>158</v>
      </c>
      <c r="B159" s="1">
        <f t="shared" si="4"/>
        <v>29280</v>
      </c>
      <c r="C159" s="1">
        <v>29280</v>
      </c>
      <c r="D159">
        <v>114.15</v>
      </c>
      <c r="E159">
        <f t="shared" si="5"/>
        <v>-8.7596355991537145E-5</v>
      </c>
    </row>
    <row r="160" spans="1:5" x14ac:dyDescent="0.25">
      <c r="A160">
        <f>VLOOKUP(B160,datamatch!A:B,2,FALSE)</f>
        <v>159</v>
      </c>
      <c r="B160" s="1">
        <f t="shared" si="4"/>
        <v>29311</v>
      </c>
      <c r="C160" s="1">
        <v>29311</v>
      </c>
      <c r="D160">
        <v>103.05240000000001</v>
      </c>
      <c r="E160">
        <f t="shared" si="5"/>
        <v>-9.721944809461236E-2</v>
      </c>
    </row>
    <row r="161" spans="1:5" x14ac:dyDescent="0.25">
      <c r="A161">
        <f>VLOOKUP(B161,datamatch!A:B,2,FALSE)</f>
        <v>160</v>
      </c>
      <c r="B161" s="1">
        <f t="shared" si="4"/>
        <v>29341</v>
      </c>
      <c r="C161" s="1">
        <v>29341</v>
      </c>
      <c r="D161">
        <v>107.8169</v>
      </c>
      <c r="E161">
        <f t="shared" si="5"/>
        <v>4.623376068873708E-2</v>
      </c>
    </row>
    <row r="162" spans="1:5" x14ac:dyDescent="0.25">
      <c r="A162">
        <f>VLOOKUP(B162,datamatch!A:B,2,FALSE)</f>
        <v>161</v>
      </c>
      <c r="B162" s="1">
        <f t="shared" si="4"/>
        <v>29372</v>
      </c>
      <c r="C162" s="1">
        <v>29372</v>
      </c>
      <c r="D162">
        <v>113.36539999999999</v>
      </c>
      <c r="E162">
        <f t="shared" si="5"/>
        <v>5.1462247569722175E-2</v>
      </c>
    </row>
    <row r="163" spans="1:5" x14ac:dyDescent="0.25">
      <c r="A163">
        <f>VLOOKUP(B163,datamatch!A:B,2,FALSE)</f>
        <v>162</v>
      </c>
      <c r="B163" s="1">
        <f t="shared" si="4"/>
        <v>29402</v>
      </c>
      <c r="C163" s="1">
        <v>29402</v>
      </c>
      <c r="D163">
        <v>116.95269999999999</v>
      </c>
      <c r="E163">
        <f t="shared" si="5"/>
        <v>3.1643693754884739E-2</v>
      </c>
    </row>
    <row r="164" spans="1:5" x14ac:dyDescent="0.25">
      <c r="A164">
        <f>VLOOKUP(B164,datamatch!A:B,2,FALSE)</f>
        <v>163</v>
      </c>
      <c r="B164" s="1">
        <f t="shared" si="4"/>
        <v>29433</v>
      </c>
      <c r="C164" s="1">
        <v>29433</v>
      </c>
      <c r="D164">
        <v>125.0915</v>
      </c>
      <c r="E164">
        <f t="shared" si="5"/>
        <v>6.9590526768514183E-2</v>
      </c>
    </row>
    <row r="165" spans="1:5" x14ac:dyDescent="0.25">
      <c r="A165">
        <f>VLOOKUP(B165,datamatch!A:B,2,FALSE)</f>
        <v>164</v>
      </c>
      <c r="B165" s="1">
        <f t="shared" si="4"/>
        <v>29464</v>
      </c>
      <c r="C165" s="1">
        <v>29464</v>
      </c>
      <c r="D165">
        <v>126.3561</v>
      </c>
      <c r="E165">
        <f t="shared" si="5"/>
        <v>1.0109399919259188E-2</v>
      </c>
    </row>
    <row r="166" spans="1:5" x14ac:dyDescent="0.25">
      <c r="A166">
        <f>VLOOKUP(B166,datamatch!A:B,2,FALSE)</f>
        <v>165</v>
      </c>
      <c r="B166" s="1">
        <f t="shared" si="4"/>
        <v>29494</v>
      </c>
      <c r="C166" s="1">
        <v>29494</v>
      </c>
      <c r="D166">
        <v>130.07300000000001</v>
      </c>
      <c r="E166">
        <f t="shared" si="5"/>
        <v>2.9416070929698002E-2</v>
      </c>
    </row>
    <row r="167" spans="1:5" x14ac:dyDescent="0.25">
      <c r="A167">
        <f>VLOOKUP(B167,datamatch!A:B,2,FALSE)</f>
        <v>166</v>
      </c>
      <c r="B167" s="1">
        <f t="shared" si="4"/>
        <v>29525</v>
      </c>
      <c r="C167" s="1">
        <v>29525</v>
      </c>
      <c r="D167">
        <v>132.7064</v>
      </c>
      <c r="E167">
        <f t="shared" si="5"/>
        <v>2.0245554419441314E-2</v>
      </c>
    </row>
    <row r="168" spans="1:5" x14ac:dyDescent="0.25">
      <c r="A168">
        <f>VLOOKUP(B168,datamatch!A:B,2,FALSE)</f>
        <v>167</v>
      </c>
      <c r="B168" s="1">
        <f t="shared" si="4"/>
        <v>29555</v>
      </c>
      <c r="C168" s="1">
        <v>29555</v>
      </c>
      <c r="D168">
        <v>146.8443</v>
      </c>
      <c r="E168">
        <f t="shared" si="5"/>
        <v>0.10653517840887861</v>
      </c>
    </row>
    <row r="169" spans="1:5" x14ac:dyDescent="0.25">
      <c r="A169">
        <f>VLOOKUP(B169,datamatch!A:B,2,FALSE)</f>
        <v>168</v>
      </c>
      <c r="B169" s="1">
        <f t="shared" si="4"/>
        <v>29586</v>
      </c>
      <c r="C169" s="1">
        <v>29586</v>
      </c>
      <c r="D169">
        <v>142.4134</v>
      </c>
      <c r="E169">
        <f t="shared" si="5"/>
        <v>-3.0174136823833186E-2</v>
      </c>
    </row>
    <row r="170" spans="1:5" x14ac:dyDescent="0.25">
      <c r="A170">
        <f>VLOOKUP(B170,datamatch!A:B,2,FALSE)</f>
        <v>169</v>
      </c>
      <c r="B170" s="1">
        <f t="shared" si="4"/>
        <v>29617</v>
      </c>
      <c r="C170" s="1">
        <v>29617</v>
      </c>
      <c r="D170">
        <v>136.45509999999999</v>
      </c>
      <c r="E170">
        <f t="shared" si="5"/>
        <v>-4.183805737381463E-2</v>
      </c>
    </row>
    <row r="171" spans="1:5" x14ac:dyDescent="0.25">
      <c r="A171">
        <f>VLOOKUP(B171,datamatch!A:B,2,FALSE)</f>
        <v>170</v>
      </c>
      <c r="B171" s="1">
        <f t="shared" si="4"/>
        <v>29645</v>
      </c>
      <c r="C171" s="1">
        <v>29645</v>
      </c>
      <c r="D171">
        <v>138.82499999999999</v>
      </c>
      <c r="E171">
        <f t="shared" si="5"/>
        <v>1.7367617626603993E-2</v>
      </c>
    </row>
    <row r="172" spans="1:5" x14ac:dyDescent="0.25">
      <c r="A172">
        <f>VLOOKUP(B172,datamatch!A:B,2,FALSE)</f>
        <v>171</v>
      </c>
      <c r="B172" s="1">
        <f t="shared" si="4"/>
        <v>29676</v>
      </c>
      <c r="C172" s="1">
        <v>29676</v>
      </c>
      <c r="D172">
        <v>144.37719999999999</v>
      </c>
      <c r="E172">
        <f t="shared" si="5"/>
        <v>3.9994237349180617E-2</v>
      </c>
    </row>
    <row r="173" spans="1:5" x14ac:dyDescent="0.25">
      <c r="A173">
        <f>VLOOKUP(B173,datamatch!A:B,2,FALSE)</f>
        <v>172</v>
      </c>
      <c r="B173" s="1">
        <f t="shared" si="4"/>
        <v>29706</v>
      </c>
      <c r="C173" s="1">
        <v>29706</v>
      </c>
      <c r="D173">
        <v>141.58510000000001</v>
      </c>
      <c r="E173">
        <f t="shared" si="5"/>
        <v>-1.9338926090822994E-2</v>
      </c>
    </row>
    <row r="174" spans="1:5" x14ac:dyDescent="0.25">
      <c r="A174">
        <f>VLOOKUP(B174,datamatch!A:B,2,FALSE)</f>
        <v>173</v>
      </c>
      <c r="B174" s="1">
        <f t="shared" si="4"/>
        <v>29737</v>
      </c>
      <c r="C174" s="1">
        <v>29737</v>
      </c>
      <c r="D174">
        <v>141.94759999999999</v>
      </c>
      <c r="E174">
        <f t="shared" si="5"/>
        <v>2.5602976584400139E-3</v>
      </c>
    </row>
    <row r="175" spans="1:5" x14ac:dyDescent="0.25">
      <c r="A175">
        <f>VLOOKUP(B175,datamatch!A:B,2,FALSE)</f>
        <v>174</v>
      </c>
      <c r="B175" s="1">
        <f t="shared" si="4"/>
        <v>29767</v>
      </c>
      <c r="C175" s="1">
        <v>29767</v>
      </c>
      <c r="D175">
        <v>141.059</v>
      </c>
      <c r="E175">
        <f t="shared" si="5"/>
        <v>-6.2600565279018472E-3</v>
      </c>
    </row>
    <row r="176" spans="1:5" x14ac:dyDescent="0.25">
      <c r="A176">
        <f>VLOOKUP(B176,datamatch!A:B,2,FALSE)</f>
        <v>175</v>
      </c>
      <c r="B176" s="1">
        <f t="shared" si="4"/>
        <v>29798</v>
      </c>
      <c r="C176" s="1">
        <v>29798</v>
      </c>
      <c r="D176">
        <v>141.3493</v>
      </c>
      <c r="E176">
        <f t="shared" si="5"/>
        <v>2.0580040975761715E-3</v>
      </c>
    </row>
    <row r="177" spans="1:5" x14ac:dyDescent="0.25">
      <c r="A177">
        <f>VLOOKUP(B177,datamatch!A:B,2,FALSE)</f>
        <v>176</v>
      </c>
      <c r="B177" s="1">
        <f t="shared" si="4"/>
        <v>29829</v>
      </c>
      <c r="C177" s="1">
        <v>29829</v>
      </c>
      <c r="D177">
        <v>133.18709999999999</v>
      </c>
      <c r="E177">
        <f t="shared" si="5"/>
        <v>-5.7744891555883249E-2</v>
      </c>
    </row>
    <row r="178" spans="1:5" x14ac:dyDescent="0.25">
      <c r="A178">
        <f>VLOOKUP(B178,datamatch!A:B,2,FALSE)</f>
        <v>177</v>
      </c>
      <c r="B178" s="1">
        <f t="shared" si="4"/>
        <v>29859</v>
      </c>
      <c r="C178" s="1">
        <v>29859</v>
      </c>
      <c r="D178">
        <v>126.62479999999999</v>
      </c>
      <c r="E178">
        <f t="shared" si="5"/>
        <v>-4.927128828542704E-2</v>
      </c>
    </row>
    <row r="179" spans="1:5" x14ac:dyDescent="0.25">
      <c r="A179">
        <f>VLOOKUP(B179,datamatch!A:B,2,FALSE)</f>
        <v>178</v>
      </c>
      <c r="B179" s="1">
        <f t="shared" si="4"/>
        <v>29890</v>
      </c>
      <c r="C179" s="1">
        <v>29890</v>
      </c>
      <c r="D179">
        <v>133.45849999999999</v>
      </c>
      <c r="E179">
        <f t="shared" si="5"/>
        <v>5.3968101035500204E-2</v>
      </c>
    </row>
    <row r="180" spans="1:5" x14ac:dyDescent="0.25">
      <c r="A180">
        <f>VLOOKUP(B180,datamatch!A:B,2,FALSE)</f>
        <v>179</v>
      </c>
      <c r="B180" s="1">
        <f t="shared" si="4"/>
        <v>29920</v>
      </c>
      <c r="C180" s="1">
        <v>29920</v>
      </c>
      <c r="D180">
        <v>138.9659</v>
      </c>
      <c r="E180">
        <f t="shared" si="5"/>
        <v>4.1266760828272631E-2</v>
      </c>
    </row>
    <row r="181" spans="1:5" x14ac:dyDescent="0.25">
      <c r="A181">
        <f>VLOOKUP(B181,datamatch!A:B,2,FALSE)</f>
        <v>180</v>
      </c>
      <c r="B181" s="1">
        <f t="shared" si="4"/>
        <v>29951</v>
      </c>
      <c r="C181" s="1">
        <v>29951</v>
      </c>
      <c r="D181">
        <v>135.4024</v>
      </c>
      <c r="E181">
        <f t="shared" si="5"/>
        <v>-2.5642981479629179E-2</v>
      </c>
    </row>
    <row r="182" spans="1:5" x14ac:dyDescent="0.25">
      <c r="A182">
        <f>VLOOKUP(B182,datamatch!A:B,2,FALSE)</f>
        <v>181</v>
      </c>
      <c r="B182" s="1">
        <f t="shared" si="4"/>
        <v>29982</v>
      </c>
      <c r="C182" s="1">
        <v>29982</v>
      </c>
      <c r="D182">
        <v>133.63460000000001</v>
      </c>
      <c r="E182">
        <f t="shared" si="5"/>
        <v>-1.3055898566051938E-2</v>
      </c>
    </row>
    <row r="183" spans="1:5" x14ac:dyDescent="0.25">
      <c r="A183">
        <f>VLOOKUP(B183,datamatch!A:B,2,FALSE)</f>
        <v>182</v>
      </c>
      <c r="B183" s="1">
        <f t="shared" si="4"/>
        <v>30010</v>
      </c>
      <c r="C183" s="1">
        <v>30010</v>
      </c>
      <c r="D183">
        <v>126.1648</v>
      </c>
      <c r="E183">
        <f t="shared" si="5"/>
        <v>-5.5897200275976444E-2</v>
      </c>
    </row>
    <row r="184" spans="1:5" x14ac:dyDescent="0.25">
      <c r="A184">
        <f>VLOOKUP(B184,datamatch!A:B,2,FALSE)</f>
        <v>183</v>
      </c>
      <c r="B184" s="1">
        <f t="shared" si="4"/>
        <v>30041</v>
      </c>
      <c r="C184" s="1">
        <v>30041</v>
      </c>
      <c r="D184">
        <v>125.5067</v>
      </c>
      <c r="E184">
        <f t="shared" si="5"/>
        <v>-5.2161934232052287E-3</v>
      </c>
    </row>
    <row r="185" spans="1:5" x14ac:dyDescent="0.25">
      <c r="A185">
        <f>VLOOKUP(B185,datamatch!A:B,2,FALSE)</f>
        <v>184</v>
      </c>
      <c r="B185" s="1">
        <f t="shared" si="4"/>
        <v>30071</v>
      </c>
      <c r="C185" s="1">
        <v>30071</v>
      </c>
      <c r="D185">
        <v>131.1789</v>
      </c>
      <c r="E185">
        <f t="shared" si="5"/>
        <v>4.5194399980240219E-2</v>
      </c>
    </row>
    <row r="186" spans="1:5" x14ac:dyDescent="0.25">
      <c r="A186">
        <f>VLOOKUP(B186,datamatch!A:B,2,FALSE)</f>
        <v>185</v>
      </c>
      <c r="B186" s="1">
        <f t="shared" si="4"/>
        <v>30102</v>
      </c>
      <c r="C186" s="1">
        <v>30102</v>
      </c>
      <c r="D186">
        <v>126.7064</v>
      </c>
      <c r="E186">
        <f t="shared" si="5"/>
        <v>-3.4094660040601021E-2</v>
      </c>
    </row>
    <row r="187" spans="1:5" x14ac:dyDescent="0.25">
      <c r="A187">
        <f>VLOOKUP(B187,datamatch!A:B,2,FALSE)</f>
        <v>186</v>
      </c>
      <c r="B187" s="1">
        <f t="shared" si="4"/>
        <v>30132</v>
      </c>
      <c r="C187" s="1">
        <v>30132</v>
      </c>
      <c r="D187">
        <v>124.8038</v>
      </c>
      <c r="E187">
        <f t="shared" si="5"/>
        <v>-1.501581609137348E-2</v>
      </c>
    </row>
    <row r="188" spans="1:5" x14ac:dyDescent="0.25">
      <c r="A188">
        <f>VLOOKUP(B188,datamatch!A:B,2,FALSE)</f>
        <v>187</v>
      </c>
      <c r="B188" s="1">
        <f t="shared" si="4"/>
        <v>30163</v>
      </c>
      <c r="C188" s="1">
        <v>30163</v>
      </c>
      <c r="D188">
        <v>122.5835</v>
      </c>
      <c r="E188">
        <f t="shared" si="5"/>
        <v>-1.7790323692067012E-2</v>
      </c>
    </row>
    <row r="189" spans="1:5" x14ac:dyDescent="0.25">
      <c r="A189">
        <f>VLOOKUP(B189,datamatch!A:B,2,FALSE)</f>
        <v>188</v>
      </c>
      <c r="B189" s="1">
        <f t="shared" si="4"/>
        <v>30194</v>
      </c>
      <c r="C189" s="1">
        <v>30194</v>
      </c>
      <c r="D189">
        <v>137.46430000000001</v>
      </c>
      <c r="E189">
        <f t="shared" si="5"/>
        <v>0.12139317281689621</v>
      </c>
    </row>
    <row r="190" spans="1:5" x14ac:dyDescent="0.25">
      <c r="A190">
        <f>VLOOKUP(B190,datamatch!A:B,2,FALSE)</f>
        <v>189</v>
      </c>
      <c r="B190" s="1">
        <f t="shared" si="4"/>
        <v>30224</v>
      </c>
      <c r="C190" s="1">
        <v>30224</v>
      </c>
      <c r="D190">
        <v>139.1781</v>
      </c>
      <c r="E190">
        <f t="shared" si="5"/>
        <v>1.2467236948065841E-2</v>
      </c>
    </row>
    <row r="191" spans="1:5" x14ac:dyDescent="0.25">
      <c r="A191">
        <f>VLOOKUP(B191,datamatch!A:B,2,FALSE)</f>
        <v>190</v>
      </c>
      <c r="B191" s="1">
        <f t="shared" si="4"/>
        <v>30255</v>
      </c>
      <c r="C191" s="1">
        <v>30255</v>
      </c>
      <c r="D191">
        <v>155.19710000000001</v>
      </c>
      <c r="E191">
        <f t="shared" si="5"/>
        <v>0.11509713094229634</v>
      </c>
    </row>
    <row r="192" spans="1:5" x14ac:dyDescent="0.25">
      <c r="A192">
        <f>VLOOKUP(B192,datamatch!A:B,2,FALSE)</f>
        <v>191</v>
      </c>
      <c r="B192" s="1">
        <f t="shared" si="4"/>
        <v>30285</v>
      </c>
      <c r="C192" s="1">
        <v>30285</v>
      </c>
      <c r="D192">
        <v>161.4649</v>
      </c>
      <c r="E192">
        <f t="shared" si="5"/>
        <v>4.0386063914854109E-2</v>
      </c>
    </row>
    <row r="193" spans="1:5" x14ac:dyDescent="0.25">
      <c r="A193">
        <f>VLOOKUP(B193,datamatch!A:B,2,FALSE)</f>
        <v>192</v>
      </c>
      <c r="B193" s="1">
        <f t="shared" si="4"/>
        <v>30316</v>
      </c>
      <c r="C193" s="1">
        <v>30316</v>
      </c>
      <c r="D193">
        <v>164.57669999999999</v>
      </c>
      <c r="E193">
        <f t="shared" si="5"/>
        <v>1.9272300047874058E-2</v>
      </c>
    </row>
    <row r="194" spans="1:5" x14ac:dyDescent="0.25">
      <c r="A194">
        <f>VLOOKUP(B194,datamatch!A:B,2,FALSE)</f>
        <v>193</v>
      </c>
      <c r="B194" s="1">
        <f t="shared" ref="B194:B257" si="6">EOMONTH(C194,0)</f>
        <v>30347</v>
      </c>
      <c r="C194" s="1">
        <v>30347</v>
      </c>
      <c r="D194">
        <v>170.6969</v>
      </c>
      <c r="E194">
        <f t="shared" si="5"/>
        <v>3.7187524114896009E-2</v>
      </c>
    </row>
    <row r="195" spans="1:5" x14ac:dyDescent="0.25">
      <c r="A195">
        <f>VLOOKUP(B195,datamatch!A:B,2,FALSE)</f>
        <v>194</v>
      </c>
      <c r="B195" s="1">
        <f t="shared" si="6"/>
        <v>30375</v>
      </c>
      <c r="C195" s="1">
        <v>30375</v>
      </c>
      <c r="D195">
        <v>174.60890000000001</v>
      </c>
      <c r="E195">
        <f t="shared" si="5"/>
        <v>2.2917815144856135E-2</v>
      </c>
    </row>
    <row r="196" spans="1:5" x14ac:dyDescent="0.25">
      <c r="A196">
        <f>VLOOKUP(B196,datamatch!A:B,2,FALSE)</f>
        <v>195</v>
      </c>
      <c r="B196" s="1">
        <f t="shared" si="6"/>
        <v>30406</v>
      </c>
      <c r="C196" s="1">
        <v>30406</v>
      </c>
      <c r="D196">
        <v>181.05969999999999</v>
      </c>
      <c r="E196">
        <f t="shared" ref="E196:E259" si="7">D196/D195-1</f>
        <v>3.6944279472581165E-2</v>
      </c>
    </row>
    <row r="197" spans="1:5" x14ac:dyDescent="0.25">
      <c r="A197">
        <f>VLOOKUP(B197,datamatch!A:B,2,FALSE)</f>
        <v>196</v>
      </c>
      <c r="B197" s="1">
        <f t="shared" si="6"/>
        <v>30436</v>
      </c>
      <c r="C197" s="1">
        <v>30436</v>
      </c>
      <c r="D197">
        <v>195.32339999999999</v>
      </c>
      <c r="E197">
        <f t="shared" si="7"/>
        <v>7.8778988366820402E-2</v>
      </c>
    </row>
    <row r="198" spans="1:5" x14ac:dyDescent="0.25">
      <c r="A198">
        <f>VLOOKUP(B198,datamatch!A:B,2,FALSE)</f>
        <v>197</v>
      </c>
      <c r="B198" s="1">
        <f t="shared" si="6"/>
        <v>30467</v>
      </c>
      <c r="C198" s="1">
        <v>30467</v>
      </c>
      <c r="D198">
        <v>193.62459999999999</v>
      </c>
      <c r="E198">
        <f t="shared" si="7"/>
        <v>-8.6973706171405984E-3</v>
      </c>
    </row>
    <row r="199" spans="1:5" x14ac:dyDescent="0.25">
      <c r="A199">
        <f>VLOOKUP(B199,datamatch!A:B,2,FALSE)</f>
        <v>198</v>
      </c>
      <c r="B199" s="1">
        <f t="shared" si="6"/>
        <v>30497</v>
      </c>
      <c r="C199" s="1">
        <v>30497</v>
      </c>
      <c r="D199">
        <v>201.1602</v>
      </c>
      <c r="E199">
        <f t="shared" si="7"/>
        <v>3.891860848259987E-2</v>
      </c>
    </row>
    <row r="200" spans="1:5" x14ac:dyDescent="0.25">
      <c r="A200">
        <f>VLOOKUP(B200,datamatch!A:B,2,FALSE)</f>
        <v>199</v>
      </c>
      <c r="B200" s="1">
        <f t="shared" si="6"/>
        <v>30528</v>
      </c>
      <c r="C200" s="1">
        <v>30528</v>
      </c>
      <c r="D200">
        <v>195.2251</v>
      </c>
      <c r="E200">
        <f t="shared" si="7"/>
        <v>-2.9504345292955647E-2</v>
      </c>
    </row>
    <row r="201" spans="1:5" x14ac:dyDescent="0.25">
      <c r="A201">
        <f>VLOOKUP(B201,datamatch!A:B,2,FALSE)</f>
        <v>200</v>
      </c>
      <c r="B201" s="1">
        <f t="shared" si="6"/>
        <v>30559</v>
      </c>
      <c r="C201" s="1">
        <v>30559</v>
      </c>
      <c r="D201">
        <v>198.15539999999999</v>
      </c>
      <c r="E201">
        <f t="shared" si="7"/>
        <v>1.5009852728977924E-2</v>
      </c>
    </row>
    <row r="202" spans="1:5" x14ac:dyDescent="0.25">
      <c r="A202">
        <f>VLOOKUP(B202,datamatch!A:B,2,FALSE)</f>
        <v>201</v>
      </c>
      <c r="B202" s="1">
        <f t="shared" si="6"/>
        <v>30589</v>
      </c>
      <c r="C202" s="1">
        <v>30589</v>
      </c>
      <c r="D202">
        <v>200.89150000000001</v>
      </c>
      <c r="E202">
        <f t="shared" si="7"/>
        <v>1.3807849798693539E-2</v>
      </c>
    </row>
    <row r="203" spans="1:5" x14ac:dyDescent="0.25">
      <c r="A203">
        <f>VLOOKUP(B203,datamatch!A:B,2,FALSE)</f>
        <v>202</v>
      </c>
      <c r="B203" s="1">
        <f t="shared" si="6"/>
        <v>30620</v>
      </c>
      <c r="C203" s="1">
        <v>30620</v>
      </c>
      <c r="D203">
        <v>198.56890000000001</v>
      </c>
      <c r="E203">
        <f t="shared" si="7"/>
        <v>-1.1561464770784236E-2</v>
      </c>
    </row>
    <row r="204" spans="1:5" x14ac:dyDescent="0.25">
      <c r="A204">
        <f>VLOOKUP(B204,datamatch!A:B,2,FALSE)</f>
        <v>203</v>
      </c>
      <c r="B204" s="1">
        <f t="shared" si="6"/>
        <v>30650</v>
      </c>
      <c r="C204" s="1">
        <v>30650</v>
      </c>
      <c r="D204">
        <v>202.7576</v>
      </c>
      <c r="E204">
        <f t="shared" si="7"/>
        <v>2.1094441274539966E-2</v>
      </c>
    </row>
    <row r="205" spans="1:5" x14ac:dyDescent="0.25">
      <c r="A205">
        <f>VLOOKUP(B205,datamatch!A:B,2,FALSE)</f>
        <v>204</v>
      </c>
      <c r="B205" s="1">
        <f t="shared" si="6"/>
        <v>30681</v>
      </c>
      <c r="C205" s="1">
        <v>30681</v>
      </c>
      <c r="D205">
        <v>201.69749999999999</v>
      </c>
      <c r="E205">
        <f t="shared" si="7"/>
        <v>-5.2284106736320002E-3</v>
      </c>
    </row>
    <row r="206" spans="1:5" x14ac:dyDescent="0.25">
      <c r="A206">
        <f>VLOOKUP(B206,datamatch!A:B,2,FALSE)</f>
        <v>205</v>
      </c>
      <c r="B206" s="1">
        <f t="shared" si="6"/>
        <v>30712</v>
      </c>
      <c r="C206" s="1">
        <v>30712</v>
      </c>
      <c r="D206">
        <v>200.57239999999999</v>
      </c>
      <c r="E206">
        <f t="shared" si="7"/>
        <v>-5.5781554059917138E-3</v>
      </c>
    </row>
    <row r="207" spans="1:5" x14ac:dyDescent="0.25">
      <c r="A207">
        <f>VLOOKUP(B207,datamatch!A:B,2,FALSE)</f>
        <v>206</v>
      </c>
      <c r="B207" s="1">
        <f t="shared" si="6"/>
        <v>30741</v>
      </c>
      <c r="C207" s="1">
        <v>30741</v>
      </c>
      <c r="D207">
        <v>193.51480000000001</v>
      </c>
      <c r="E207">
        <f t="shared" si="7"/>
        <v>-3.5187293964673017E-2</v>
      </c>
    </row>
    <row r="208" spans="1:5" x14ac:dyDescent="0.25">
      <c r="A208">
        <f>VLOOKUP(B208,datamatch!A:B,2,FALSE)</f>
        <v>207</v>
      </c>
      <c r="B208" s="1">
        <f t="shared" si="6"/>
        <v>30772</v>
      </c>
      <c r="C208" s="1">
        <v>30772</v>
      </c>
      <c r="D208">
        <v>196.86609999999999</v>
      </c>
      <c r="E208">
        <f t="shared" si="7"/>
        <v>1.7318055259855969E-2</v>
      </c>
    </row>
    <row r="209" spans="1:5" x14ac:dyDescent="0.25">
      <c r="A209">
        <f>VLOOKUP(B209,datamatch!A:B,2,FALSE)</f>
        <v>208</v>
      </c>
      <c r="B209" s="1">
        <f t="shared" si="6"/>
        <v>30802</v>
      </c>
      <c r="C209" s="1">
        <v>30802</v>
      </c>
      <c r="D209">
        <v>198.7336</v>
      </c>
      <c r="E209">
        <f t="shared" si="7"/>
        <v>9.4861431196127111E-3</v>
      </c>
    </row>
    <row r="210" spans="1:5" x14ac:dyDescent="0.25">
      <c r="A210">
        <f>VLOOKUP(B210,datamatch!A:B,2,FALSE)</f>
        <v>209</v>
      </c>
      <c r="B210" s="1">
        <f t="shared" si="6"/>
        <v>30833</v>
      </c>
      <c r="C210" s="1">
        <v>30833</v>
      </c>
      <c r="D210">
        <v>187.73220000000001</v>
      </c>
      <c r="E210">
        <f t="shared" si="7"/>
        <v>-5.5357523840960932E-2</v>
      </c>
    </row>
    <row r="211" spans="1:5" x14ac:dyDescent="0.25">
      <c r="A211">
        <f>VLOOKUP(B211,datamatch!A:B,2,FALSE)</f>
        <v>210</v>
      </c>
      <c r="B211" s="1">
        <f t="shared" si="6"/>
        <v>30863</v>
      </c>
      <c r="C211" s="1">
        <v>30863</v>
      </c>
      <c r="D211">
        <v>191.8098</v>
      </c>
      <c r="E211">
        <f t="shared" si="7"/>
        <v>2.1720301578525003E-2</v>
      </c>
    </row>
    <row r="212" spans="1:5" x14ac:dyDescent="0.25">
      <c r="A212">
        <f>VLOOKUP(B212,datamatch!A:B,2,FALSE)</f>
        <v>211</v>
      </c>
      <c r="B212" s="1">
        <f t="shared" si="6"/>
        <v>30894</v>
      </c>
      <c r="C212" s="1">
        <v>30894</v>
      </c>
      <c r="D212">
        <v>189.4306</v>
      </c>
      <c r="E212">
        <f t="shared" si="7"/>
        <v>-1.2403954333928713E-2</v>
      </c>
    </row>
    <row r="213" spans="1:5" x14ac:dyDescent="0.25">
      <c r="A213">
        <f>VLOOKUP(B213,datamatch!A:B,2,FALSE)</f>
        <v>212</v>
      </c>
      <c r="B213" s="1">
        <f t="shared" si="6"/>
        <v>30925</v>
      </c>
      <c r="C213" s="1">
        <v>30925</v>
      </c>
      <c r="D213">
        <v>210.3527</v>
      </c>
      <c r="E213">
        <f t="shared" si="7"/>
        <v>0.11044730893530397</v>
      </c>
    </row>
    <row r="214" spans="1:5" x14ac:dyDescent="0.25">
      <c r="A214">
        <f>VLOOKUP(B214,datamatch!A:B,2,FALSE)</f>
        <v>213</v>
      </c>
      <c r="B214" s="1">
        <f t="shared" si="6"/>
        <v>30955</v>
      </c>
      <c r="C214" s="1">
        <v>30955</v>
      </c>
      <c r="D214">
        <v>210.4032</v>
      </c>
      <c r="E214">
        <f t="shared" si="7"/>
        <v>2.4007298218653439E-4</v>
      </c>
    </row>
    <row r="215" spans="1:5" x14ac:dyDescent="0.25">
      <c r="A215">
        <f>VLOOKUP(B215,datamatch!A:B,2,FALSE)</f>
        <v>214</v>
      </c>
      <c r="B215" s="1">
        <f t="shared" si="6"/>
        <v>30986</v>
      </c>
      <c r="C215" s="1">
        <v>30986</v>
      </c>
      <c r="D215">
        <v>211.2139</v>
      </c>
      <c r="E215">
        <f t="shared" si="7"/>
        <v>3.8530782801782237E-3</v>
      </c>
    </row>
    <row r="216" spans="1:5" x14ac:dyDescent="0.25">
      <c r="A216">
        <f>VLOOKUP(B216,datamatch!A:B,2,FALSE)</f>
        <v>215</v>
      </c>
      <c r="B216" s="1">
        <f t="shared" si="6"/>
        <v>31016</v>
      </c>
      <c r="C216" s="1">
        <v>31016</v>
      </c>
      <c r="D216">
        <v>208.8486</v>
      </c>
      <c r="E216">
        <f t="shared" si="7"/>
        <v>-1.1198600092134026E-2</v>
      </c>
    </row>
    <row r="217" spans="1:5" x14ac:dyDescent="0.25">
      <c r="A217">
        <f>VLOOKUP(B217,datamatch!A:B,2,FALSE)</f>
        <v>216</v>
      </c>
      <c r="B217" s="1">
        <f t="shared" si="6"/>
        <v>31047</v>
      </c>
      <c r="C217" s="1">
        <v>31047</v>
      </c>
      <c r="D217">
        <v>214.35130000000001</v>
      </c>
      <c r="E217">
        <f t="shared" si="7"/>
        <v>2.6347794526752955E-2</v>
      </c>
    </row>
    <row r="218" spans="1:5" x14ac:dyDescent="0.25">
      <c r="A218">
        <f>VLOOKUP(B218,datamatch!A:B,2,FALSE)</f>
        <v>217</v>
      </c>
      <c r="B218" s="1">
        <f t="shared" si="6"/>
        <v>31078</v>
      </c>
      <c r="C218" s="1">
        <v>31078</v>
      </c>
      <c r="D218">
        <v>231.05189999999999</v>
      </c>
      <c r="E218">
        <f t="shared" si="7"/>
        <v>7.7912286979365142E-2</v>
      </c>
    </row>
    <row r="219" spans="1:5" x14ac:dyDescent="0.25">
      <c r="A219">
        <f>VLOOKUP(B219,datamatch!A:B,2,FALSE)</f>
        <v>218</v>
      </c>
      <c r="B219" s="1">
        <f t="shared" si="6"/>
        <v>31106</v>
      </c>
      <c r="C219" s="1">
        <v>31106</v>
      </c>
      <c r="D219">
        <v>233.88159999999999</v>
      </c>
      <c r="E219">
        <f t="shared" si="7"/>
        <v>1.2247031943905196E-2</v>
      </c>
    </row>
    <row r="220" spans="1:5" x14ac:dyDescent="0.25">
      <c r="A220">
        <f>VLOOKUP(B220,datamatch!A:B,2,FALSE)</f>
        <v>219</v>
      </c>
      <c r="B220" s="1">
        <f t="shared" si="6"/>
        <v>31137</v>
      </c>
      <c r="C220" s="1">
        <v>31137</v>
      </c>
      <c r="D220">
        <v>234.03659999999999</v>
      </c>
      <c r="E220">
        <f t="shared" si="7"/>
        <v>6.6272849168136361E-4</v>
      </c>
    </row>
    <row r="221" spans="1:5" x14ac:dyDescent="0.25">
      <c r="A221">
        <f>VLOOKUP(B221,datamatch!A:B,2,FALSE)</f>
        <v>220</v>
      </c>
      <c r="B221" s="1">
        <f t="shared" si="6"/>
        <v>31167</v>
      </c>
      <c r="C221" s="1">
        <v>31167</v>
      </c>
      <c r="D221">
        <v>233.81630000000001</v>
      </c>
      <c r="E221">
        <f t="shared" si="7"/>
        <v>-9.4130576157736012E-4</v>
      </c>
    </row>
    <row r="222" spans="1:5" x14ac:dyDescent="0.25">
      <c r="A222">
        <f>VLOOKUP(B222,datamatch!A:B,2,FALSE)</f>
        <v>221</v>
      </c>
      <c r="B222" s="1">
        <f t="shared" si="6"/>
        <v>31198</v>
      </c>
      <c r="C222" s="1">
        <v>31198</v>
      </c>
      <c r="D222">
        <v>247.32550000000001</v>
      </c>
      <c r="E222">
        <f t="shared" si="7"/>
        <v>5.7776981331070454E-2</v>
      </c>
    </row>
    <row r="223" spans="1:5" x14ac:dyDescent="0.25">
      <c r="A223">
        <f>VLOOKUP(B223,datamatch!A:B,2,FALSE)</f>
        <v>222</v>
      </c>
      <c r="B223" s="1">
        <f t="shared" si="6"/>
        <v>31228</v>
      </c>
      <c r="C223" s="1">
        <v>31228</v>
      </c>
      <c r="D223">
        <v>251.20079999999999</v>
      </c>
      <c r="E223">
        <f t="shared" si="7"/>
        <v>1.5668825090821459E-2</v>
      </c>
    </row>
    <row r="224" spans="1:5" x14ac:dyDescent="0.25">
      <c r="A224">
        <f>VLOOKUP(B224,datamatch!A:B,2,FALSE)</f>
        <v>223</v>
      </c>
      <c r="B224" s="1">
        <f t="shared" si="6"/>
        <v>31259</v>
      </c>
      <c r="C224" s="1">
        <v>31259</v>
      </c>
      <c r="D224">
        <v>250.83410000000001</v>
      </c>
      <c r="E224">
        <f t="shared" si="7"/>
        <v>-1.4597883446230142E-3</v>
      </c>
    </row>
    <row r="225" spans="1:5" x14ac:dyDescent="0.25">
      <c r="A225">
        <f>VLOOKUP(B225,datamatch!A:B,2,FALSE)</f>
        <v>224</v>
      </c>
      <c r="B225" s="1">
        <f t="shared" si="6"/>
        <v>31290</v>
      </c>
      <c r="C225" s="1">
        <v>31290</v>
      </c>
      <c r="D225">
        <v>248.67949999999999</v>
      </c>
      <c r="E225">
        <f t="shared" si="7"/>
        <v>-8.589741187502109E-3</v>
      </c>
    </row>
    <row r="226" spans="1:5" x14ac:dyDescent="0.25">
      <c r="A226">
        <f>VLOOKUP(B226,datamatch!A:B,2,FALSE)</f>
        <v>225</v>
      </c>
      <c r="B226" s="1">
        <f t="shared" si="6"/>
        <v>31320</v>
      </c>
      <c r="C226" s="1">
        <v>31320</v>
      </c>
      <c r="D226">
        <v>240.90119999999999</v>
      </c>
      <c r="E226">
        <f t="shared" si="7"/>
        <v>-3.1278412575222347E-2</v>
      </c>
    </row>
    <row r="227" spans="1:5" x14ac:dyDescent="0.25">
      <c r="A227">
        <f>VLOOKUP(B227,datamatch!A:B,2,FALSE)</f>
        <v>226</v>
      </c>
      <c r="B227" s="1">
        <f t="shared" si="6"/>
        <v>31351</v>
      </c>
      <c r="C227" s="1">
        <v>31351</v>
      </c>
      <c r="D227">
        <v>252.02809999999999</v>
      </c>
      <c r="E227">
        <f t="shared" si="7"/>
        <v>4.6188644971465465E-2</v>
      </c>
    </row>
    <row r="228" spans="1:5" x14ac:dyDescent="0.25">
      <c r="A228">
        <f>VLOOKUP(B228,datamatch!A:B,2,FALSE)</f>
        <v>227</v>
      </c>
      <c r="B228" s="1">
        <f t="shared" si="6"/>
        <v>31381</v>
      </c>
      <c r="C228" s="1">
        <v>31381</v>
      </c>
      <c r="D228">
        <v>269.315</v>
      </c>
      <c r="E228">
        <f t="shared" si="7"/>
        <v>6.8591161064976536E-2</v>
      </c>
    </row>
    <row r="229" spans="1:5" x14ac:dyDescent="0.25">
      <c r="A229">
        <f>VLOOKUP(B229,datamatch!A:B,2,FALSE)</f>
        <v>228</v>
      </c>
      <c r="B229" s="1">
        <f t="shared" si="6"/>
        <v>31412</v>
      </c>
      <c r="C229" s="1">
        <v>31412</v>
      </c>
      <c r="D229">
        <v>282.34320000000002</v>
      </c>
      <c r="E229">
        <f t="shared" si="7"/>
        <v>4.837532257765087E-2</v>
      </c>
    </row>
    <row r="230" spans="1:5" x14ac:dyDescent="0.25">
      <c r="A230">
        <f>VLOOKUP(B230,datamatch!A:B,2,FALSE)</f>
        <v>229</v>
      </c>
      <c r="B230" s="1">
        <f t="shared" si="6"/>
        <v>31443</v>
      </c>
      <c r="C230" s="1">
        <v>31443</v>
      </c>
      <c r="D230">
        <v>283.92009999999999</v>
      </c>
      <c r="E230">
        <f t="shared" si="7"/>
        <v>5.585046850782982E-3</v>
      </c>
    </row>
    <row r="231" spans="1:5" x14ac:dyDescent="0.25">
      <c r="A231">
        <f>VLOOKUP(B231,datamatch!A:B,2,FALSE)</f>
        <v>230</v>
      </c>
      <c r="B231" s="1">
        <f t="shared" si="6"/>
        <v>31471</v>
      </c>
      <c r="C231" s="1">
        <v>31471</v>
      </c>
      <c r="D231">
        <v>305.14229999999998</v>
      </c>
      <c r="E231">
        <f t="shared" si="7"/>
        <v>7.474708553568421E-2</v>
      </c>
    </row>
    <row r="232" spans="1:5" x14ac:dyDescent="0.25">
      <c r="A232">
        <f>VLOOKUP(B232,datamatch!A:B,2,FALSE)</f>
        <v>231</v>
      </c>
      <c r="B232" s="1">
        <f t="shared" si="6"/>
        <v>31502</v>
      </c>
      <c r="C232" s="1">
        <v>31502</v>
      </c>
      <c r="D232">
        <v>322.16640000000001</v>
      </c>
      <c r="E232">
        <f t="shared" si="7"/>
        <v>5.5790691752667598E-2</v>
      </c>
    </row>
    <row r="233" spans="1:5" x14ac:dyDescent="0.25">
      <c r="A233">
        <f>VLOOKUP(B233,datamatch!A:B,2,FALSE)</f>
        <v>232</v>
      </c>
      <c r="B233" s="1">
        <f t="shared" si="6"/>
        <v>31532</v>
      </c>
      <c r="C233" s="1">
        <v>31532</v>
      </c>
      <c r="D233">
        <v>318.53879999999998</v>
      </c>
      <c r="E233">
        <f t="shared" si="7"/>
        <v>-1.1260019666855525E-2</v>
      </c>
    </row>
    <row r="234" spans="1:5" x14ac:dyDescent="0.25">
      <c r="A234">
        <f>VLOOKUP(B234,datamatch!A:B,2,FALSE)</f>
        <v>233</v>
      </c>
      <c r="B234" s="1">
        <f t="shared" si="6"/>
        <v>31563</v>
      </c>
      <c r="C234" s="1">
        <v>31563</v>
      </c>
      <c r="D234">
        <v>335.48559999999998</v>
      </c>
      <c r="E234">
        <f t="shared" si="7"/>
        <v>5.3201682181260201E-2</v>
      </c>
    </row>
    <row r="235" spans="1:5" x14ac:dyDescent="0.25">
      <c r="A235">
        <f>VLOOKUP(B235,datamatch!A:B,2,FALSE)</f>
        <v>234</v>
      </c>
      <c r="B235" s="1">
        <f t="shared" si="6"/>
        <v>31593</v>
      </c>
      <c r="C235" s="1">
        <v>31593</v>
      </c>
      <c r="D235">
        <v>341.15499999999997</v>
      </c>
      <c r="E235">
        <f t="shared" si="7"/>
        <v>1.689908598163381E-2</v>
      </c>
    </row>
    <row r="236" spans="1:5" x14ac:dyDescent="0.25">
      <c r="A236">
        <f>VLOOKUP(B236,datamatch!A:B,2,FALSE)</f>
        <v>235</v>
      </c>
      <c r="B236" s="1">
        <f t="shared" si="6"/>
        <v>31624</v>
      </c>
      <c r="C236" s="1">
        <v>31624</v>
      </c>
      <c r="D236">
        <v>322.07350000000002</v>
      </c>
      <c r="E236">
        <f t="shared" si="7"/>
        <v>-5.5932054344799087E-2</v>
      </c>
    </row>
    <row r="237" spans="1:5" x14ac:dyDescent="0.25">
      <c r="A237">
        <f>VLOOKUP(B237,datamatch!A:B,2,FALSE)</f>
        <v>236</v>
      </c>
      <c r="B237" s="1">
        <f t="shared" si="6"/>
        <v>31655</v>
      </c>
      <c r="C237" s="1">
        <v>31655</v>
      </c>
      <c r="D237">
        <v>345.95749999999998</v>
      </c>
      <c r="E237">
        <f t="shared" si="7"/>
        <v>7.4156985905390993E-2</v>
      </c>
    </row>
    <row r="238" spans="1:5" x14ac:dyDescent="0.25">
      <c r="A238">
        <f>VLOOKUP(B238,datamatch!A:B,2,FALSE)</f>
        <v>237</v>
      </c>
      <c r="B238" s="1">
        <f t="shared" si="6"/>
        <v>31685</v>
      </c>
      <c r="C238" s="1">
        <v>31685</v>
      </c>
      <c r="D238">
        <v>317.3569</v>
      </c>
      <c r="E238">
        <f t="shared" si="7"/>
        <v>-8.2670848297839994E-2</v>
      </c>
    </row>
    <row r="239" spans="1:5" x14ac:dyDescent="0.25">
      <c r="A239">
        <f>VLOOKUP(B239,datamatch!A:B,2,FALSE)</f>
        <v>238</v>
      </c>
      <c r="B239" s="1">
        <f t="shared" si="6"/>
        <v>31716</v>
      </c>
      <c r="C239" s="1">
        <v>31716</v>
      </c>
      <c r="D239">
        <v>335.6585</v>
      </c>
      <c r="E239">
        <f t="shared" si="7"/>
        <v>5.7668826485260061E-2</v>
      </c>
    </row>
    <row r="240" spans="1:5" x14ac:dyDescent="0.25">
      <c r="A240">
        <f>VLOOKUP(B240,datamatch!A:B,2,FALSE)</f>
        <v>239</v>
      </c>
      <c r="B240" s="1">
        <f t="shared" si="6"/>
        <v>31746</v>
      </c>
      <c r="C240" s="1">
        <v>31746</v>
      </c>
      <c r="D240">
        <v>343.8168</v>
      </c>
      <c r="E240">
        <f t="shared" si="7"/>
        <v>2.4305357975442199E-2</v>
      </c>
    </row>
    <row r="241" spans="1:5" x14ac:dyDescent="0.25">
      <c r="A241">
        <f>VLOOKUP(B241,datamatch!A:B,2,FALSE)</f>
        <v>240</v>
      </c>
      <c r="B241" s="1">
        <f t="shared" si="6"/>
        <v>31777</v>
      </c>
      <c r="C241" s="1">
        <v>31777</v>
      </c>
      <c r="D241">
        <v>335.04270000000002</v>
      </c>
      <c r="E241">
        <f t="shared" si="7"/>
        <v>-2.5519695372651863E-2</v>
      </c>
    </row>
    <row r="242" spans="1:5" x14ac:dyDescent="0.25">
      <c r="A242">
        <f>VLOOKUP(B242,datamatch!A:B,2,FALSE)</f>
        <v>241</v>
      </c>
      <c r="B242" s="1">
        <f t="shared" si="6"/>
        <v>31808</v>
      </c>
      <c r="C242" s="1">
        <v>31808</v>
      </c>
      <c r="D242">
        <v>380.15870000000001</v>
      </c>
      <c r="E242">
        <f t="shared" si="7"/>
        <v>0.13465746306366322</v>
      </c>
    </row>
    <row r="243" spans="1:5" x14ac:dyDescent="0.25">
      <c r="A243">
        <f>VLOOKUP(B243,datamatch!A:B,2,FALSE)</f>
        <v>242</v>
      </c>
      <c r="B243" s="1">
        <f t="shared" si="6"/>
        <v>31836</v>
      </c>
      <c r="C243" s="1">
        <v>31836</v>
      </c>
      <c r="D243">
        <v>395.18029999999999</v>
      </c>
      <c r="E243">
        <f t="shared" si="7"/>
        <v>3.9514024011550797E-2</v>
      </c>
    </row>
    <row r="244" spans="1:5" x14ac:dyDescent="0.25">
      <c r="A244">
        <f>VLOOKUP(B244,datamatch!A:B,2,FALSE)</f>
        <v>243</v>
      </c>
      <c r="B244" s="1">
        <f t="shared" si="6"/>
        <v>31867</v>
      </c>
      <c r="C244" s="1">
        <v>31867</v>
      </c>
      <c r="D244">
        <v>406.58240000000001</v>
      </c>
      <c r="E244">
        <f t="shared" si="7"/>
        <v>2.8852905876127988E-2</v>
      </c>
    </row>
    <row r="245" spans="1:5" x14ac:dyDescent="0.25">
      <c r="A245">
        <f>VLOOKUP(B245,datamatch!A:B,2,FALSE)</f>
        <v>244</v>
      </c>
      <c r="B245" s="1">
        <f t="shared" si="6"/>
        <v>31897</v>
      </c>
      <c r="C245" s="1">
        <v>31897</v>
      </c>
      <c r="D245">
        <v>402.97239999999999</v>
      </c>
      <c r="E245">
        <f t="shared" si="7"/>
        <v>-8.8788890025737199E-3</v>
      </c>
    </row>
    <row r="246" spans="1:5" x14ac:dyDescent="0.25">
      <c r="A246">
        <f>VLOOKUP(B246,datamatch!A:B,2,FALSE)</f>
        <v>245</v>
      </c>
      <c r="B246" s="1">
        <f t="shared" si="6"/>
        <v>31928</v>
      </c>
      <c r="C246" s="1">
        <v>31928</v>
      </c>
      <c r="D246">
        <v>406.46600000000001</v>
      </c>
      <c r="E246">
        <f t="shared" si="7"/>
        <v>8.6695763779356394E-3</v>
      </c>
    </row>
    <row r="247" spans="1:5" x14ac:dyDescent="0.25">
      <c r="A247">
        <f>VLOOKUP(B247,datamatch!A:B,2,FALSE)</f>
        <v>246</v>
      </c>
      <c r="B247" s="1">
        <f t="shared" si="6"/>
        <v>31958</v>
      </c>
      <c r="C247" s="1">
        <v>31958</v>
      </c>
      <c r="D247">
        <v>426.99250000000001</v>
      </c>
      <c r="E247">
        <f t="shared" si="7"/>
        <v>5.0499918812397571E-2</v>
      </c>
    </row>
    <row r="248" spans="1:5" x14ac:dyDescent="0.25">
      <c r="A248">
        <f>VLOOKUP(B248,datamatch!A:B,2,FALSE)</f>
        <v>247</v>
      </c>
      <c r="B248" s="1">
        <f t="shared" si="6"/>
        <v>31989</v>
      </c>
      <c r="C248" s="1">
        <v>31989</v>
      </c>
      <c r="D248">
        <v>448.62299999999999</v>
      </c>
      <c r="E248">
        <f t="shared" si="7"/>
        <v>5.065779843908258E-2</v>
      </c>
    </row>
    <row r="249" spans="1:5" x14ac:dyDescent="0.25">
      <c r="A249">
        <f>VLOOKUP(B249,datamatch!A:B,2,FALSE)</f>
        <v>248</v>
      </c>
      <c r="B249" s="1">
        <f t="shared" si="6"/>
        <v>32020</v>
      </c>
      <c r="C249" s="1">
        <v>32020</v>
      </c>
      <c r="D249">
        <v>465.3623</v>
      </c>
      <c r="E249">
        <f t="shared" si="7"/>
        <v>3.7312621064903073E-2</v>
      </c>
    </row>
    <row r="250" spans="1:5" x14ac:dyDescent="0.25">
      <c r="A250">
        <f>VLOOKUP(B250,datamatch!A:B,2,FALSE)</f>
        <v>249</v>
      </c>
      <c r="B250" s="1">
        <f t="shared" si="6"/>
        <v>32050</v>
      </c>
      <c r="C250" s="1">
        <v>32050</v>
      </c>
      <c r="D250">
        <v>455.16039999999998</v>
      </c>
      <c r="E250">
        <f t="shared" si="7"/>
        <v>-2.1922489208945461E-2</v>
      </c>
    </row>
    <row r="251" spans="1:5" x14ac:dyDescent="0.25">
      <c r="A251">
        <f>VLOOKUP(B251,datamatch!A:B,2,FALSE)</f>
        <v>250</v>
      </c>
      <c r="B251" s="1">
        <f t="shared" si="6"/>
        <v>32081</v>
      </c>
      <c r="C251" s="1">
        <v>32081</v>
      </c>
      <c r="D251">
        <v>357.1361</v>
      </c>
      <c r="E251">
        <f t="shared" si="7"/>
        <v>-0.21536210092090613</v>
      </c>
    </row>
    <row r="252" spans="1:5" x14ac:dyDescent="0.25">
      <c r="A252">
        <f>VLOOKUP(B252,datamatch!A:B,2,FALSE)</f>
        <v>251</v>
      </c>
      <c r="B252" s="1">
        <f t="shared" si="6"/>
        <v>32111</v>
      </c>
      <c r="C252" s="1">
        <v>32111</v>
      </c>
      <c r="D252">
        <v>327.7045</v>
      </c>
      <c r="E252">
        <f t="shared" si="7"/>
        <v>-8.2410039197941654E-2</v>
      </c>
    </row>
    <row r="253" spans="1:5" x14ac:dyDescent="0.25">
      <c r="A253">
        <f>VLOOKUP(B253,datamatch!A:B,2,FALSE)</f>
        <v>252</v>
      </c>
      <c r="B253" s="1">
        <f t="shared" si="6"/>
        <v>32142</v>
      </c>
      <c r="C253" s="1">
        <v>32142</v>
      </c>
      <c r="D253">
        <v>352.63459999999998</v>
      </c>
      <c r="E253">
        <f t="shared" si="7"/>
        <v>7.6074939465280433E-2</v>
      </c>
    </row>
    <row r="254" spans="1:5" x14ac:dyDescent="0.25">
      <c r="A254">
        <f>VLOOKUP(B254,datamatch!A:B,2,FALSE)</f>
        <v>253</v>
      </c>
      <c r="B254" s="1">
        <f t="shared" si="6"/>
        <v>32173</v>
      </c>
      <c r="C254" s="1">
        <v>32173</v>
      </c>
      <c r="D254">
        <v>367.45609999999999</v>
      </c>
      <c r="E254">
        <f t="shared" si="7"/>
        <v>4.2030759318569366E-2</v>
      </c>
    </row>
    <row r="255" spans="1:5" x14ac:dyDescent="0.25">
      <c r="A255">
        <f>VLOOKUP(B255,datamatch!A:B,2,FALSE)</f>
        <v>254</v>
      </c>
      <c r="B255" s="1">
        <f t="shared" si="6"/>
        <v>32202</v>
      </c>
      <c r="C255" s="1">
        <v>32202</v>
      </c>
      <c r="D255">
        <v>384.50749999999999</v>
      </c>
      <c r="E255">
        <f t="shared" si="7"/>
        <v>4.6403910562377471E-2</v>
      </c>
    </row>
    <row r="256" spans="1:5" x14ac:dyDescent="0.25">
      <c r="A256">
        <f>VLOOKUP(B256,datamatch!A:B,2,FALSE)</f>
        <v>255</v>
      </c>
      <c r="B256" s="1">
        <f t="shared" si="6"/>
        <v>32233</v>
      </c>
      <c r="C256" s="1">
        <v>32233</v>
      </c>
      <c r="D256">
        <v>372.6472</v>
      </c>
      <c r="E256">
        <f t="shared" si="7"/>
        <v>-3.0845432143716267E-2</v>
      </c>
    </row>
    <row r="257" spans="1:5" x14ac:dyDescent="0.25">
      <c r="A257">
        <f>VLOOKUP(B257,datamatch!A:B,2,FALSE)</f>
        <v>256</v>
      </c>
      <c r="B257" s="1">
        <f t="shared" si="6"/>
        <v>32263</v>
      </c>
      <c r="C257" s="1">
        <v>32263</v>
      </c>
      <c r="D257">
        <v>376.76819999999998</v>
      </c>
      <c r="E257">
        <f t="shared" si="7"/>
        <v>1.1058717199538881E-2</v>
      </c>
    </row>
    <row r="258" spans="1:5" x14ac:dyDescent="0.25">
      <c r="A258">
        <f>VLOOKUP(B258,datamatch!A:B,2,FALSE)</f>
        <v>257</v>
      </c>
      <c r="B258" s="1">
        <f t="shared" ref="B258:B321" si="8">EOMONTH(C258,0)</f>
        <v>32294</v>
      </c>
      <c r="C258" s="1">
        <v>32294</v>
      </c>
      <c r="D258">
        <v>379.98180000000002</v>
      </c>
      <c r="E258">
        <f t="shared" si="7"/>
        <v>8.5293822567829025E-3</v>
      </c>
    </row>
    <row r="259" spans="1:5" x14ac:dyDescent="0.25">
      <c r="A259">
        <f>VLOOKUP(B259,datamatch!A:B,2,FALSE)</f>
        <v>258</v>
      </c>
      <c r="B259" s="1">
        <f t="shared" si="8"/>
        <v>32324</v>
      </c>
      <c r="C259" s="1">
        <v>32324</v>
      </c>
      <c r="D259">
        <v>397.40679999999998</v>
      </c>
      <c r="E259">
        <f t="shared" si="7"/>
        <v>4.5857459488849006E-2</v>
      </c>
    </row>
    <row r="260" spans="1:5" x14ac:dyDescent="0.25">
      <c r="A260">
        <f>VLOOKUP(B260,datamatch!A:B,2,FALSE)</f>
        <v>259</v>
      </c>
      <c r="B260" s="1">
        <f t="shared" si="8"/>
        <v>32355</v>
      </c>
      <c r="C260" s="1">
        <v>32355</v>
      </c>
      <c r="D260">
        <v>395.89269999999999</v>
      </c>
      <c r="E260">
        <f t="shared" ref="E260:E323" si="9">D260/D259-1</f>
        <v>-3.8099499052356434E-3</v>
      </c>
    </row>
    <row r="261" spans="1:5" x14ac:dyDescent="0.25">
      <c r="A261">
        <f>VLOOKUP(B261,datamatch!A:B,2,FALSE)</f>
        <v>260</v>
      </c>
      <c r="B261" s="1">
        <f t="shared" si="8"/>
        <v>32386</v>
      </c>
      <c r="C261" s="1">
        <v>32386</v>
      </c>
      <c r="D261">
        <v>382.47120000000001</v>
      </c>
      <c r="E261">
        <f t="shared" si="9"/>
        <v>-3.3901862802724003E-2</v>
      </c>
    </row>
    <row r="262" spans="1:5" x14ac:dyDescent="0.25">
      <c r="A262">
        <f>VLOOKUP(B262,datamatch!A:B,2,FALSE)</f>
        <v>261</v>
      </c>
      <c r="B262" s="1">
        <f t="shared" si="8"/>
        <v>32416</v>
      </c>
      <c r="C262" s="1">
        <v>32416</v>
      </c>
      <c r="D262">
        <v>398.74880000000002</v>
      </c>
      <c r="E262">
        <f t="shared" si="9"/>
        <v>4.2559021437431177E-2</v>
      </c>
    </row>
    <row r="263" spans="1:5" x14ac:dyDescent="0.25">
      <c r="A263">
        <f>VLOOKUP(B263,datamatch!A:B,2,FALSE)</f>
        <v>262</v>
      </c>
      <c r="B263" s="1">
        <f t="shared" si="8"/>
        <v>32447</v>
      </c>
      <c r="C263" s="1">
        <v>32447</v>
      </c>
      <c r="D263">
        <v>409.84410000000003</v>
      </c>
      <c r="E263">
        <f t="shared" si="9"/>
        <v>2.7825287499297913E-2</v>
      </c>
    </row>
    <row r="264" spans="1:5" x14ac:dyDescent="0.25">
      <c r="A264">
        <f>VLOOKUP(B264,datamatch!A:B,2,FALSE)</f>
        <v>263</v>
      </c>
      <c r="B264" s="1">
        <f t="shared" si="8"/>
        <v>32477</v>
      </c>
      <c r="C264" s="1">
        <v>32477</v>
      </c>
      <c r="D264">
        <v>403.9896</v>
      </c>
      <c r="E264">
        <f t="shared" si="9"/>
        <v>-1.4284699962741954E-2</v>
      </c>
    </row>
    <row r="265" spans="1:5" x14ac:dyDescent="0.25">
      <c r="A265">
        <f>VLOOKUP(B265,datamatch!A:B,2,FALSE)</f>
        <v>264</v>
      </c>
      <c r="B265" s="1">
        <f t="shared" si="8"/>
        <v>32508</v>
      </c>
      <c r="C265" s="1">
        <v>32508</v>
      </c>
      <c r="D265">
        <v>411.03179999999998</v>
      </c>
      <c r="E265">
        <f t="shared" si="9"/>
        <v>1.743163685401794E-2</v>
      </c>
    </row>
    <row r="266" spans="1:5" x14ac:dyDescent="0.25">
      <c r="A266">
        <f>VLOOKUP(B266,datamatch!A:B,2,FALSE)</f>
        <v>265</v>
      </c>
      <c r="B266" s="1">
        <f t="shared" si="8"/>
        <v>32539</v>
      </c>
      <c r="C266" s="1">
        <v>32539</v>
      </c>
      <c r="D266">
        <v>441.04660000000001</v>
      </c>
      <c r="E266">
        <f t="shared" si="9"/>
        <v>7.3023060502861448E-2</v>
      </c>
    </row>
    <row r="267" spans="1:5" x14ac:dyDescent="0.25">
      <c r="A267">
        <f>VLOOKUP(B267,datamatch!A:B,2,FALSE)</f>
        <v>266</v>
      </c>
      <c r="B267" s="1">
        <f t="shared" si="8"/>
        <v>32567</v>
      </c>
      <c r="C267" s="1">
        <v>32567</v>
      </c>
      <c r="D267">
        <v>430.0838</v>
      </c>
      <c r="E267">
        <f t="shared" si="9"/>
        <v>-2.4856330374160018E-2</v>
      </c>
    </row>
    <row r="268" spans="1:5" x14ac:dyDescent="0.25">
      <c r="A268">
        <f>VLOOKUP(B268,datamatch!A:B,2,FALSE)</f>
        <v>267</v>
      </c>
      <c r="B268" s="1">
        <f t="shared" si="8"/>
        <v>32598</v>
      </c>
      <c r="C268" s="1">
        <v>32598</v>
      </c>
      <c r="D268">
        <v>440.10559999999998</v>
      </c>
      <c r="E268">
        <f t="shared" si="9"/>
        <v>2.3301970453200038E-2</v>
      </c>
    </row>
    <row r="269" spans="1:5" x14ac:dyDescent="0.25">
      <c r="A269">
        <f>VLOOKUP(B269,datamatch!A:B,2,FALSE)</f>
        <v>268</v>
      </c>
      <c r="B269" s="1">
        <f t="shared" si="8"/>
        <v>32628</v>
      </c>
      <c r="C269" s="1">
        <v>32628</v>
      </c>
      <c r="D269">
        <v>462.93259999999998</v>
      </c>
      <c r="E269">
        <f t="shared" si="9"/>
        <v>5.1867097351181224E-2</v>
      </c>
    </row>
    <row r="270" spans="1:5" x14ac:dyDescent="0.25">
      <c r="A270">
        <f>VLOOKUP(B270,datamatch!A:B,2,FALSE)</f>
        <v>269</v>
      </c>
      <c r="B270" s="1">
        <f t="shared" si="8"/>
        <v>32659</v>
      </c>
      <c r="C270" s="1">
        <v>32659</v>
      </c>
      <c r="D270">
        <v>481.59249999999997</v>
      </c>
      <c r="E270">
        <f t="shared" si="9"/>
        <v>4.0308027561679616E-2</v>
      </c>
    </row>
    <row r="271" spans="1:5" x14ac:dyDescent="0.25">
      <c r="A271">
        <f>VLOOKUP(B271,datamatch!A:B,2,FALSE)</f>
        <v>270</v>
      </c>
      <c r="B271" s="1">
        <f t="shared" si="8"/>
        <v>32689</v>
      </c>
      <c r="C271" s="1">
        <v>32689</v>
      </c>
      <c r="D271">
        <v>478.88189999999997</v>
      </c>
      <c r="E271">
        <f t="shared" si="9"/>
        <v>-5.6284099108686592E-3</v>
      </c>
    </row>
    <row r="272" spans="1:5" x14ac:dyDescent="0.25">
      <c r="A272">
        <f>VLOOKUP(B272,datamatch!A:B,2,FALSE)</f>
        <v>271</v>
      </c>
      <c r="B272" s="1">
        <f t="shared" si="8"/>
        <v>32720</v>
      </c>
      <c r="C272" s="1">
        <v>32720</v>
      </c>
      <c r="D272">
        <v>522.08190000000002</v>
      </c>
      <c r="E272">
        <f t="shared" si="9"/>
        <v>9.021013322909055E-2</v>
      </c>
    </row>
    <row r="273" spans="1:5" x14ac:dyDescent="0.25">
      <c r="A273">
        <f>VLOOKUP(B273,datamatch!A:B,2,FALSE)</f>
        <v>272</v>
      </c>
      <c r="B273" s="1">
        <f t="shared" si="8"/>
        <v>32751</v>
      </c>
      <c r="C273" s="1">
        <v>32751</v>
      </c>
      <c r="D273">
        <v>532.25409999999999</v>
      </c>
      <c r="E273">
        <f t="shared" si="9"/>
        <v>1.9483916220807362E-2</v>
      </c>
    </row>
    <row r="274" spans="1:5" x14ac:dyDescent="0.25">
      <c r="A274">
        <f>VLOOKUP(B274,datamatch!A:B,2,FALSE)</f>
        <v>273</v>
      </c>
      <c r="B274" s="1">
        <f t="shared" si="8"/>
        <v>32781</v>
      </c>
      <c r="C274" s="1">
        <v>32781</v>
      </c>
      <c r="D274">
        <v>530.08690000000001</v>
      </c>
      <c r="E274">
        <f t="shared" si="9"/>
        <v>-4.0717394191984724E-3</v>
      </c>
    </row>
    <row r="275" spans="1:5" x14ac:dyDescent="0.25">
      <c r="A275">
        <f>VLOOKUP(B275,datamatch!A:B,2,FALSE)</f>
        <v>274</v>
      </c>
      <c r="B275" s="1">
        <f t="shared" si="8"/>
        <v>32812</v>
      </c>
      <c r="C275" s="1">
        <v>32812</v>
      </c>
      <c r="D275">
        <v>517.79390000000001</v>
      </c>
      <c r="E275">
        <f t="shared" si="9"/>
        <v>-2.3190537249647147E-2</v>
      </c>
    </row>
    <row r="276" spans="1:5" x14ac:dyDescent="0.25">
      <c r="A276">
        <f>VLOOKUP(B276,datamatch!A:B,2,FALSE)</f>
        <v>275</v>
      </c>
      <c r="B276" s="1">
        <f t="shared" si="8"/>
        <v>32842</v>
      </c>
      <c r="C276" s="1">
        <v>32842</v>
      </c>
      <c r="D276">
        <v>528.3107</v>
      </c>
      <c r="E276">
        <f t="shared" si="9"/>
        <v>2.031078388524854E-2</v>
      </c>
    </row>
    <row r="277" spans="1:5" x14ac:dyDescent="0.25">
      <c r="A277">
        <f>VLOOKUP(B277,datamatch!A:B,2,FALSE)</f>
        <v>276</v>
      </c>
      <c r="B277" s="1">
        <f t="shared" si="8"/>
        <v>32873</v>
      </c>
      <c r="C277" s="1">
        <v>32873</v>
      </c>
      <c r="D277">
        <v>540.97979999999995</v>
      </c>
      <c r="E277">
        <f t="shared" si="9"/>
        <v>2.3980396384173153E-2</v>
      </c>
    </row>
    <row r="278" spans="1:5" x14ac:dyDescent="0.25">
      <c r="A278">
        <f>VLOOKUP(B278,datamatch!A:B,2,FALSE)</f>
        <v>277</v>
      </c>
      <c r="B278" s="1">
        <f t="shared" si="8"/>
        <v>32904</v>
      </c>
      <c r="C278" s="1">
        <v>32904</v>
      </c>
      <c r="D278">
        <v>504.6814</v>
      </c>
      <c r="E278">
        <f t="shared" si="9"/>
        <v>-6.7097514546753834E-2</v>
      </c>
    </row>
    <row r="279" spans="1:5" x14ac:dyDescent="0.25">
      <c r="A279">
        <f>VLOOKUP(B279,datamatch!A:B,2,FALSE)</f>
        <v>278</v>
      </c>
      <c r="B279" s="1">
        <f t="shared" si="8"/>
        <v>32932</v>
      </c>
      <c r="C279" s="1">
        <v>32932</v>
      </c>
      <c r="D279">
        <v>511.14330000000001</v>
      </c>
      <c r="E279">
        <f t="shared" si="9"/>
        <v>1.2803919462853308E-2</v>
      </c>
    </row>
    <row r="280" spans="1:5" x14ac:dyDescent="0.25">
      <c r="A280">
        <f>VLOOKUP(B280,datamatch!A:B,2,FALSE)</f>
        <v>279</v>
      </c>
      <c r="B280" s="1">
        <f t="shared" si="8"/>
        <v>32963</v>
      </c>
      <c r="C280" s="1">
        <v>32963</v>
      </c>
      <c r="D280">
        <v>524.65440000000001</v>
      </c>
      <c r="E280">
        <f t="shared" si="9"/>
        <v>2.6433096159139691E-2</v>
      </c>
    </row>
    <row r="281" spans="1:5" x14ac:dyDescent="0.25">
      <c r="A281">
        <f>VLOOKUP(B281,datamatch!A:B,2,FALSE)</f>
        <v>280</v>
      </c>
      <c r="B281" s="1">
        <f t="shared" si="8"/>
        <v>32993</v>
      </c>
      <c r="C281" s="1">
        <v>32993</v>
      </c>
      <c r="D281">
        <v>511.51319999999998</v>
      </c>
      <c r="E281">
        <f t="shared" si="9"/>
        <v>-2.5047345452549385E-2</v>
      </c>
    </row>
    <row r="282" spans="1:5" x14ac:dyDescent="0.25">
      <c r="A282">
        <f>VLOOKUP(B282,datamatch!A:B,2,FALSE)</f>
        <v>281</v>
      </c>
      <c r="B282" s="1">
        <f t="shared" si="8"/>
        <v>33024</v>
      </c>
      <c r="C282" s="1">
        <v>33024</v>
      </c>
      <c r="D282">
        <v>561.23950000000002</v>
      </c>
      <c r="E282">
        <f t="shared" si="9"/>
        <v>9.7214109039610364E-2</v>
      </c>
    </row>
    <row r="283" spans="1:5" x14ac:dyDescent="0.25">
      <c r="A283">
        <f>VLOOKUP(B283,datamatch!A:B,2,FALSE)</f>
        <v>282</v>
      </c>
      <c r="B283" s="1">
        <f t="shared" si="8"/>
        <v>33054</v>
      </c>
      <c r="C283" s="1">
        <v>33054</v>
      </c>
      <c r="D283">
        <v>557.44159999999999</v>
      </c>
      <c r="E283">
        <f t="shared" si="9"/>
        <v>-6.766986286603216E-3</v>
      </c>
    </row>
    <row r="284" spans="1:5" x14ac:dyDescent="0.25">
      <c r="A284">
        <f>VLOOKUP(B284,datamatch!A:B,2,FALSE)</f>
        <v>283</v>
      </c>
      <c r="B284" s="1">
        <f t="shared" si="8"/>
        <v>33085</v>
      </c>
      <c r="C284" s="1">
        <v>33085</v>
      </c>
      <c r="D284">
        <v>555.60659999999996</v>
      </c>
      <c r="E284">
        <f t="shared" si="9"/>
        <v>-3.2918246503311765E-3</v>
      </c>
    </row>
    <row r="285" spans="1:5" x14ac:dyDescent="0.25">
      <c r="A285">
        <f>VLOOKUP(B285,datamatch!A:B,2,FALSE)</f>
        <v>284</v>
      </c>
      <c r="B285" s="1">
        <f t="shared" si="8"/>
        <v>33116</v>
      </c>
      <c r="C285" s="1">
        <v>33116</v>
      </c>
      <c r="D285">
        <v>505.40730000000002</v>
      </c>
      <c r="E285">
        <f t="shared" si="9"/>
        <v>-9.0350438601701222E-2</v>
      </c>
    </row>
    <row r="286" spans="1:5" x14ac:dyDescent="0.25">
      <c r="A286">
        <f>VLOOKUP(B286,datamatch!A:B,2,FALSE)</f>
        <v>285</v>
      </c>
      <c r="B286" s="1">
        <f t="shared" si="8"/>
        <v>33146</v>
      </c>
      <c r="C286" s="1">
        <v>33146</v>
      </c>
      <c r="D286">
        <v>480.81610000000001</v>
      </c>
      <c r="E286">
        <f t="shared" si="9"/>
        <v>-4.8656202631026546E-2</v>
      </c>
    </row>
    <row r="287" spans="1:5" x14ac:dyDescent="0.25">
      <c r="A287">
        <f>VLOOKUP(B287,datamatch!A:B,2,FALSE)</f>
        <v>286</v>
      </c>
      <c r="B287" s="1">
        <f t="shared" si="8"/>
        <v>33177</v>
      </c>
      <c r="C287" s="1">
        <v>33177</v>
      </c>
      <c r="D287">
        <v>478.733</v>
      </c>
      <c r="E287">
        <f t="shared" si="9"/>
        <v>-4.3324256404891903E-3</v>
      </c>
    </row>
    <row r="288" spans="1:5" x14ac:dyDescent="0.25">
      <c r="A288">
        <f>VLOOKUP(B288,datamatch!A:B,2,FALSE)</f>
        <v>287</v>
      </c>
      <c r="B288" s="1">
        <f t="shared" si="8"/>
        <v>33207</v>
      </c>
      <c r="C288" s="1">
        <v>33207</v>
      </c>
      <c r="D288">
        <v>509.58420000000001</v>
      </c>
      <c r="E288">
        <f t="shared" si="9"/>
        <v>6.4443437155992989E-2</v>
      </c>
    </row>
    <row r="289" spans="1:5" x14ac:dyDescent="0.25">
      <c r="A289">
        <f>VLOOKUP(B289,datamatch!A:B,2,FALSE)</f>
        <v>288</v>
      </c>
      <c r="B289" s="1">
        <f t="shared" si="8"/>
        <v>33238</v>
      </c>
      <c r="C289" s="1">
        <v>33238</v>
      </c>
      <c r="D289">
        <v>523.73900000000003</v>
      </c>
      <c r="E289">
        <f t="shared" si="9"/>
        <v>2.7777156356103783E-2</v>
      </c>
    </row>
    <row r="290" spans="1:5" x14ac:dyDescent="0.25">
      <c r="A290">
        <f>VLOOKUP(B290,datamatch!A:B,2,FALSE)</f>
        <v>289</v>
      </c>
      <c r="B290" s="1">
        <f t="shared" si="8"/>
        <v>33269</v>
      </c>
      <c r="C290" s="1">
        <v>33269</v>
      </c>
      <c r="D290">
        <v>546.44410000000005</v>
      </c>
      <c r="E290">
        <f t="shared" si="9"/>
        <v>4.3351936747120234E-2</v>
      </c>
    </row>
    <row r="291" spans="1:5" x14ac:dyDescent="0.25">
      <c r="A291">
        <f>VLOOKUP(B291,datamatch!A:B,2,FALSE)</f>
        <v>290</v>
      </c>
      <c r="B291" s="1">
        <f t="shared" si="8"/>
        <v>33297</v>
      </c>
      <c r="C291" s="1">
        <v>33297</v>
      </c>
      <c r="D291">
        <v>585.42830000000004</v>
      </c>
      <c r="E291">
        <f t="shared" si="9"/>
        <v>7.1341606579703232E-2</v>
      </c>
    </row>
    <row r="292" spans="1:5" x14ac:dyDescent="0.25">
      <c r="A292">
        <f>VLOOKUP(B292,datamatch!A:B,2,FALSE)</f>
        <v>291</v>
      </c>
      <c r="B292" s="1">
        <f t="shared" si="8"/>
        <v>33328</v>
      </c>
      <c r="C292" s="1">
        <v>33328</v>
      </c>
      <c r="D292">
        <v>599.60509999999999</v>
      </c>
      <c r="E292">
        <f t="shared" si="9"/>
        <v>2.4216116644856456E-2</v>
      </c>
    </row>
    <row r="293" spans="1:5" x14ac:dyDescent="0.25">
      <c r="A293">
        <f>VLOOKUP(B293,datamatch!A:B,2,FALSE)</f>
        <v>292</v>
      </c>
      <c r="B293" s="1">
        <f t="shared" si="8"/>
        <v>33358</v>
      </c>
      <c r="C293" s="1">
        <v>33358</v>
      </c>
      <c r="D293">
        <v>600.97469999999998</v>
      </c>
      <c r="E293">
        <f t="shared" si="9"/>
        <v>2.2841700312421498E-3</v>
      </c>
    </row>
    <row r="294" spans="1:5" x14ac:dyDescent="0.25">
      <c r="A294">
        <f>VLOOKUP(B294,datamatch!A:B,2,FALSE)</f>
        <v>293</v>
      </c>
      <c r="B294" s="1">
        <f t="shared" si="8"/>
        <v>33389</v>
      </c>
      <c r="C294" s="1">
        <v>33389</v>
      </c>
      <c r="D294">
        <v>626.80960000000005</v>
      </c>
      <c r="E294">
        <f t="shared" si="9"/>
        <v>4.2988332121135953E-2</v>
      </c>
    </row>
    <row r="295" spans="1:5" x14ac:dyDescent="0.25">
      <c r="A295">
        <f>VLOOKUP(B295,datamatch!A:B,2,FALSE)</f>
        <v>294</v>
      </c>
      <c r="B295" s="1">
        <f t="shared" si="8"/>
        <v>33419</v>
      </c>
      <c r="C295" s="1">
        <v>33419</v>
      </c>
      <c r="D295">
        <v>598.10910000000001</v>
      </c>
      <c r="E295">
        <f t="shared" si="9"/>
        <v>-4.5788226600230852E-2</v>
      </c>
    </row>
    <row r="296" spans="1:5" x14ac:dyDescent="0.25">
      <c r="A296">
        <f>VLOOKUP(B296,datamatch!A:B,2,FALSE)</f>
        <v>295</v>
      </c>
      <c r="B296" s="1">
        <f t="shared" si="8"/>
        <v>33450</v>
      </c>
      <c r="C296" s="1">
        <v>33450</v>
      </c>
      <c r="D296">
        <v>625.92899999999997</v>
      </c>
      <c r="E296">
        <f t="shared" si="9"/>
        <v>4.651308599049897E-2</v>
      </c>
    </row>
    <row r="297" spans="1:5" x14ac:dyDescent="0.25">
      <c r="A297">
        <f>VLOOKUP(B297,datamatch!A:B,2,FALSE)</f>
        <v>296</v>
      </c>
      <c r="B297" s="1">
        <f t="shared" si="8"/>
        <v>33481</v>
      </c>
      <c r="C297" s="1">
        <v>33481</v>
      </c>
      <c r="D297">
        <v>640.64149999999995</v>
      </c>
      <c r="E297">
        <f t="shared" si="9"/>
        <v>2.3505062075730665E-2</v>
      </c>
    </row>
    <row r="298" spans="1:5" x14ac:dyDescent="0.25">
      <c r="A298">
        <f>VLOOKUP(B298,datamatch!A:B,2,FALSE)</f>
        <v>297</v>
      </c>
      <c r="B298" s="1">
        <f t="shared" si="8"/>
        <v>33511</v>
      </c>
      <c r="C298" s="1">
        <v>33511</v>
      </c>
      <c r="D298">
        <v>629.91669999999999</v>
      </c>
      <c r="E298">
        <f t="shared" si="9"/>
        <v>-1.6740720043893487E-2</v>
      </c>
    </row>
    <row r="299" spans="1:5" x14ac:dyDescent="0.25">
      <c r="A299">
        <f>VLOOKUP(B299,datamatch!A:B,2,FALSE)</f>
        <v>298</v>
      </c>
      <c r="B299" s="1">
        <f t="shared" si="8"/>
        <v>33542</v>
      </c>
      <c r="C299" s="1">
        <v>33542</v>
      </c>
      <c r="D299">
        <v>638.35979999999995</v>
      </c>
      <c r="E299">
        <f t="shared" si="9"/>
        <v>1.3403518274717863E-2</v>
      </c>
    </row>
    <row r="300" spans="1:5" x14ac:dyDescent="0.25">
      <c r="A300">
        <f>VLOOKUP(B300,datamatch!A:B,2,FALSE)</f>
        <v>299</v>
      </c>
      <c r="B300" s="1">
        <f t="shared" si="8"/>
        <v>33572</v>
      </c>
      <c r="C300" s="1">
        <v>33572</v>
      </c>
      <c r="D300">
        <v>612.67870000000005</v>
      </c>
      <c r="E300">
        <f t="shared" si="9"/>
        <v>-4.022982023617383E-2</v>
      </c>
    </row>
    <row r="301" spans="1:5" x14ac:dyDescent="0.25">
      <c r="A301">
        <f>VLOOKUP(B301,datamatch!A:B,2,FALSE)</f>
        <v>300</v>
      </c>
      <c r="B301" s="1">
        <f t="shared" si="8"/>
        <v>33603</v>
      </c>
      <c r="C301" s="1">
        <v>33603</v>
      </c>
      <c r="D301">
        <v>682.60090000000002</v>
      </c>
      <c r="E301">
        <f t="shared" si="9"/>
        <v>0.11412539721064241</v>
      </c>
    </row>
    <row r="302" spans="1:5" x14ac:dyDescent="0.25">
      <c r="A302">
        <f>VLOOKUP(B302,datamatch!A:B,2,FALSE)</f>
        <v>301</v>
      </c>
      <c r="B302" s="1">
        <f t="shared" si="8"/>
        <v>33634</v>
      </c>
      <c r="C302" s="1">
        <v>33634</v>
      </c>
      <c r="D302">
        <v>669.89819999999997</v>
      </c>
      <c r="E302">
        <f t="shared" si="9"/>
        <v>-1.8609263480314886E-2</v>
      </c>
    </row>
    <row r="303" spans="1:5" x14ac:dyDescent="0.25">
      <c r="A303">
        <f>VLOOKUP(B303,datamatch!A:B,2,FALSE)</f>
        <v>302</v>
      </c>
      <c r="B303" s="1">
        <f t="shared" si="8"/>
        <v>33663</v>
      </c>
      <c r="C303" s="1">
        <v>33663</v>
      </c>
      <c r="D303">
        <v>678.56230000000005</v>
      </c>
      <c r="E303">
        <f t="shared" si="9"/>
        <v>1.293345765072984E-2</v>
      </c>
    </row>
    <row r="304" spans="1:5" x14ac:dyDescent="0.25">
      <c r="A304">
        <f>VLOOKUP(B304,datamatch!A:B,2,FALSE)</f>
        <v>303</v>
      </c>
      <c r="B304" s="1">
        <f t="shared" si="8"/>
        <v>33694</v>
      </c>
      <c r="C304" s="1">
        <v>33694</v>
      </c>
      <c r="D304">
        <v>665.37670000000003</v>
      </c>
      <c r="E304">
        <f t="shared" si="9"/>
        <v>-1.943167193343931E-2</v>
      </c>
    </row>
    <row r="305" spans="1:5" x14ac:dyDescent="0.25">
      <c r="A305">
        <f>VLOOKUP(B305,datamatch!A:B,2,FALSE)</f>
        <v>304</v>
      </c>
      <c r="B305" s="1">
        <f t="shared" si="8"/>
        <v>33724</v>
      </c>
      <c r="C305" s="1">
        <v>33724</v>
      </c>
      <c r="D305">
        <v>684.88760000000002</v>
      </c>
      <c r="E305">
        <f t="shared" si="9"/>
        <v>2.9323088710500267E-2</v>
      </c>
    </row>
    <row r="306" spans="1:5" x14ac:dyDescent="0.25">
      <c r="A306">
        <f>VLOOKUP(B306,datamatch!A:B,2,FALSE)</f>
        <v>305</v>
      </c>
      <c r="B306" s="1">
        <f t="shared" si="8"/>
        <v>33755</v>
      </c>
      <c r="C306" s="1">
        <v>33755</v>
      </c>
      <c r="D306">
        <v>688.28750000000002</v>
      </c>
      <c r="E306">
        <f t="shared" si="9"/>
        <v>4.9641722232962593E-3</v>
      </c>
    </row>
    <row r="307" spans="1:5" x14ac:dyDescent="0.25">
      <c r="A307">
        <f>VLOOKUP(B307,datamatch!A:B,2,FALSE)</f>
        <v>306</v>
      </c>
      <c r="B307" s="1">
        <f t="shared" si="8"/>
        <v>33785</v>
      </c>
      <c r="C307" s="1">
        <v>33785</v>
      </c>
      <c r="D307">
        <v>678.05219999999997</v>
      </c>
      <c r="E307">
        <f t="shared" si="9"/>
        <v>-1.4870675408168887E-2</v>
      </c>
    </row>
    <row r="308" spans="1:5" x14ac:dyDescent="0.25">
      <c r="A308">
        <f>VLOOKUP(B308,datamatch!A:B,2,FALSE)</f>
        <v>307</v>
      </c>
      <c r="B308" s="1">
        <f t="shared" si="8"/>
        <v>33816</v>
      </c>
      <c r="C308" s="1">
        <v>33816</v>
      </c>
      <c r="D308">
        <v>705.72940000000006</v>
      </c>
      <c r="E308">
        <f t="shared" si="9"/>
        <v>4.0818686230942314E-2</v>
      </c>
    </row>
    <row r="309" spans="1:5" x14ac:dyDescent="0.25">
      <c r="A309">
        <f>VLOOKUP(B309,datamatch!A:B,2,FALSE)</f>
        <v>308</v>
      </c>
      <c r="B309" s="1">
        <f t="shared" si="8"/>
        <v>33847</v>
      </c>
      <c r="C309" s="1">
        <v>33847</v>
      </c>
      <c r="D309">
        <v>691.30719999999997</v>
      </c>
      <c r="E309">
        <f t="shared" si="9"/>
        <v>-2.0435878114189454E-2</v>
      </c>
    </row>
    <row r="310" spans="1:5" x14ac:dyDescent="0.25">
      <c r="A310">
        <f>VLOOKUP(B310,datamatch!A:B,2,FALSE)</f>
        <v>309</v>
      </c>
      <c r="B310" s="1">
        <f t="shared" si="8"/>
        <v>33877</v>
      </c>
      <c r="C310" s="1">
        <v>33877</v>
      </c>
      <c r="D310">
        <v>699.43610000000001</v>
      </c>
      <c r="E310">
        <f t="shared" si="9"/>
        <v>1.1758737649484985E-2</v>
      </c>
    </row>
    <row r="311" spans="1:5" x14ac:dyDescent="0.25">
      <c r="A311">
        <f>VLOOKUP(B311,datamatch!A:B,2,FALSE)</f>
        <v>310</v>
      </c>
      <c r="B311" s="1">
        <f t="shared" si="8"/>
        <v>33908</v>
      </c>
      <c r="C311" s="1">
        <v>33908</v>
      </c>
      <c r="D311">
        <v>701.83420000000001</v>
      </c>
      <c r="E311">
        <f t="shared" si="9"/>
        <v>3.4286191404762079E-3</v>
      </c>
    </row>
    <row r="312" spans="1:5" x14ac:dyDescent="0.25">
      <c r="A312">
        <f>VLOOKUP(B312,datamatch!A:B,2,FALSE)</f>
        <v>311</v>
      </c>
      <c r="B312" s="1">
        <f t="shared" si="8"/>
        <v>33938</v>
      </c>
      <c r="C312" s="1">
        <v>33938</v>
      </c>
      <c r="D312">
        <v>725.66099999999994</v>
      </c>
      <c r="E312">
        <f t="shared" si="9"/>
        <v>3.3949328773091869E-2</v>
      </c>
    </row>
    <row r="313" spans="1:5" x14ac:dyDescent="0.25">
      <c r="A313">
        <f>VLOOKUP(B313,datamatch!A:B,2,FALSE)</f>
        <v>312</v>
      </c>
      <c r="B313" s="1">
        <f t="shared" si="8"/>
        <v>33969</v>
      </c>
      <c r="C313" s="1">
        <v>33969</v>
      </c>
      <c r="D313">
        <v>734.55179999999996</v>
      </c>
      <c r="E313">
        <f t="shared" si="9"/>
        <v>1.2252001967861137E-2</v>
      </c>
    </row>
    <row r="314" spans="1:5" x14ac:dyDescent="0.25">
      <c r="A314">
        <f>VLOOKUP(B314,datamatch!A:B,2,FALSE)</f>
        <v>313</v>
      </c>
      <c r="B314" s="1">
        <f t="shared" si="8"/>
        <v>34000</v>
      </c>
      <c r="C314" s="1">
        <v>34000</v>
      </c>
      <c r="D314">
        <v>740.6866</v>
      </c>
      <c r="E314">
        <f t="shared" si="9"/>
        <v>8.3517595355426799E-3</v>
      </c>
    </row>
    <row r="315" spans="1:5" x14ac:dyDescent="0.25">
      <c r="A315">
        <f>VLOOKUP(B315,datamatch!A:B,2,FALSE)</f>
        <v>314</v>
      </c>
      <c r="B315" s="1">
        <f t="shared" si="8"/>
        <v>34028</v>
      </c>
      <c r="C315" s="1">
        <v>34028</v>
      </c>
      <c r="D315">
        <v>750.77260000000001</v>
      </c>
      <c r="E315">
        <f t="shared" si="9"/>
        <v>1.3617095273493529E-2</v>
      </c>
    </row>
    <row r="316" spans="1:5" x14ac:dyDescent="0.25">
      <c r="A316">
        <f>VLOOKUP(B316,datamatch!A:B,2,FALSE)</f>
        <v>315</v>
      </c>
      <c r="B316" s="1">
        <f t="shared" si="8"/>
        <v>34059</v>
      </c>
      <c r="C316" s="1">
        <v>34059</v>
      </c>
      <c r="D316">
        <v>766.61249999999995</v>
      </c>
      <c r="E316">
        <f t="shared" si="9"/>
        <v>2.1098132776822043E-2</v>
      </c>
    </row>
    <row r="317" spans="1:5" x14ac:dyDescent="0.25">
      <c r="A317">
        <f>VLOOKUP(B317,datamatch!A:B,2,FALSE)</f>
        <v>316</v>
      </c>
      <c r="B317" s="1">
        <f t="shared" si="8"/>
        <v>34089</v>
      </c>
      <c r="C317" s="1">
        <v>34089</v>
      </c>
      <c r="D317">
        <v>748.08180000000004</v>
      </c>
      <c r="E317">
        <f t="shared" si="9"/>
        <v>-2.4172186078364133E-2</v>
      </c>
    </row>
    <row r="318" spans="1:5" x14ac:dyDescent="0.25">
      <c r="A318">
        <f>VLOOKUP(B318,datamatch!A:B,2,FALSE)</f>
        <v>317</v>
      </c>
      <c r="B318" s="1">
        <f t="shared" si="8"/>
        <v>34120</v>
      </c>
      <c r="C318" s="1">
        <v>34120</v>
      </c>
      <c r="D318">
        <v>768.02419999999995</v>
      </c>
      <c r="E318">
        <f t="shared" si="9"/>
        <v>2.6658047288411479E-2</v>
      </c>
    </row>
    <row r="319" spans="1:5" x14ac:dyDescent="0.25">
      <c r="A319">
        <f>VLOOKUP(B319,datamatch!A:B,2,FALSE)</f>
        <v>318</v>
      </c>
      <c r="B319" s="1">
        <f t="shared" si="8"/>
        <v>34150</v>
      </c>
      <c r="C319" s="1">
        <v>34150</v>
      </c>
      <c r="D319">
        <v>770.25210000000004</v>
      </c>
      <c r="E319">
        <f t="shared" si="9"/>
        <v>2.9008200522848693E-3</v>
      </c>
    </row>
    <row r="320" spans="1:5" x14ac:dyDescent="0.25">
      <c r="A320">
        <f>VLOOKUP(B320,datamatch!A:B,2,FALSE)</f>
        <v>319</v>
      </c>
      <c r="B320" s="1">
        <f t="shared" si="8"/>
        <v>34181</v>
      </c>
      <c r="C320" s="1">
        <v>34181</v>
      </c>
      <c r="D320">
        <v>767.15409999999997</v>
      </c>
      <c r="E320">
        <f t="shared" si="9"/>
        <v>-4.0220597905543665E-3</v>
      </c>
    </row>
    <row r="321" spans="1:5" x14ac:dyDescent="0.25">
      <c r="A321">
        <f>VLOOKUP(B321,datamatch!A:B,2,FALSE)</f>
        <v>320</v>
      </c>
      <c r="B321" s="1">
        <f t="shared" si="8"/>
        <v>34212</v>
      </c>
      <c r="C321" s="1">
        <v>34212</v>
      </c>
      <c r="D321">
        <v>796.18389999999999</v>
      </c>
      <c r="E321">
        <f t="shared" si="9"/>
        <v>3.7840897936933349E-2</v>
      </c>
    </row>
    <row r="322" spans="1:5" x14ac:dyDescent="0.25">
      <c r="A322">
        <f>VLOOKUP(B322,datamatch!A:B,2,FALSE)</f>
        <v>321</v>
      </c>
      <c r="B322" s="1">
        <f t="shared" ref="B322:B385" si="10">EOMONTH(C322,0)</f>
        <v>34242</v>
      </c>
      <c r="C322" s="1">
        <v>34242</v>
      </c>
      <c r="D322">
        <v>790.04729999999995</v>
      </c>
      <c r="E322">
        <f t="shared" si="9"/>
        <v>-7.7075158138717459E-3</v>
      </c>
    </row>
    <row r="323" spans="1:5" x14ac:dyDescent="0.25">
      <c r="A323">
        <f>VLOOKUP(B323,datamatch!A:B,2,FALSE)</f>
        <v>322</v>
      </c>
      <c r="B323" s="1">
        <f t="shared" si="10"/>
        <v>34273</v>
      </c>
      <c r="C323" s="1">
        <v>34273</v>
      </c>
      <c r="D323">
        <v>806.37929999999994</v>
      </c>
      <c r="E323">
        <f t="shared" si="9"/>
        <v>2.0672180007450081E-2</v>
      </c>
    </row>
    <row r="324" spans="1:5" x14ac:dyDescent="0.25">
      <c r="A324">
        <f>VLOOKUP(B324,datamatch!A:B,2,FALSE)</f>
        <v>323</v>
      </c>
      <c r="B324" s="1">
        <f t="shared" si="10"/>
        <v>34303</v>
      </c>
      <c r="C324" s="1">
        <v>34303</v>
      </c>
      <c r="D324">
        <v>798.69100000000003</v>
      </c>
      <c r="E324">
        <f t="shared" ref="E324:E387" si="11">D324/D323-1</f>
        <v>-9.5343469258200031E-3</v>
      </c>
    </row>
    <row r="325" spans="1:5" x14ac:dyDescent="0.25">
      <c r="A325">
        <f>VLOOKUP(B325,datamatch!A:B,2,FALSE)</f>
        <v>324</v>
      </c>
      <c r="B325" s="1">
        <f t="shared" si="10"/>
        <v>34334</v>
      </c>
      <c r="C325" s="1">
        <v>34334</v>
      </c>
      <c r="D325">
        <v>808.32830000000001</v>
      </c>
      <c r="E325">
        <f t="shared" si="11"/>
        <v>1.2066368595614607E-2</v>
      </c>
    </row>
    <row r="326" spans="1:5" x14ac:dyDescent="0.25">
      <c r="A326">
        <f>VLOOKUP(B326,datamatch!A:B,2,FALSE)</f>
        <v>325</v>
      </c>
      <c r="B326" s="1">
        <f t="shared" si="10"/>
        <v>34365</v>
      </c>
      <c r="C326" s="1">
        <v>34365</v>
      </c>
      <c r="D326">
        <v>835.78790000000004</v>
      </c>
      <c r="E326">
        <f t="shared" si="11"/>
        <v>3.3970850705091094E-2</v>
      </c>
    </row>
    <row r="327" spans="1:5" x14ac:dyDescent="0.25">
      <c r="A327">
        <f>VLOOKUP(B327,datamatch!A:B,2,FALSE)</f>
        <v>326</v>
      </c>
      <c r="B327" s="1">
        <f t="shared" si="10"/>
        <v>34393</v>
      </c>
      <c r="C327" s="1">
        <v>34393</v>
      </c>
      <c r="D327">
        <v>813.12239999999997</v>
      </c>
      <c r="E327">
        <f t="shared" si="11"/>
        <v>-2.7118722345705226E-2</v>
      </c>
    </row>
    <row r="328" spans="1:5" x14ac:dyDescent="0.25">
      <c r="A328">
        <f>VLOOKUP(B328,datamatch!A:B,2,FALSE)</f>
        <v>327</v>
      </c>
      <c r="B328" s="1">
        <f t="shared" si="10"/>
        <v>34424</v>
      </c>
      <c r="C328" s="1">
        <v>34424</v>
      </c>
      <c r="D328">
        <v>777.75310000000002</v>
      </c>
      <c r="E328">
        <f t="shared" si="11"/>
        <v>-4.3498125251499542E-2</v>
      </c>
    </row>
    <row r="329" spans="1:5" x14ac:dyDescent="0.25">
      <c r="A329">
        <f>VLOOKUP(B329,datamatch!A:B,2,FALSE)</f>
        <v>328</v>
      </c>
      <c r="B329" s="1">
        <f t="shared" si="10"/>
        <v>34454</v>
      </c>
      <c r="C329" s="1">
        <v>34454</v>
      </c>
      <c r="D329">
        <v>787.71619999999996</v>
      </c>
      <c r="E329">
        <f t="shared" si="11"/>
        <v>1.2810106446377256E-2</v>
      </c>
    </row>
    <row r="330" spans="1:5" x14ac:dyDescent="0.25">
      <c r="A330">
        <f>VLOOKUP(B330,datamatch!A:B,2,FALSE)</f>
        <v>329</v>
      </c>
      <c r="B330" s="1">
        <f t="shared" si="10"/>
        <v>34485</v>
      </c>
      <c r="C330" s="1">
        <v>34485</v>
      </c>
      <c r="D330">
        <v>800.58140000000003</v>
      </c>
      <c r="E330">
        <f t="shared" si="11"/>
        <v>1.6332278046331972E-2</v>
      </c>
    </row>
    <row r="331" spans="1:5" x14ac:dyDescent="0.25">
      <c r="A331">
        <f>VLOOKUP(B331,datamatch!A:B,2,FALSE)</f>
        <v>330</v>
      </c>
      <c r="B331" s="1">
        <f t="shared" si="10"/>
        <v>34515</v>
      </c>
      <c r="C331" s="1">
        <v>34515</v>
      </c>
      <c r="D331">
        <v>781.00599999999997</v>
      </c>
      <c r="E331">
        <f t="shared" si="11"/>
        <v>-2.4451479886992256E-2</v>
      </c>
    </row>
    <row r="332" spans="1:5" x14ac:dyDescent="0.25">
      <c r="A332">
        <f>VLOOKUP(B332,datamatch!A:B,2,FALSE)</f>
        <v>331</v>
      </c>
      <c r="B332" s="1">
        <f t="shared" si="10"/>
        <v>34546</v>
      </c>
      <c r="C332" s="1">
        <v>34546</v>
      </c>
      <c r="D332">
        <v>806.59339999999997</v>
      </c>
      <c r="E332">
        <f t="shared" si="11"/>
        <v>3.2762104260402714E-2</v>
      </c>
    </row>
    <row r="333" spans="1:5" x14ac:dyDescent="0.25">
      <c r="A333">
        <f>VLOOKUP(B333,datamatch!A:B,2,FALSE)</f>
        <v>332</v>
      </c>
      <c r="B333" s="1">
        <f t="shared" si="10"/>
        <v>34577</v>
      </c>
      <c r="C333" s="1">
        <v>34577</v>
      </c>
      <c r="D333">
        <v>839.58669999999995</v>
      </c>
      <c r="E333">
        <f t="shared" si="11"/>
        <v>4.0904500334369098E-2</v>
      </c>
    </row>
    <row r="334" spans="1:5" x14ac:dyDescent="0.25">
      <c r="A334">
        <f>VLOOKUP(B334,datamatch!A:B,2,FALSE)</f>
        <v>333</v>
      </c>
      <c r="B334" s="1">
        <f t="shared" si="10"/>
        <v>34607</v>
      </c>
      <c r="C334" s="1">
        <v>34607</v>
      </c>
      <c r="D334">
        <v>819.05250000000001</v>
      </c>
      <c r="E334">
        <f t="shared" si="11"/>
        <v>-2.4457509867652716E-2</v>
      </c>
    </row>
    <row r="335" spans="1:5" x14ac:dyDescent="0.25">
      <c r="A335">
        <f>VLOOKUP(B335,datamatch!A:B,2,FALSE)</f>
        <v>334</v>
      </c>
      <c r="B335" s="1">
        <f t="shared" si="10"/>
        <v>34638</v>
      </c>
      <c r="C335" s="1">
        <v>34638</v>
      </c>
      <c r="D335">
        <v>837.4144</v>
      </c>
      <c r="E335">
        <f t="shared" si="11"/>
        <v>2.2418465238797314E-2</v>
      </c>
    </row>
    <row r="336" spans="1:5" x14ac:dyDescent="0.25">
      <c r="A336">
        <f>VLOOKUP(B336,datamatch!A:B,2,FALSE)</f>
        <v>335</v>
      </c>
      <c r="B336" s="1">
        <f t="shared" si="10"/>
        <v>34668</v>
      </c>
      <c r="C336" s="1">
        <v>34668</v>
      </c>
      <c r="D336">
        <v>806.95860000000005</v>
      </c>
      <c r="E336">
        <f t="shared" si="11"/>
        <v>-3.6368851550677816E-2</v>
      </c>
    </row>
    <row r="337" spans="1:5" x14ac:dyDescent="0.25">
      <c r="A337">
        <f>VLOOKUP(B337,datamatch!A:B,2,FALSE)</f>
        <v>336</v>
      </c>
      <c r="B337" s="1">
        <f t="shared" si="10"/>
        <v>34699</v>
      </c>
      <c r="C337" s="1">
        <v>34699</v>
      </c>
      <c r="D337">
        <v>818.86479999999995</v>
      </c>
      <c r="E337">
        <f t="shared" si="11"/>
        <v>1.4754412432062658E-2</v>
      </c>
    </row>
    <row r="338" spans="1:5" x14ac:dyDescent="0.25">
      <c r="A338">
        <f>VLOOKUP(B338,datamatch!A:B,2,FALSE)</f>
        <v>337</v>
      </c>
      <c r="B338" s="1">
        <f t="shared" si="10"/>
        <v>34730</v>
      </c>
      <c r="C338" s="1">
        <v>34730</v>
      </c>
      <c r="D338">
        <v>840.0557</v>
      </c>
      <c r="E338">
        <f t="shared" si="11"/>
        <v>2.5878386761770678E-2</v>
      </c>
    </row>
    <row r="339" spans="1:5" x14ac:dyDescent="0.25">
      <c r="A339">
        <f>VLOOKUP(B339,datamatch!A:B,2,FALSE)</f>
        <v>338</v>
      </c>
      <c r="B339" s="1">
        <f t="shared" si="10"/>
        <v>34758</v>
      </c>
      <c r="C339" s="1">
        <v>34758</v>
      </c>
      <c r="D339">
        <v>872.76229999999998</v>
      </c>
      <c r="E339">
        <f t="shared" si="11"/>
        <v>3.8933846886581414E-2</v>
      </c>
    </row>
    <row r="340" spans="1:5" x14ac:dyDescent="0.25">
      <c r="A340">
        <f>VLOOKUP(B340,datamatch!A:B,2,FALSE)</f>
        <v>339</v>
      </c>
      <c r="B340" s="1">
        <f t="shared" si="10"/>
        <v>34789</v>
      </c>
      <c r="C340" s="1">
        <v>34789</v>
      </c>
      <c r="D340">
        <v>898.46979999999996</v>
      </c>
      <c r="E340">
        <f t="shared" si="11"/>
        <v>2.9455328214795795E-2</v>
      </c>
    </row>
    <row r="341" spans="1:5" x14ac:dyDescent="0.25">
      <c r="A341">
        <f>VLOOKUP(B341,datamatch!A:B,2,FALSE)</f>
        <v>340</v>
      </c>
      <c r="B341" s="1">
        <f t="shared" si="10"/>
        <v>34819</v>
      </c>
      <c r="C341" s="1">
        <v>34819</v>
      </c>
      <c r="D341">
        <v>924.87710000000004</v>
      </c>
      <c r="E341">
        <f t="shared" si="11"/>
        <v>2.9391416383722779E-2</v>
      </c>
    </row>
    <row r="342" spans="1:5" x14ac:dyDescent="0.25">
      <c r="A342">
        <f>VLOOKUP(B342,datamatch!A:B,2,FALSE)</f>
        <v>341</v>
      </c>
      <c r="B342" s="1">
        <f t="shared" si="10"/>
        <v>34850</v>
      </c>
      <c r="C342" s="1">
        <v>34850</v>
      </c>
      <c r="D342">
        <v>961.7509</v>
      </c>
      <c r="E342">
        <f t="shared" si="11"/>
        <v>3.9868864738893395E-2</v>
      </c>
    </row>
    <row r="343" spans="1:5" x14ac:dyDescent="0.25">
      <c r="A343">
        <f>VLOOKUP(B343,datamatch!A:B,2,FALSE)</f>
        <v>342</v>
      </c>
      <c r="B343" s="1">
        <f t="shared" si="10"/>
        <v>34880</v>
      </c>
      <c r="C343" s="1">
        <v>34880</v>
      </c>
      <c r="D343">
        <v>984.06439999999998</v>
      </c>
      <c r="E343">
        <f t="shared" si="11"/>
        <v>2.3200914082846191E-2</v>
      </c>
    </row>
    <row r="344" spans="1:5" x14ac:dyDescent="0.25">
      <c r="A344">
        <f>VLOOKUP(B344,datamatch!A:B,2,FALSE)</f>
        <v>343</v>
      </c>
      <c r="B344" s="1">
        <f t="shared" si="10"/>
        <v>34911</v>
      </c>
      <c r="C344" s="1">
        <v>34911</v>
      </c>
      <c r="D344">
        <v>1016.6518</v>
      </c>
      <c r="E344">
        <f t="shared" si="11"/>
        <v>3.311510913310145E-2</v>
      </c>
    </row>
    <row r="345" spans="1:5" x14ac:dyDescent="0.25">
      <c r="A345">
        <f>VLOOKUP(B345,datamatch!A:B,2,FALSE)</f>
        <v>344</v>
      </c>
      <c r="B345" s="1">
        <f t="shared" si="10"/>
        <v>34942</v>
      </c>
      <c r="C345" s="1">
        <v>34942</v>
      </c>
      <c r="D345">
        <v>1019.1593</v>
      </c>
      <c r="E345">
        <f t="shared" si="11"/>
        <v>2.4664295091003652E-3</v>
      </c>
    </row>
    <row r="346" spans="1:5" x14ac:dyDescent="0.25">
      <c r="A346">
        <f>VLOOKUP(B346,datamatch!A:B,2,FALSE)</f>
        <v>345</v>
      </c>
      <c r="B346" s="1">
        <f t="shared" si="10"/>
        <v>34972</v>
      </c>
      <c r="C346" s="1">
        <v>34972</v>
      </c>
      <c r="D346">
        <v>1062.1479999999999</v>
      </c>
      <c r="E346">
        <f t="shared" si="11"/>
        <v>4.2180550184843346E-2</v>
      </c>
    </row>
    <row r="347" spans="1:5" x14ac:dyDescent="0.25">
      <c r="A347">
        <f>VLOOKUP(B347,datamatch!A:B,2,FALSE)</f>
        <v>346</v>
      </c>
      <c r="B347" s="1">
        <f t="shared" si="10"/>
        <v>35003</v>
      </c>
      <c r="C347" s="1">
        <v>35003</v>
      </c>
      <c r="D347">
        <v>1058.3128999999999</v>
      </c>
      <c r="E347">
        <f t="shared" si="11"/>
        <v>-3.6107020867148787E-3</v>
      </c>
    </row>
    <row r="348" spans="1:5" x14ac:dyDescent="0.25">
      <c r="A348">
        <f>VLOOKUP(B348,datamatch!A:B,2,FALSE)</f>
        <v>347</v>
      </c>
      <c r="B348" s="1">
        <f t="shared" si="10"/>
        <v>35033</v>
      </c>
      <c r="C348" s="1">
        <v>35033</v>
      </c>
      <c r="D348">
        <v>1104.6926000000001</v>
      </c>
      <c r="E348">
        <f t="shared" si="11"/>
        <v>4.3824184700007152E-2</v>
      </c>
    </row>
    <row r="349" spans="1:5" x14ac:dyDescent="0.25">
      <c r="A349">
        <f>VLOOKUP(B349,datamatch!A:B,2,FALSE)</f>
        <v>348</v>
      </c>
      <c r="B349" s="1">
        <f t="shared" si="10"/>
        <v>35064</v>
      </c>
      <c r="C349" s="1">
        <v>35064</v>
      </c>
      <c r="D349">
        <v>1125.9265</v>
      </c>
      <c r="E349">
        <f t="shared" si="11"/>
        <v>1.922154633786799E-2</v>
      </c>
    </row>
    <row r="350" spans="1:5" x14ac:dyDescent="0.25">
      <c r="A350">
        <f>VLOOKUP(B350,datamatch!A:B,2,FALSE)</f>
        <v>349</v>
      </c>
      <c r="B350" s="1">
        <f t="shared" si="10"/>
        <v>35095</v>
      </c>
      <c r="C350" s="1">
        <v>35095</v>
      </c>
      <c r="D350">
        <v>1164.0871999999999</v>
      </c>
      <c r="E350">
        <f t="shared" si="11"/>
        <v>3.3892709692861844E-2</v>
      </c>
    </row>
    <row r="351" spans="1:5" x14ac:dyDescent="0.25">
      <c r="A351">
        <f>VLOOKUP(B351,datamatch!A:B,2,FALSE)</f>
        <v>350</v>
      </c>
      <c r="B351" s="1">
        <f t="shared" si="10"/>
        <v>35124</v>
      </c>
      <c r="C351" s="1">
        <v>35124</v>
      </c>
      <c r="D351">
        <v>1174.9031</v>
      </c>
      <c r="E351">
        <f t="shared" si="11"/>
        <v>9.2913142589319264E-3</v>
      </c>
    </row>
    <row r="352" spans="1:5" x14ac:dyDescent="0.25">
      <c r="A352">
        <f>VLOOKUP(B352,datamatch!A:B,2,FALSE)</f>
        <v>351</v>
      </c>
      <c r="B352" s="1">
        <f t="shared" si="10"/>
        <v>35155</v>
      </c>
      <c r="C352" s="1">
        <v>35155</v>
      </c>
      <c r="D352">
        <v>1186.2136</v>
      </c>
      <c r="E352">
        <f t="shared" si="11"/>
        <v>9.6267513465579935E-3</v>
      </c>
    </row>
    <row r="353" spans="1:5" x14ac:dyDescent="0.25">
      <c r="A353">
        <f>VLOOKUP(B353,datamatch!A:B,2,FALSE)</f>
        <v>352</v>
      </c>
      <c r="B353" s="1">
        <f t="shared" si="10"/>
        <v>35185</v>
      </c>
      <c r="C353" s="1">
        <v>35185</v>
      </c>
      <c r="D353">
        <v>1203.5933</v>
      </c>
      <c r="E353">
        <f t="shared" si="11"/>
        <v>1.4651408481575201E-2</v>
      </c>
    </row>
    <row r="354" spans="1:5" x14ac:dyDescent="0.25">
      <c r="A354">
        <f>VLOOKUP(B354,datamatch!A:B,2,FALSE)</f>
        <v>353</v>
      </c>
      <c r="B354" s="1">
        <f t="shared" si="10"/>
        <v>35216</v>
      </c>
      <c r="C354" s="1">
        <v>35216</v>
      </c>
      <c r="D354">
        <v>1234.4983</v>
      </c>
      <c r="E354">
        <f t="shared" si="11"/>
        <v>2.5677278196879261E-2</v>
      </c>
    </row>
    <row r="355" spans="1:5" x14ac:dyDescent="0.25">
      <c r="A355">
        <f>VLOOKUP(B355,datamatch!A:B,2,FALSE)</f>
        <v>354</v>
      </c>
      <c r="B355" s="1">
        <f t="shared" si="10"/>
        <v>35246</v>
      </c>
      <c r="C355" s="1">
        <v>35246</v>
      </c>
      <c r="D355">
        <v>1239.1839</v>
      </c>
      <c r="E355">
        <f t="shared" si="11"/>
        <v>3.795549981721269E-3</v>
      </c>
    </row>
    <row r="356" spans="1:5" x14ac:dyDescent="0.25">
      <c r="A356">
        <f>VLOOKUP(B356,datamatch!A:B,2,FALSE)</f>
        <v>355</v>
      </c>
      <c r="B356" s="1">
        <f t="shared" si="10"/>
        <v>35277</v>
      </c>
      <c r="C356" s="1">
        <v>35277</v>
      </c>
      <c r="D356">
        <v>1184.3833</v>
      </c>
      <c r="E356">
        <f t="shared" si="11"/>
        <v>-4.4223137502028553E-2</v>
      </c>
    </row>
    <row r="357" spans="1:5" x14ac:dyDescent="0.25">
      <c r="A357">
        <f>VLOOKUP(B357,datamatch!A:B,2,FALSE)</f>
        <v>356</v>
      </c>
      <c r="B357" s="1">
        <f t="shared" si="10"/>
        <v>35308</v>
      </c>
      <c r="C357" s="1">
        <v>35308</v>
      </c>
      <c r="D357">
        <v>1209.4072000000001</v>
      </c>
      <c r="E357">
        <f t="shared" si="11"/>
        <v>2.1128210774333134E-2</v>
      </c>
    </row>
    <row r="358" spans="1:5" x14ac:dyDescent="0.25">
      <c r="A358">
        <f>VLOOKUP(B358,datamatch!A:B,2,FALSE)</f>
        <v>357</v>
      </c>
      <c r="B358" s="1">
        <f t="shared" si="10"/>
        <v>35338</v>
      </c>
      <c r="C358" s="1">
        <v>35338</v>
      </c>
      <c r="D358">
        <v>1277.4192</v>
      </c>
      <c r="E358">
        <f t="shared" si="11"/>
        <v>5.6235815364750641E-2</v>
      </c>
    </row>
    <row r="359" spans="1:5" x14ac:dyDescent="0.25">
      <c r="A359">
        <f>VLOOKUP(B359,datamatch!A:B,2,FALSE)</f>
        <v>358</v>
      </c>
      <c r="B359" s="1">
        <f t="shared" si="10"/>
        <v>35369</v>
      </c>
      <c r="C359" s="1">
        <v>35369</v>
      </c>
      <c r="D359">
        <v>1312.5626999999999</v>
      </c>
      <c r="E359">
        <f t="shared" si="11"/>
        <v>2.7511329092282155E-2</v>
      </c>
    </row>
    <row r="360" spans="1:5" x14ac:dyDescent="0.25">
      <c r="A360">
        <f>VLOOKUP(B360,datamatch!A:B,2,FALSE)</f>
        <v>359</v>
      </c>
      <c r="B360" s="1">
        <f t="shared" si="10"/>
        <v>35399</v>
      </c>
      <c r="C360" s="1">
        <v>35399</v>
      </c>
      <c r="D360">
        <v>1411.6814999999999</v>
      </c>
      <c r="E360">
        <f t="shared" si="11"/>
        <v>7.5515478232011324E-2</v>
      </c>
    </row>
    <row r="361" spans="1:5" x14ac:dyDescent="0.25">
      <c r="A361">
        <f>VLOOKUP(B361,datamatch!A:B,2,FALSE)</f>
        <v>360</v>
      </c>
      <c r="B361" s="1">
        <f t="shared" si="10"/>
        <v>35430</v>
      </c>
      <c r="C361" s="1">
        <v>35430</v>
      </c>
      <c r="D361">
        <v>1383.6902</v>
      </c>
      <c r="E361">
        <f t="shared" si="11"/>
        <v>-1.9828339466090528E-2</v>
      </c>
    </row>
    <row r="362" spans="1:5" x14ac:dyDescent="0.25">
      <c r="A362">
        <f>VLOOKUP(B362,datamatch!A:B,2,FALSE)</f>
        <v>361</v>
      </c>
      <c r="B362" s="1">
        <f t="shared" si="10"/>
        <v>35461</v>
      </c>
      <c r="C362" s="1">
        <v>35461</v>
      </c>
      <c r="D362">
        <v>1470.0047999999999</v>
      </c>
      <c r="E362">
        <f t="shared" si="11"/>
        <v>6.2380003847682053E-2</v>
      </c>
    </row>
    <row r="363" spans="1:5" x14ac:dyDescent="0.25">
      <c r="A363">
        <f>VLOOKUP(B363,datamatch!A:B,2,FALSE)</f>
        <v>362</v>
      </c>
      <c r="B363" s="1">
        <f t="shared" si="10"/>
        <v>35489</v>
      </c>
      <c r="C363" s="1">
        <v>35489</v>
      </c>
      <c r="D363">
        <v>1481.5463</v>
      </c>
      <c r="E363">
        <f t="shared" si="11"/>
        <v>7.8513349072057981E-3</v>
      </c>
    </row>
    <row r="364" spans="1:5" x14ac:dyDescent="0.25">
      <c r="A364">
        <f>VLOOKUP(B364,datamatch!A:B,2,FALSE)</f>
        <v>363</v>
      </c>
      <c r="B364" s="1">
        <f t="shared" si="10"/>
        <v>35520</v>
      </c>
      <c r="C364" s="1">
        <v>35520</v>
      </c>
      <c r="D364">
        <v>1420.79</v>
      </c>
      <c r="E364">
        <f t="shared" si="11"/>
        <v>-4.1008708266491611E-2</v>
      </c>
    </row>
    <row r="365" spans="1:5" x14ac:dyDescent="0.25">
      <c r="A365">
        <f>VLOOKUP(B365,datamatch!A:B,2,FALSE)</f>
        <v>364</v>
      </c>
      <c r="B365" s="1">
        <f t="shared" si="10"/>
        <v>35550</v>
      </c>
      <c r="C365" s="1">
        <v>35550</v>
      </c>
      <c r="D365">
        <v>1505.4349999999999</v>
      </c>
      <c r="E365">
        <f t="shared" si="11"/>
        <v>5.9576010529353463E-2</v>
      </c>
    </row>
    <row r="366" spans="1:5" x14ac:dyDescent="0.25">
      <c r="A366">
        <f>VLOOKUP(B366,datamatch!A:B,2,FALSE)</f>
        <v>365</v>
      </c>
      <c r="B366" s="1">
        <f t="shared" si="10"/>
        <v>35581</v>
      </c>
      <c r="C366" s="1">
        <v>35581</v>
      </c>
      <c r="D366">
        <v>1597.0166999999999</v>
      </c>
      <c r="E366">
        <f t="shared" si="11"/>
        <v>6.0834044644903162E-2</v>
      </c>
    </row>
    <row r="367" spans="1:5" x14ac:dyDescent="0.25">
      <c r="A367">
        <f>VLOOKUP(B367,datamatch!A:B,2,FALSE)</f>
        <v>366</v>
      </c>
      <c r="B367" s="1">
        <f t="shared" si="10"/>
        <v>35611</v>
      </c>
      <c r="C367" s="1">
        <v>35611</v>
      </c>
      <c r="D367">
        <v>1668.5255</v>
      </c>
      <c r="E367">
        <f t="shared" si="11"/>
        <v>4.4776488561453442E-2</v>
      </c>
    </row>
    <row r="368" spans="1:5" x14ac:dyDescent="0.25">
      <c r="A368">
        <f>VLOOKUP(B368,datamatch!A:B,2,FALSE)</f>
        <v>367</v>
      </c>
      <c r="B368" s="1">
        <f t="shared" si="10"/>
        <v>35642</v>
      </c>
      <c r="C368" s="1">
        <v>35642</v>
      </c>
      <c r="D368">
        <v>1801.0743</v>
      </c>
      <c r="E368">
        <f t="shared" si="11"/>
        <v>7.9440679809808179E-2</v>
      </c>
    </row>
    <row r="369" spans="1:5" x14ac:dyDescent="0.25">
      <c r="A369">
        <f>VLOOKUP(B369,datamatch!A:B,2,FALSE)</f>
        <v>368</v>
      </c>
      <c r="B369" s="1">
        <f t="shared" si="10"/>
        <v>35673</v>
      </c>
      <c r="C369" s="1">
        <v>35673</v>
      </c>
      <c r="D369">
        <v>1700.1965</v>
      </c>
      <c r="E369">
        <f t="shared" si="11"/>
        <v>-5.6009793710342759E-2</v>
      </c>
    </row>
    <row r="370" spans="1:5" x14ac:dyDescent="0.25">
      <c r="A370">
        <f>VLOOKUP(B370,datamatch!A:B,2,FALSE)</f>
        <v>369</v>
      </c>
      <c r="B370" s="1">
        <f t="shared" si="10"/>
        <v>35703</v>
      </c>
      <c r="C370" s="1">
        <v>35703</v>
      </c>
      <c r="D370">
        <v>1793.2548999999999</v>
      </c>
      <c r="E370">
        <f t="shared" si="11"/>
        <v>5.4733908698200384E-2</v>
      </c>
    </row>
    <row r="371" spans="1:5" x14ac:dyDescent="0.25">
      <c r="A371">
        <f>VLOOKUP(B371,datamatch!A:B,2,FALSE)</f>
        <v>370</v>
      </c>
      <c r="B371" s="1">
        <f t="shared" si="10"/>
        <v>35734</v>
      </c>
      <c r="C371" s="1">
        <v>35734</v>
      </c>
      <c r="D371">
        <v>1733.3561</v>
      </c>
      <c r="E371">
        <f t="shared" si="11"/>
        <v>-3.3402278727915347E-2</v>
      </c>
    </row>
    <row r="372" spans="1:5" x14ac:dyDescent="0.25">
      <c r="A372">
        <f>VLOOKUP(B372,datamatch!A:B,2,FALSE)</f>
        <v>371</v>
      </c>
      <c r="B372" s="1">
        <f t="shared" si="10"/>
        <v>35764</v>
      </c>
      <c r="C372" s="1">
        <v>35764</v>
      </c>
      <c r="D372">
        <v>1813.5424</v>
      </c>
      <c r="E372">
        <f t="shared" si="11"/>
        <v>4.6260719306321363E-2</v>
      </c>
    </row>
    <row r="373" spans="1:5" x14ac:dyDescent="0.25">
      <c r="A373">
        <f>VLOOKUP(B373,datamatch!A:B,2,FALSE)</f>
        <v>372</v>
      </c>
      <c r="B373" s="1">
        <f t="shared" si="10"/>
        <v>35795</v>
      </c>
      <c r="C373" s="1">
        <v>35795</v>
      </c>
      <c r="D373">
        <v>1844.6259</v>
      </c>
      <c r="E373">
        <f t="shared" si="11"/>
        <v>1.7139659927443596E-2</v>
      </c>
    </row>
    <row r="374" spans="1:5" x14ac:dyDescent="0.25">
      <c r="A374">
        <f>VLOOKUP(B374,datamatch!A:B,2,FALSE)</f>
        <v>373</v>
      </c>
      <c r="B374" s="1">
        <f t="shared" si="10"/>
        <v>35826</v>
      </c>
      <c r="C374" s="1">
        <v>35826</v>
      </c>
      <c r="D374">
        <v>1864.9238</v>
      </c>
      <c r="E374">
        <f t="shared" si="11"/>
        <v>1.1003802993333256E-2</v>
      </c>
    </row>
    <row r="375" spans="1:5" x14ac:dyDescent="0.25">
      <c r="A375">
        <f>VLOOKUP(B375,datamatch!A:B,2,FALSE)</f>
        <v>374</v>
      </c>
      <c r="B375" s="1">
        <f t="shared" si="10"/>
        <v>35854</v>
      </c>
      <c r="C375" s="1">
        <v>35854</v>
      </c>
      <c r="D375">
        <v>1999.3502000000001</v>
      </c>
      <c r="E375">
        <f t="shared" si="11"/>
        <v>7.2081443756575991E-2</v>
      </c>
    </row>
    <row r="376" spans="1:5" x14ac:dyDescent="0.25">
      <c r="A376">
        <f>VLOOKUP(B376,datamatch!A:B,2,FALSE)</f>
        <v>375</v>
      </c>
      <c r="B376" s="1">
        <f t="shared" si="10"/>
        <v>35885</v>
      </c>
      <c r="C376" s="1">
        <v>35885</v>
      </c>
      <c r="D376">
        <v>2101.6365999999998</v>
      </c>
      <c r="E376">
        <f t="shared" si="11"/>
        <v>5.1159821826111118E-2</v>
      </c>
    </row>
    <row r="377" spans="1:5" x14ac:dyDescent="0.25">
      <c r="A377">
        <f>VLOOKUP(B377,datamatch!A:B,2,FALSE)</f>
        <v>376</v>
      </c>
      <c r="B377" s="1">
        <f t="shared" si="10"/>
        <v>35915</v>
      </c>
      <c r="C377" s="1">
        <v>35915</v>
      </c>
      <c r="D377">
        <v>2122.6563999999998</v>
      </c>
      <c r="E377">
        <f t="shared" si="11"/>
        <v>1.0001633964692003E-2</v>
      </c>
    </row>
    <row r="378" spans="1:5" x14ac:dyDescent="0.25">
      <c r="A378">
        <f>VLOOKUP(B378,datamatch!A:B,2,FALSE)</f>
        <v>377</v>
      </c>
      <c r="B378" s="1">
        <f t="shared" si="10"/>
        <v>35946</v>
      </c>
      <c r="C378" s="1">
        <v>35946</v>
      </c>
      <c r="D378">
        <v>2086.0205000000001</v>
      </c>
      <c r="E378">
        <f t="shared" si="11"/>
        <v>-1.7259458478536494E-2</v>
      </c>
    </row>
    <row r="379" spans="1:5" x14ac:dyDescent="0.25">
      <c r="A379">
        <f>VLOOKUP(B379,datamatch!A:B,2,FALSE)</f>
        <v>378</v>
      </c>
      <c r="B379" s="1">
        <f t="shared" si="10"/>
        <v>35976</v>
      </c>
      <c r="C379" s="1">
        <v>35976</v>
      </c>
      <c r="D379">
        <v>2170.6725999999999</v>
      </c>
      <c r="E379">
        <f t="shared" si="11"/>
        <v>4.0580665434495788E-2</v>
      </c>
    </row>
    <row r="380" spans="1:5" x14ac:dyDescent="0.25">
      <c r="A380">
        <f>VLOOKUP(B380,datamatch!A:B,2,FALSE)</f>
        <v>379</v>
      </c>
      <c r="B380" s="1">
        <f t="shared" si="10"/>
        <v>36007</v>
      </c>
      <c r="C380" s="1">
        <v>36007</v>
      </c>
      <c r="D380">
        <v>2147.5297999999998</v>
      </c>
      <c r="E380">
        <f t="shared" si="11"/>
        <v>-1.0661580194083697E-2</v>
      </c>
    </row>
    <row r="381" spans="1:5" x14ac:dyDescent="0.25">
      <c r="A381">
        <f>VLOOKUP(B381,datamatch!A:B,2,FALSE)</f>
        <v>380</v>
      </c>
      <c r="B381" s="1">
        <f t="shared" si="10"/>
        <v>36038</v>
      </c>
      <c r="C381" s="1">
        <v>36038</v>
      </c>
      <c r="D381">
        <v>1837.3487</v>
      </c>
      <c r="E381">
        <f t="shared" si="11"/>
        <v>-0.14443622621674435</v>
      </c>
    </row>
    <row r="382" spans="1:5" x14ac:dyDescent="0.25">
      <c r="A382">
        <f>VLOOKUP(B382,datamatch!A:B,2,FALSE)</f>
        <v>381</v>
      </c>
      <c r="B382" s="1">
        <f t="shared" si="10"/>
        <v>36068</v>
      </c>
      <c r="C382" s="1">
        <v>36068</v>
      </c>
      <c r="D382">
        <v>1954.9718</v>
      </c>
      <c r="E382">
        <f t="shared" si="11"/>
        <v>6.4017842666446612E-2</v>
      </c>
    </row>
    <row r="383" spans="1:5" x14ac:dyDescent="0.25">
      <c r="A383">
        <f>VLOOKUP(B383,datamatch!A:B,2,FALSE)</f>
        <v>382</v>
      </c>
      <c r="B383" s="1">
        <f t="shared" si="10"/>
        <v>36099</v>
      </c>
      <c r="C383" s="1">
        <v>36099</v>
      </c>
      <c r="D383">
        <v>2113.8292000000001</v>
      </c>
      <c r="E383">
        <f t="shared" si="11"/>
        <v>8.1258154209692401E-2</v>
      </c>
    </row>
    <row r="384" spans="1:5" x14ac:dyDescent="0.25">
      <c r="A384">
        <f>VLOOKUP(B384,datamatch!A:B,2,FALSE)</f>
        <v>383</v>
      </c>
      <c r="B384" s="1">
        <f t="shared" si="10"/>
        <v>36129</v>
      </c>
      <c r="C384" s="1">
        <v>36129</v>
      </c>
      <c r="D384">
        <v>2241.877</v>
      </c>
      <c r="E384">
        <f t="shared" si="11"/>
        <v>6.057622820235431E-2</v>
      </c>
    </row>
    <row r="385" spans="1:5" x14ac:dyDescent="0.25">
      <c r="A385">
        <f>VLOOKUP(B385,datamatch!A:B,2,FALSE)</f>
        <v>384</v>
      </c>
      <c r="B385" s="1">
        <f t="shared" si="10"/>
        <v>36160</v>
      </c>
      <c r="C385" s="1">
        <v>36160</v>
      </c>
      <c r="D385">
        <v>2370.9331999999999</v>
      </c>
      <c r="E385">
        <f t="shared" si="11"/>
        <v>5.756613766054075E-2</v>
      </c>
    </row>
    <row r="386" spans="1:5" x14ac:dyDescent="0.25">
      <c r="A386">
        <f>VLOOKUP(B386,datamatch!A:B,2,FALSE)</f>
        <v>385</v>
      </c>
      <c r="B386" s="1">
        <f t="shared" ref="B386:B449" si="12">EOMONTH(C386,0)</f>
        <v>36191</v>
      </c>
      <c r="C386" s="1">
        <v>36191</v>
      </c>
      <c r="D386">
        <v>2470.0403999999999</v>
      </c>
      <c r="E386">
        <f t="shared" si="11"/>
        <v>4.180092463170193E-2</v>
      </c>
    </row>
    <row r="387" spans="1:5" x14ac:dyDescent="0.25">
      <c r="A387">
        <f>VLOOKUP(B387,datamatch!A:B,2,FALSE)</f>
        <v>386</v>
      </c>
      <c r="B387" s="1">
        <f t="shared" si="12"/>
        <v>36219</v>
      </c>
      <c r="C387" s="1">
        <v>36219</v>
      </c>
      <c r="D387">
        <v>2393.2673</v>
      </c>
      <c r="E387">
        <f t="shared" si="11"/>
        <v>-3.1081718339505682E-2</v>
      </c>
    </row>
    <row r="388" spans="1:5" x14ac:dyDescent="0.25">
      <c r="A388">
        <f>VLOOKUP(B388,datamatch!A:B,2,FALSE)</f>
        <v>387</v>
      </c>
      <c r="B388" s="1">
        <f t="shared" si="12"/>
        <v>36250</v>
      </c>
      <c r="C388" s="1">
        <v>36250</v>
      </c>
      <c r="D388">
        <v>2488.9915000000001</v>
      </c>
      <c r="E388">
        <f t="shared" ref="E388:E451" si="13">D388/D387-1</f>
        <v>3.9997287390338698E-2</v>
      </c>
    </row>
    <row r="389" spans="1:5" x14ac:dyDescent="0.25">
      <c r="A389">
        <f>VLOOKUP(B389,datamatch!A:B,2,FALSE)</f>
        <v>388</v>
      </c>
      <c r="B389" s="1">
        <f t="shared" si="12"/>
        <v>36280</v>
      </c>
      <c r="C389" s="1">
        <v>36280</v>
      </c>
      <c r="D389">
        <v>2585.3564999999999</v>
      </c>
      <c r="E389">
        <f t="shared" si="13"/>
        <v>3.8716484166378073E-2</v>
      </c>
    </row>
    <row r="390" spans="1:5" x14ac:dyDescent="0.25">
      <c r="A390">
        <f>VLOOKUP(B390,datamatch!A:B,2,FALSE)</f>
        <v>389</v>
      </c>
      <c r="B390" s="1">
        <f t="shared" si="12"/>
        <v>36311</v>
      </c>
      <c r="C390" s="1">
        <v>36311</v>
      </c>
      <c r="D390">
        <v>2524.2532999999999</v>
      </c>
      <c r="E390">
        <f t="shared" si="13"/>
        <v>-2.3634342111039652E-2</v>
      </c>
    </row>
    <row r="391" spans="1:5" x14ac:dyDescent="0.25">
      <c r="A391">
        <f>VLOOKUP(B391,datamatch!A:B,2,FALSE)</f>
        <v>390</v>
      </c>
      <c r="B391" s="1">
        <f t="shared" si="12"/>
        <v>36341</v>
      </c>
      <c r="C391" s="1">
        <v>36341</v>
      </c>
      <c r="D391">
        <v>2664.2301000000002</v>
      </c>
      <c r="E391">
        <f t="shared" si="13"/>
        <v>5.5452755078105875E-2</v>
      </c>
    </row>
    <row r="392" spans="1:5" x14ac:dyDescent="0.25">
      <c r="A392">
        <f>VLOOKUP(B392,datamatch!A:B,2,FALSE)</f>
        <v>391</v>
      </c>
      <c r="B392" s="1">
        <f t="shared" si="12"/>
        <v>36372</v>
      </c>
      <c r="C392" s="1">
        <v>36372</v>
      </c>
      <c r="D392">
        <v>2581.0951</v>
      </c>
      <c r="E392">
        <f t="shared" si="13"/>
        <v>-3.1204136609672029E-2</v>
      </c>
    </row>
    <row r="393" spans="1:5" x14ac:dyDescent="0.25">
      <c r="A393">
        <f>VLOOKUP(B393,datamatch!A:B,2,FALSE)</f>
        <v>392</v>
      </c>
      <c r="B393" s="1">
        <f t="shared" si="12"/>
        <v>36403</v>
      </c>
      <c r="C393" s="1">
        <v>36403</v>
      </c>
      <c r="D393">
        <v>2568.3485999999998</v>
      </c>
      <c r="E393">
        <f t="shared" si="13"/>
        <v>-4.9384077324389208E-3</v>
      </c>
    </row>
    <row r="394" spans="1:5" x14ac:dyDescent="0.25">
      <c r="A394">
        <f>VLOOKUP(B394,datamatch!A:B,2,FALSE)</f>
        <v>393</v>
      </c>
      <c r="B394" s="1">
        <f t="shared" si="12"/>
        <v>36433</v>
      </c>
      <c r="C394" s="1">
        <v>36433</v>
      </c>
      <c r="D394">
        <v>2498.0221000000001</v>
      </c>
      <c r="E394">
        <f t="shared" si="13"/>
        <v>-2.738199168134714E-2</v>
      </c>
    </row>
    <row r="395" spans="1:5" x14ac:dyDescent="0.25">
      <c r="A395">
        <f>VLOOKUP(B395,datamatch!A:B,2,FALSE)</f>
        <v>394</v>
      </c>
      <c r="B395" s="1">
        <f t="shared" si="12"/>
        <v>36464</v>
      </c>
      <c r="C395" s="1">
        <v>36464</v>
      </c>
      <c r="D395">
        <v>2656.0135</v>
      </c>
      <c r="E395">
        <f t="shared" si="13"/>
        <v>6.3246598178614999E-2</v>
      </c>
    </row>
    <row r="396" spans="1:5" x14ac:dyDescent="0.25">
      <c r="A396">
        <f>VLOOKUP(B396,datamatch!A:B,2,FALSE)</f>
        <v>395</v>
      </c>
      <c r="B396" s="1">
        <f t="shared" si="12"/>
        <v>36494</v>
      </c>
      <c r="C396" s="1">
        <v>36494</v>
      </c>
      <c r="D396">
        <v>2709.9908999999998</v>
      </c>
      <c r="E396">
        <f t="shared" si="13"/>
        <v>2.0322712968138035E-2</v>
      </c>
    </row>
    <row r="397" spans="1:5" x14ac:dyDescent="0.25">
      <c r="A397">
        <f>VLOOKUP(B397,datamatch!A:B,2,FALSE)</f>
        <v>396</v>
      </c>
      <c r="B397" s="1">
        <f t="shared" si="12"/>
        <v>36525</v>
      </c>
      <c r="C397" s="1">
        <v>36525</v>
      </c>
      <c r="D397">
        <v>2869.4684999999999</v>
      </c>
      <c r="E397">
        <f t="shared" si="13"/>
        <v>5.8848020485972929E-2</v>
      </c>
    </row>
    <row r="398" spans="1:5" x14ac:dyDescent="0.25">
      <c r="A398">
        <f>VLOOKUP(B398,datamatch!A:B,2,FALSE)</f>
        <v>397</v>
      </c>
      <c r="B398" s="1">
        <f t="shared" si="12"/>
        <v>36556</v>
      </c>
      <c r="C398" s="1">
        <v>36556</v>
      </c>
      <c r="D398">
        <v>2725.3163</v>
      </c>
      <c r="E398">
        <f t="shared" si="13"/>
        <v>-5.023655077586664E-2</v>
      </c>
    </row>
    <row r="399" spans="1:5" x14ac:dyDescent="0.25">
      <c r="A399">
        <f>VLOOKUP(B399,datamatch!A:B,2,FALSE)</f>
        <v>398</v>
      </c>
      <c r="B399" s="1">
        <f t="shared" si="12"/>
        <v>36585</v>
      </c>
      <c r="C399" s="1">
        <v>36585</v>
      </c>
      <c r="D399">
        <v>2673.7577999999999</v>
      </c>
      <c r="E399">
        <f t="shared" si="13"/>
        <v>-1.8918354541085813E-2</v>
      </c>
    </row>
    <row r="400" spans="1:5" x14ac:dyDescent="0.25">
      <c r="A400">
        <f>VLOOKUP(B400,datamatch!A:B,2,FALSE)</f>
        <v>399</v>
      </c>
      <c r="B400" s="1">
        <f t="shared" si="12"/>
        <v>36616</v>
      </c>
      <c r="C400" s="1">
        <v>36616</v>
      </c>
      <c r="D400">
        <v>2935.1642000000002</v>
      </c>
      <c r="E400">
        <f t="shared" si="13"/>
        <v>9.7767419322722704E-2</v>
      </c>
    </row>
    <row r="401" spans="1:5" x14ac:dyDescent="0.25">
      <c r="A401">
        <f>VLOOKUP(B401,datamatch!A:B,2,FALSE)</f>
        <v>400</v>
      </c>
      <c r="B401" s="1">
        <f t="shared" si="12"/>
        <v>36646</v>
      </c>
      <c r="C401" s="1">
        <v>36646</v>
      </c>
      <c r="D401">
        <v>2846.8715999999999</v>
      </c>
      <c r="E401">
        <f t="shared" si="13"/>
        <v>-3.0080974686186313E-2</v>
      </c>
    </row>
    <row r="402" spans="1:5" x14ac:dyDescent="0.25">
      <c r="A402">
        <f>VLOOKUP(B402,datamatch!A:B,2,FALSE)</f>
        <v>401</v>
      </c>
      <c r="B402" s="1">
        <f t="shared" si="12"/>
        <v>36677</v>
      </c>
      <c r="C402" s="1">
        <v>36677</v>
      </c>
      <c r="D402">
        <v>2788.2948000000001</v>
      </c>
      <c r="E402">
        <f t="shared" si="13"/>
        <v>-2.0575848942396946E-2</v>
      </c>
    </row>
    <row r="403" spans="1:5" x14ac:dyDescent="0.25">
      <c r="A403">
        <f>VLOOKUP(B403,datamatch!A:B,2,FALSE)</f>
        <v>402</v>
      </c>
      <c r="B403" s="1">
        <f t="shared" si="12"/>
        <v>36707</v>
      </c>
      <c r="C403" s="1">
        <v>36707</v>
      </c>
      <c r="D403">
        <v>2857.0452</v>
      </c>
      <c r="E403">
        <f t="shared" si="13"/>
        <v>2.4656790236097015E-2</v>
      </c>
    </row>
    <row r="404" spans="1:5" x14ac:dyDescent="0.25">
      <c r="A404">
        <f>VLOOKUP(B404,datamatch!A:B,2,FALSE)</f>
        <v>403</v>
      </c>
      <c r="B404" s="1">
        <f t="shared" si="12"/>
        <v>36738</v>
      </c>
      <c r="C404" s="1">
        <v>36738</v>
      </c>
      <c r="D404">
        <v>2812.5965000000001</v>
      </c>
      <c r="E404">
        <f t="shared" si="13"/>
        <v>-1.5557576757973535E-2</v>
      </c>
    </row>
    <row r="405" spans="1:5" x14ac:dyDescent="0.25">
      <c r="A405">
        <f>VLOOKUP(B405,datamatch!A:B,2,FALSE)</f>
        <v>404</v>
      </c>
      <c r="B405" s="1">
        <f t="shared" si="12"/>
        <v>36769</v>
      </c>
      <c r="C405" s="1">
        <v>36769</v>
      </c>
      <c r="D405">
        <v>2987.1581999999999</v>
      </c>
      <c r="E405">
        <f t="shared" si="13"/>
        <v>6.2064252728750713E-2</v>
      </c>
    </row>
    <row r="406" spans="1:5" x14ac:dyDescent="0.25">
      <c r="A406">
        <f>VLOOKUP(B406,datamatch!A:B,2,FALSE)</f>
        <v>405</v>
      </c>
      <c r="B406" s="1">
        <f t="shared" si="12"/>
        <v>36799</v>
      </c>
      <c r="C406" s="1">
        <v>36799</v>
      </c>
      <c r="D406">
        <v>2829.4888000000001</v>
      </c>
      <c r="E406">
        <f t="shared" si="13"/>
        <v>-5.2782407038234447E-2</v>
      </c>
    </row>
    <row r="407" spans="1:5" x14ac:dyDescent="0.25">
      <c r="A407">
        <f>VLOOKUP(B407,datamatch!A:B,2,FALSE)</f>
        <v>406</v>
      </c>
      <c r="B407" s="1">
        <f t="shared" si="12"/>
        <v>36830</v>
      </c>
      <c r="C407" s="1">
        <v>36830</v>
      </c>
      <c r="D407">
        <v>2817.4738000000002</v>
      </c>
      <c r="E407">
        <f t="shared" si="13"/>
        <v>-4.2463500827427669E-3</v>
      </c>
    </row>
    <row r="408" spans="1:5" x14ac:dyDescent="0.25">
      <c r="A408">
        <f>VLOOKUP(B408,datamatch!A:B,2,FALSE)</f>
        <v>407</v>
      </c>
      <c r="B408" s="1">
        <f t="shared" si="12"/>
        <v>36860</v>
      </c>
      <c r="C408" s="1">
        <v>36860</v>
      </c>
      <c r="D408">
        <v>2595.5064000000002</v>
      </c>
      <c r="E408">
        <f t="shared" si="13"/>
        <v>-7.878241849134493E-2</v>
      </c>
    </row>
    <row r="409" spans="1:5" x14ac:dyDescent="0.25">
      <c r="A409">
        <f>VLOOKUP(B409,datamatch!A:B,2,FALSE)</f>
        <v>408</v>
      </c>
      <c r="B409" s="1">
        <f t="shared" si="12"/>
        <v>36891</v>
      </c>
      <c r="C409" s="1">
        <v>36891</v>
      </c>
      <c r="D409">
        <v>2608.2221</v>
      </c>
      <c r="E409">
        <f t="shared" si="13"/>
        <v>4.8991210347235636E-3</v>
      </c>
    </row>
    <row r="410" spans="1:5" x14ac:dyDescent="0.25">
      <c r="A410">
        <f>VLOOKUP(B410,datamatch!A:B,2,FALSE)</f>
        <v>409</v>
      </c>
      <c r="B410" s="1">
        <f t="shared" si="12"/>
        <v>36922</v>
      </c>
      <c r="C410" s="1">
        <v>36922</v>
      </c>
      <c r="D410">
        <v>2700.7026999999998</v>
      </c>
      <c r="E410">
        <f t="shared" si="13"/>
        <v>3.545733317726274E-2</v>
      </c>
    </row>
    <row r="411" spans="1:5" x14ac:dyDescent="0.25">
      <c r="A411">
        <f>VLOOKUP(B411,datamatch!A:B,2,FALSE)</f>
        <v>410</v>
      </c>
      <c r="B411" s="1">
        <f t="shared" si="12"/>
        <v>36950</v>
      </c>
      <c r="C411" s="1">
        <v>36950</v>
      </c>
      <c r="D411">
        <v>2454.5839999999998</v>
      </c>
      <c r="E411">
        <f t="shared" si="13"/>
        <v>-9.1131356294789523E-2</v>
      </c>
    </row>
    <row r="412" spans="1:5" x14ac:dyDescent="0.25">
      <c r="A412">
        <f>VLOOKUP(B412,datamatch!A:B,2,FALSE)</f>
        <v>411</v>
      </c>
      <c r="B412" s="1">
        <f t="shared" si="12"/>
        <v>36981</v>
      </c>
      <c r="C412" s="1">
        <v>36981</v>
      </c>
      <c r="D412">
        <v>2299.1729999999998</v>
      </c>
      <c r="E412">
        <f t="shared" si="13"/>
        <v>-6.3314598318900517E-2</v>
      </c>
    </row>
    <row r="413" spans="1:5" x14ac:dyDescent="0.25">
      <c r="A413">
        <f>VLOOKUP(B413,datamatch!A:B,2,FALSE)</f>
        <v>412</v>
      </c>
      <c r="B413" s="1">
        <f t="shared" si="12"/>
        <v>37011</v>
      </c>
      <c r="C413" s="1">
        <v>37011</v>
      </c>
      <c r="D413">
        <v>2477.6810999999998</v>
      </c>
      <c r="E413">
        <f t="shared" si="13"/>
        <v>7.7640134082994194E-2</v>
      </c>
    </row>
    <row r="414" spans="1:5" x14ac:dyDescent="0.25">
      <c r="A414">
        <f>VLOOKUP(B414,datamatch!A:B,2,FALSE)</f>
        <v>413</v>
      </c>
      <c r="B414" s="1">
        <f t="shared" si="12"/>
        <v>37042</v>
      </c>
      <c r="C414" s="1">
        <v>37042</v>
      </c>
      <c r="D414">
        <v>2494.1799999999998</v>
      </c>
      <c r="E414">
        <f t="shared" si="13"/>
        <v>6.6590086997071474E-3</v>
      </c>
    </row>
    <row r="415" spans="1:5" x14ac:dyDescent="0.25">
      <c r="A415">
        <f>VLOOKUP(B415,datamatch!A:B,2,FALSE)</f>
        <v>414</v>
      </c>
      <c r="B415" s="1">
        <f t="shared" si="12"/>
        <v>37072</v>
      </c>
      <c r="C415" s="1">
        <v>37072</v>
      </c>
      <c r="D415">
        <v>2433.4805000000001</v>
      </c>
      <c r="E415">
        <f t="shared" si="13"/>
        <v>-2.4336455267863433E-2</v>
      </c>
    </row>
    <row r="416" spans="1:5" x14ac:dyDescent="0.25">
      <c r="A416">
        <f>VLOOKUP(B416,datamatch!A:B,2,FALSE)</f>
        <v>415</v>
      </c>
      <c r="B416" s="1">
        <f t="shared" si="12"/>
        <v>37103</v>
      </c>
      <c r="C416" s="1">
        <v>37103</v>
      </c>
      <c r="D416">
        <v>2409.4920000000002</v>
      </c>
      <c r="E416">
        <f t="shared" si="13"/>
        <v>-9.8576914834533902E-3</v>
      </c>
    </row>
    <row r="417" spans="1:5" x14ac:dyDescent="0.25">
      <c r="A417">
        <f>VLOOKUP(B417,datamatch!A:B,2,FALSE)</f>
        <v>416</v>
      </c>
      <c r="B417" s="1">
        <f t="shared" si="12"/>
        <v>37134</v>
      </c>
      <c r="C417" s="1">
        <v>37134</v>
      </c>
      <c r="D417">
        <v>2258.7390999999998</v>
      </c>
      <c r="E417">
        <f t="shared" si="13"/>
        <v>-6.2566258779859107E-2</v>
      </c>
    </row>
    <row r="418" spans="1:5" x14ac:dyDescent="0.25">
      <c r="A418">
        <f>VLOOKUP(B418,datamatch!A:B,2,FALSE)</f>
        <v>417</v>
      </c>
      <c r="B418" s="1">
        <f t="shared" si="12"/>
        <v>37164</v>
      </c>
      <c r="C418" s="1">
        <v>37164</v>
      </c>
      <c r="D418">
        <v>2076.3564999999999</v>
      </c>
      <c r="E418">
        <f t="shared" si="13"/>
        <v>-8.0745314941420121E-2</v>
      </c>
    </row>
    <row r="419" spans="1:5" x14ac:dyDescent="0.25">
      <c r="A419">
        <f>VLOOKUP(B419,datamatch!A:B,2,FALSE)</f>
        <v>418</v>
      </c>
      <c r="B419" s="1">
        <f t="shared" si="12"/>
        <v>37195</v>
      </c>
      <c r="C419" s="1">
        <v>37195</v>
      </c>
      <c r="D419">
        <v>2115.9414999999999</v>
      </c>
      <c r="E419">
        <f t="shared" si="13"/>
        <v>1.9064645209047715E-2</v>
      </c>
    </row>
    <row r="420" spans="1:5" x14ac:dyDescent="0.25">
      <c r="A420">
        <f>VLOOKUP(B420,datamatch!A:B,2,FALSE)</f>
        <v>419</v>
      </c>
      <c r="B420" s="1">
        <f t="shared" si="12"/>
        <v>37225</v>
      </c>
      <c r="C420" s="1">
        <v>37225</v>
      </c>
      <c r="D420">
        <v>2278.2130000000002</v>
      </c>
      <c r="E420">
        <f t="shared" si="13"/>
        <v>7.6689974651945825E-2</v>
      </c>
    </row>
    <row r="421" spans="1:5" x14ac:dyDescent="0.25">
      <c r="A421">
        <f>VLOOKUP(B421,datamatch!A:B,2,FALSE)</f>
        <v>420</v>
      </c>
      <c r="B421" s="1">
        <f t="shared" si="12"/>
        <v>37256</v>
      </c>
      <c r="C421" s="1">
        <v>37256</v>
      </c>
      <c r="D421">
        <v>2298.1869999999999</v>
      </c>
      <c r="E421">
        <f t="shared" si="13"/>
        <v>8.7673979562050697E-3</v>
      </c>
    </row>
    <row r="422" spans="1:5" x14ac:dyDescent="0.25">
      <c r="A422">
        <f>VLOOKUP(B422,datamatch!A:B,2,FALSE)</f>
        <v>421</v>
      </c>
      <c r="B422" s="1">
        <f t="shared" si="12"/>
        <v>37287</v>
      </c>
      <c r="C422" s="1">
        <v>37287</v>
      </c>
      <c r="D422">
        <v>2264.6714000000002</v>
      </c>
      <c r="E422">
        <f t="shared" si="13"/>
        <v>-1.4583495598922025E-2</v>
      </c>
    </row>
    <row r="423" spans="1:5" x14ac:dyDescent="0.25">
      <c r="A423">
        <f>VLOOKUP(B423,datamatch!A:B,2,FALSE)</f>
        <v>422</v>
      </c>
      <c r="B423" s="1">
        <f t="shared" si="12"/>
        <v>37315</v>
      </c>
      <c r="C423" s="1">
        <v>37315</v>
      </c>
      <c r="D423">
        <v>2220.9560000000001</v>
      </c>
      <c r="E423">
        <f t="shared" si="13"/>
        <v>-1.9303197806092354E-2</v>
      </c>
    </row>
    <row r="424" spans="1:5" x14ac:dyDescent="0.25">
      <c r="A424">
        <f>VLOOKUP(B424,datamatch!A:B,2,FALSE)</f>
        <v>423</v>
      </c>
      <c r="B424" s="1">
        <f t="shared" si="12"/>
        <v>37346</v>
      </c>
      <c r="C424" s="1">
        <v>37346</v>
      </c>
      <c r="D424">
        <v>2304.4796999999999</v>
      </c>
      <c r="E424">
        <f t="shared" si="13"/>
        <v>3.7607093521888624E-2</v>
      </c>
    </row>
    <row r="425" spans="1:5" x14ac:dyDescent="0.25">
      <c r="A425">
        <f>VLOOKUP(B425,datamatch!A:B,2,FALSE)</f>
        <v>424</v>
      </c>
      <c r="B425" s="1">
        <f t="shared" si="12"/>
        <v>37376</v>
      </c>
      <c r="C425" s="1">
        <v>37376</v>
      </c>
      <c r="D425">
        <v>2164.8072999999999</v>
      </c>
      <c r="E425">
        <f t="shared" si="13"/>
        <v>-6.0609082388532132E-2</v>
      </c>
    </row>
    <row r="426" spans="1:5" x14ac:dyDescent="0.25">
      <c r="A426">
        <f>VLOOKUP(B426,datamatch!A:B,2,FALSE)</f>
        <v>425</v>
      </c>
      <c r="B426" s="1">
        <f t="shared" si="12"/>
        <v>37407</v>
      </c>
      <c r="C426" s="1">
        <v>37407</v>
      </c>
      <c r="D426">
        <v>2148.7694999999999</v>
      </c>
      <c r="E426">
        <f t="shared" si="13"/>
        <v>-7.4084192158813122E-3</v>
      </c>
    </row>
    <row r="427" spans="1:5" x14ac:dyDescent="0.25">
      <c r="A427">
        <f>VLOOKUP(B427,datamatch!A:B,2,FALSE)</f>
        <v>426</v>
      </c>
      <c r="B427" s="1">
        <f t="shared" si="12"/>
        <v>37437</v>
      </c>
      <c r="C427" s="1">
        <v>37437</v>
      </c>
      <c r="D427">
        <v>1995.9567</v>
      </c>
      <c r="E427">
        <f t="shared" si="13"/>
        <v>-7.1116422678188629E-2</v>
      </c>
    </row>
    <row r="428" spans="1:5" x14ac:dyDescent="0.25">
      <c r="A428">
        <f>VLOOKUP(B428,datamatch!A:B,2,FALSE)</f>
        <v>427</v>
      </c>
      <c r="B428" s="1">
        <f t="shared" si="12"/>
        <v>37468</v>
      </c>
      <c r="C428" s="1">
        <v>37468</v>
      </c>
      <c r="D428">
        <v>1840.4227000000001</v>
      </c>
      <c r="E428">
        <f t="shared" si="13"/>
        <v>-7.7924536138484268E-2</v>
      </c>
    </row>
    <row r="429" spans="1:5" x14ac:dyDescent="0.25">
      <c r="A429">
        <f>VLOOKUP(B429,datamatch!A:B,2,FALSE)</f>
        <v>428</v>
      </c>
      <c r="B429" s="1">
        <f t="shared" si="12"/>
        <v>37499</v>
      </c>
      <c r="C429" s="1">
        <v>37499</v>
      </c>
      <c r="D429">
        <v>1852.4496999999999</v>
      </c>
      <c r="E429">
        <f t="shared" si="13"/>
        <v>6.5349117895578956E-3</v>
      </c>
    </row>
    <row r="430" spans="1:5" x14ac:dyDescent="0.25">
      <c r="A430">
        <f>VLOOKUP(B430,datamatch!A:B,2,FALSE)</f>
        <v>429</v>
      </c>
      <c r="B430" s="1">
        <f t="shared" si="12"/>
        <v>37529</v>
      </c>
      <c r="C430" s="1">
        <v>37529</v>
      </c>
      <c r="D430">
        <v>1651.3100999999999</v>
      </c>
      <c r="E430">
        <f t="shared" si="13"/>
        <v>-0.1085803301433772</v>
      </c>
    </row>
    <row r="431" spans="1:5" x14ac:dyDescent="0.25">
      <c r="A431">
        <f>VLOOKUP(B431,datamatch!A:B,2,FALSE)</f>
        <v>430</v>
      </c>
      <c r="B431" s="1">
        <f t="shared" si="12"/>
        <v>37560</v>
      </c>
      <c r="C431" s="1">
        <v>37560</v>
      </c>
      <c r="D431">
        <v>1796.5085999999999</v>
      </c>
      <c r="E431">
        <f t="shared" si="13"/>
        <v>8.7929275064689616E-2</v>
      </c>
    </row>
    <row r="432" spans="1:5" x14ac:dyDescent="0.25">
      <c r="A432">
        <f>VLOOKUP(B432,datamatch!A:B,2,FALSE)</f>
        <v>431</v>
      </c>
      <c r="B432" s="1">
        <f t="shared" si="12"/>
        <v>37590</v>
      </c>
      <c r="C432" s="1">
        <v>37590</v>
      </c>
      <c r="D432">
        <v>1902.1488999999999</v>
      </c>
      <c r="E432">
        <f t="shared" si="13"/>
        <v>5.8803113995669065E-2</v>
      </c>
    </row>
    <row r="433" spans="1:5" x14ac:dyDescent="0.25">
      <c r="A433">
        <f>VLOOKUP(B433,datamatch!A:B,2,FALSE)</f>
        <v>432</v>
      </c>
      <c r="B433" s="1">
        <f t="shared" si="12"/>
        <v>37621</v>
      </c>
      <c r="C433" s="1">
        <v>37621</v>
      </c>
      <c r="D433">
        <v>1790.433</v>
      </c>
      <c r="E433">
        <f t="shared" si="13"/>
        <v>-5.8731416872780051E-2</v>
      </c>
    </row>
    <row r="434" spans="1:5" x14ac:dyDescent="0.25">
      <c r="A434">
        <f>VLOOKUP(B434,datamatch!A:B,2,FALSE)</f>
        <v>433</v>
      </c>
      <c r="B434" s="1">
        <f t="shared" si="12"/>
        <v>37652</v>
      </c>
      <c r="C434" s="1">
        <v>37652</v>
      </c>
      <c r="D434">
        <v>1743.6221</v>
      </c>
      <c r="E434">
        <f t="shared" si="13"/>
        <v>-2.6145016317281833E-2</v>
      </c>
    </row>
    <row r="435" spans="1:5" x14ac:dyDescent="0.25">
      <c r="A435">
        <f>VLOOKUP(B435,datamatch!A:B,2,FALSE)</f>
        <v>434</v>
      </c>
      <c r="B435" s="1">
        <f t="shared" si="12"/>
        <v>37680</v>
      </c>
      <c r="C435" s="1">
        <v>37680</v>
      </c>
      <c r="D435">
        <v>1717.4232999999999</v>
      </c>
      <c r="E435">
        <f t="shared" si="13"/>
        <v>-1.5025503519369265E-2</v>
      </c>
    </row>
    <row r="436" spans="1:5" x14ac:dyDescent="0.25">
      <c r="A436">
        <f>VLOOKUP(B436,datamatch!A:B,2,FALSE)</f>
        <v>435</v>
      </c>
      <c r="B436" s="1">
        <f t="shared" si="12"/>
        <v>37711</v>
      </c>
      <c r="C436" s="1">
        <v>37711</v>
      </c>
      <c r="D436">
        <v>1734.0325</v>
      </c>
      <c r="E436">
        <f t="shared" si="13"/>
        <v>9.6709995724408859E-3</v>
      </c>
    </row>
    <row r="437" spans="1:5" x14ac:dyDescent="0.25">
      <c r="A437">
        <f>VLOOKUP(B437,datamatch!A:B,2,FALSE)</f>
        <v>436</v>
      </c>
      <c r="B437" s="1">
        <f t="shared" si="12"/>
        <v>37741</v>
      </c>
      <c r="C437" s="1">
        <v>37741</v>
      </c>
      <c r="D437">
        <v>1876.7542000000001</v>
      </c>
      <c r="E437">
        <f t="shared" si="13"/>
        <v>8.2306242818401598E-2</v>
      </c>
    </row>
    <row r="438" spans="1:5" x14ac:dyDescent="0.25">
      <c r="A438">
        <f>VLOOKUP(B438,datamatch!A:B,2,FALSE)</f>
        <v>437</v>
      </c>
      <c r="B438" s="1">
        <f t="shared" si="12"/>
        <v>37772</v>
      </c>
      <c r="C438" s="1">
        <v>37772</v>
      </c>
      <c r="D438">
        <v>1975.5334</v>
      </c>
      <c r="E438">
        <f t="shared" si="13"/>
        <v>5.2632997970645246E-2</v>
      </c>
    </row>
    <row r="439" spans="1:5" x14ac:dyDescent="0.25">
      <c r="A439">
        <f>VLOOKUP(B439,datamatch!A:B,2,FALSE)</f>
        <v>438</v>
      </c>
      <c r="B439" s="1">
        <f t="shared" si="12"/>
        <v>37802</v>
      </c>
      <c r="C439" s="1">
        <v>37802</v>
      </c>
      <c r="D439">
        <v>2000.7697000000001</v>
      </c>
      <c r="E439">
        <f t="shared" si="13"/>
        <v>1.2774423353206776E-2</v>
      </c>
    </row>
    <row r="440" spans="1:5" x14ac:dyDescent="0.25">
      <c r="A440">
        <f>VLOOKUP(B440,datamatch!A:B,2,FALSE)</f>
        <v>439</v>
      </c>
      <c r="B440" s="1">
        <f t="shared" si="12"/>
        <v>37833</v>
      </c>
      <c r="C440" s="1">
        <v>37833</v>
      </c>
      <c r="D440">
        <v>2035.9839999999999</v>
      </c>
      <c r="E440">
        <f t="shared" si="13"/>
        <v>1.7600376495105818E-2</v>
      </c>
    </row>
    <row r="441" spans="1:5" x14ac:dyDescent="0.25">
      <c r="A441">
        <f>VLOOKUP(B441,datamatch!A:B,2,FALSE)</f>
        <v>440</v>
      </c>
      <c r="B441" s="1">
        <f t="shared" si="12"/>
        <v>37864</v>
      </c>
      <c r="C441" s="1">
        <v>37864</v>
      </c>
      <c r="D441">
        <v>2075.6059</v>
      </c>
      <c r="E441">
        <f t="shared" si="13"/>
        <v>1.9460811086924101E-2</v>
      </c>
    </row>
    <row r="442" spans="1:5" x14ac:dyDescent="0.25">
      <c r="A442">
        <f>VLOOKUP(B442,datamatch!A:B,2,FALSE)</f>
        <v>441</v>
      </c>
      <c r="B442" s="1">
        <f t="shared" si="12"/>
        <v>37894</v>
      </c>
      <c r="C442" s="1">
        <v>37894</v>
      </c>
      <c r="D442">
        <v>2053.6012999999998</v>
      </c>
      <c r="E442">
        <f t="shared" si="13"/>
        <v>-1.0601530859013386E-2</v>
      </c>
    </row>
    <row r="443" spans="1:5" x14ac:dyDescent="0.25">
      <c r="A443">
        <f>VLOOKUP(B443,datamatch!A:B,2,FALSE)</f>
        <v>442</v>
      </c>
      <c r="B443" s="1">
        <f t="shared" si="12"/>
        <v>37925</v>
      </c>
      <c r="C443" s="1">
        <v>37925</v>
      </c>
      <c r="D443">
        <v>2169.6577000000002</v>
      </c>
      <c r="E443">
        <f t="shared" si="13"/>
        <v>5.6513598817842681E-2</v>
      </c>
    </row>
    <row r="444" spans="1:5" x14ac:dyDescent="0.25">
      <c r="A444">
        <f>VLOOKUP(B444,datamatch!A:B,2,FALSE)</f>
        <v>443</v>
      </c>
      <c r="B444" s="1">
        <f t="shared" si="12"/>
        <v>37955</v>
      </c>
      <c r="C444" s="1">
        <v>37955</v>
      </c>
      <c r="D444">
        <v>2188.6914000000002</v>
      </c>
      <c r="E444">
        <f t="shared" si="13"/>
        <v>8.7726741411791043E-3</v>
      </c>
    </row>
    <row r="445" spans="1:5" x14ac:dyDescent="0.25">
      <c r="A445">
        <f>VLOOKUP(B445,datamatch!A:B,2,FALSE)</f>
        <v>444</v>
      </c>
      <c r="B445" s="1">
        <f t="shared" si="12"/>
        <v>37986</v>
      </c>
      <c r="C445" s="1">
        <v>37986</v>
      </c>
      <c r="D445">
        <v>2303.3456000000001</v>
      </c>
      <c r="E445">
        <f t="shared" si="13"/>
        <v>5.2384817704314024E-2</v>
      </c>
    </row>
    <row r="446" spans="1:5" x14ac:dyDescent="0.25">
      <c r="A446">
        <f>VLOOKUP(B446,datamatch!A:B,2,FALSE)</f>
        <v>445</v>
      </c>
      <c r="B446" s="1">
        <f t="shared" si="12"/>
        <v>38017</v>
      </c>
      <c r="C446" s="1">
        <v>38017</v>
      </c>
      <c r="D446">
        <v>2345.6187</v>
      </c>
      <c r="E446">
        <f t="shared" si="13"/>
        <v>1.8352912389699494E-2</v>
      </c>
    </row>
    <row r="447" spans="1:5" x14ac:dyDescent="0.25">
      <c r="A447">
        <f>VLOOKUP(B447,datamatch!A:B,2,FALSE)</f>
        <v>446</v>
      </c>
      <c r="B447" s="1">
        <f t="shared" si="12"/>
        <v>38046</v>
      </c>
      <c r="C447" s="1">
        <v>38046</v>
      </c>
      <c r="D447">
        <v>2378.2093</v>
      </c>
      <c r="E447">
        <f t="shared" si="13"/>
        <v>1.3894244618701146E-2</v>
      </c>
    </row>
    <row r="448" spans="1:5" x14ac:dyDescent="0.25">
      <c r="A448">
        <f>VLOOKUP(B448,datamatch!A:B,2,FALSE)</f>
        <v>447</v>
      </c>
      <c r="B448" s="1">
        <f t="shared" si="12"/>
        <v>38077</v>
      </c>
      <c r="C448" s="1">
        <v>38077</v>
      </c>
      <c r="D448">
        <v>2342.3301000000001</v>
      </c>
      <c r="E448">
        <f t="shared" si="13"/>
        <v>-1.5086645233453488E-2</v>
      </c>
    </row>
    <row r="449" spans="1:5" x14ac:dyDescent="0.25">
      <c r="A449">
        <f>VLOOKUP(B449,datamatch!A:B,2,FALSE)</f>
        <v>448</v>
      </c>
      <c r="B449" s="1">
        <f t="shared" si="12"/>
        <v>38107</v>
      </c>
      <c r="C449" s="1">
        <v>38107</v>
      </c>
      <c r="D449">
        <v>2305.6149</v>
      </c>
      <c r="E449">
        <f t="shared" si="13"/>
        <v>-1.5674648077997233E-2</v>
      </c>
    </row>
    <row r="450" spans="1:5" x14ac:dyDescent="0.25">
      <c r="A450">
        <f>VLOOKUP(B450,datamatch!A:B,2,FALSE)</f>
        <v>449</v>
      </c>
      <c r="B450" s="1">
        <f t="shared" ref="B450:B513" si="14">EOMONTH(C450,0)</f>
        <v>38138</v>
      </c>
      <c r="C450" s="1">
        <v>38138</v>
      </c>
      <c r="D450">
        <v>2337.1685000000002</v>
      </c>
      <c r="E450">
        <f t="shared" si="13"/>
        <v>1.3685546532510751E-2</v>
      </c>
    </row>
    <row r="451" spans="1:5" x14ac:dyDescent="0.25">
      <c r="A451">
        <f>VLOOKUP(B451,datamatch!A:B,2,FALSE)</f>
        <v>450</v>
      </c>
      <c r="B451" s="1">
        <f t="shared" si="14"/>
        <v>38168</v>
      </c>
      <c r="C451" s="1">
        <v>38168</v>
      </c>
      <c r="D451">
        <v>2382.5857999999998</v>
      </c>
      <c r="E451">
        <f t="shared" si="13"/>
        <v>1.9432616860957763E-2</v>
      </c>
    </row>
    <row r="452" spans="1:5" x14ac:dyDescent="0.25">
      <c r="A452">
        <f>VLOOKUP(B452,datamatch!A:B,2,FALSE)</f>
        <v>451</v>
      </c>
      <c r="B452" s="1">
        <f t="shared" si="14"/>
        <v>38199</v>
      </c>
      <c r="C452" s="1">
        <v>38199</v>
      </c>
      <c r="D452">
        <v>2303.7449999999999</v>
      </c>
      <c r="E452">
        <f t="shared" ref="E452:E515" si="15">D452/D451-1</f>
        <v>-3.3090434770491783E-2</v>
      </c>
    </row>
    <row r="453" spans="1:5" x14ac:dyDescent="0.25">
      <c r="A453">
        <f>VLOOKUP(B453,datamatch!A:B,2,FALSE)</f>
        <v>452</v>
      </c>
      <c r="B453" s="1">
        <f t="shared" si="14"/>
        <v>38230</v>
      </c>
      <c r="C453" s="1">
        <v>38230</v>
      </c>
      <c r="D453">
        <v>2312.9666999999999</v>
      </c>
      <c r="E453">
        <f t="shared" si="15"/>
        <v>4.0029169895106076E-3</v>
      </c>
    </row>
    <row r="454" spans="1:5" x14ac:dyDescent="0.25">
      <c r="A454">
        <f>VLOOKUP(B454,datamatch!A:B,2,FALSE)</f>
        <v>453</v>
      </c>
      <c r="B454" s="1">
        <f t="shared" si="14"/>
        <v>38260</v>
      </c>
      <c r="C454" s="1">
        <v>38260</v>
      </c>
      <c r="D454">
        <v>2338.0149999999999</v>
      </c>
      <c r="E454">
        <f t="shared" si="15"/>
        <v>1.0829511726217156E-2</v>
      </c>
    </row>
    <row r="455" spans="1:5" x14ac:dyDescent="0.25">
      <c r="A455">
        <f>VLOOKUP(B455,datamatch!A:B,2,FALSE)</f>
        <v>454</v>
      </c>
      <c r="B455" s="1">
        <f t="shared" si="14"/>
        <v>38291</v>
      </c>
      <c r="C455" s="1">
        <v>38291</v>
      </c>
      <c r="D455">
        <v>2373.7269000000001</v>
      </c>
      <c r="E455">
        <f t="shared" si="15"/>
        <v>1.527445290128604E-2</v>
      </c>
    </row>
    <row r="456" spans="1:5" x14ac:dyDescent="0.25">
      <c r="A456">
        <f>VLOOKUP(B456,datamatch!A:B,2,FALSE)</f>
        <v>455</v>
      </c>
      <c r="B456" s="1">
        <f t="shared" si="14"/>
        <v>38321</v>
      </c>
      <c r="C456" s="1">
        <v>38321</v>
      </c>
      <c r="D456">
        <v>2469.7518</v>
      </c>
      <c r="E456">
        <f t="shared" si="15"/>
        <v>4.0453221472107836E-2</v>
      </c>
    </row>
    <row r="457" spans="1:5" x14ac:dyDescent="0.25">
      <c r="A457">
        <f>VLOOKUP(B457,datamatch!A:B,2,FALSE)</f>
        <v>456</v>
      </c>
      <c r="B457" s="1">
        <f t="shared" si="14"/>
        <v>38352</v>
      </c>
      <c r="C457" s="1">
        <v>38352</v>
      </c>
      <c r="D457">
        <v>2553.6718000000001</v>
      </c>
      <c r="E457">
        <f t="shared" si="15"/>
        <v>3.3979122922392468E-2</v>
      </c>
    </row>
    <row r="458" spans="1:5" x14ac:dyDescent="0.25">
      <c r="A458">
        <f>VLOOKUP(B458,datamatch!A:B,2,FALSE)</f>
        <v>457</v>
      </c>
      <c r="B458" s="1">
        <f t="shared" si="14"/>
        <v>38383</v>
      </c>
      <c r="C458" s="1">
        <v>38383</v>
      </c>
      <c r="D458">
        <v>2491.4299999999998</v>
      </c>
      <c r="E458">
        <f t="shared" si="15"/>
        <v>-2.4373453158702763E-2</v>
      </c>
    </row>
    <row r="459" spans="1:5" x14ac:dyDescent="0.25">
      <c r="A459">
        <f>VLOOKUP(B459,datamatch!A:B,2,FALSE)</f>
        <v>458</v>
      </c>
      <c r="B459" s="1">
        <f t="shared" si="14"/>
        <v>38411</v>
      </c>
      <c r="C459" s="1">
        <v>38411</v>
      </c>
      <c r="D459">
        <v>2543.8361</v>
      </c>
      <c r="E459">
        <f t="shared" si="15"/>
        <v>2.1034546425145351E-2</v>
      </c>
    </row>
    <row r="460" spans="1:5" x14ac:dyDescent="0.25">
      <c r="A460">
        <f>VLOOKUP(B460,datamatch!A:B,2,FALSE)</f>
        <v>459</v>
      </c>
      <c r="B460" s="1">
        <f t="shared" si="14"/>
        <v>38442</v>
      </c>
      <c r="C460" s="1">
        <v>38442</v>
      </c>
      <c r="D460">
        <v>2498.8384000000001</v>
      </c>
      <c r="E460">
        <f t="shared" si="15"/>
        <v>-1.7688914785036647E-2</v>
      </c>
    </row>
    <row r="461" spans="1:5" x14ac:dyDescent="0.25">
      <c r="A461">
        <f>VLOOKUP(B461,datamatch!A:B,2,FALSE)</f>
        <v>460</v>
      </c>
      <c r="B461" s="1">
        <f t="shared" si="14"/>
        <v>38472</v>
      </c>
      <c r="C461" s="1">
        <v>38472</v>
      </c>
      <c r="D461">
        <v>2451.4621999999999</v>
      </c>
      <c r="E461">
        <f t="shared" si="15"/>
        <v>-1.8959289244154465E-2</v>
      </c>
    </row>
    <row r="462" spans="1:5" x14ac:dyDescent="0.25">
      <c r="A462">
        <f>VLOOKUP(B462,datamatch!A:B,2,FALSE)</f>
        <v>461</v>
      </c>
      <c r="B462" s="1">
        <f t="shared" si="14"/>
        <v>38503</v>
      </c>
      <c r="C462" s="1">
        <v>38503</v>
      </c>
      <c r="D462">
        <v>2529.3996000000002</v>
      </c>
      <c r="E462">
        <f t="shared" si="15"/>
        <v>3.1792209563745288E-2</v>
      </c>
    </row>
    <row r="463" spans="1:5" x14ac:dyDescent="0.25">
      <c r="A463">
        <f>VLOOKUP(B463,datamatch!A:B,2,FALSE)</f>
        <v>462</v>
      </c>
      <c r="B463" s="1">
        <f t="shared" si="14"/>
        <v>38533</v>
      </c>
      <c r="C463" s="1">
        <v>38533</v>
      </c>
      <c r="D463">
        <v>2533.0185999999999</v>
      </c>
      <c r="E463">
        <f t="shared" si="15"/>
        <v>1.4307743228865188E-3</v>
      </c>
    </row>
    <row r="464" spans="1:5" x14ac:dyDescent="0.25">
      <c r="A464">
        <f>VLOOKUP(B464,datamatch!A:B,2,FALSE)</f>
        <v>463</v>
      </c>
      <c r="B464" s="1">
        <f t="shared" si="14"/>
        <v>38564</v>
      </c>
      <c r="C464" s="1">
        <v>38564</v>
      </c>
      <c r="D464">
        <v>2627.183</v>
      </c>
      <c r="E464">
        <f t="shared" si="15"/>
        <v>3.7174776371559304E-2</v>
      </c>
    </row>
    <row r="465" spans="1:6" x14ac:dyDescent="0.25">
      <c r="A465">
        <f>VLOOKUP(B465,datamatch!A:B,2,FALSE)</f>
        <v>464</v>
      </c>
      <c r="B465" s="1">
        <f t="shared" si="14"/>
        <v>38595</v>
      </c>
      <c r="C465" s="1">
        <v>38595</v>
      </c>
      <c r="D465">
        <v>2603.2336</v>
      </c>
      <c r="E465">
        <f t="shared" si="15"/>
        <v>-9.1159999132149894E-3</v>
      </c>
    </row>
    <row r="466" spans="1:6" x14ac:dyDescent="0.25">
      <c r="A466">
        <f>VLOOKUP(B466,datamatch!A:B,2,FALSE)</f>
        <v>465</v>
      </c>
      <c r="B466" s="1">
        <f t="shared" si="14"/>
        <v>38625</v>
      </c>
      <c r="C466" s="1">
        <v>38625</v>
      </c>
      <c r="D466">
        <v>2624.3090000000002</v>
      </c>
      <c r="E466">
        <f t="shared" si="15"/>
        <v>8.0958543251747894E-3</v>
      </c>
      <c r="F466" s="1"/>
    </row>
    <row r="467" spans="1:6" x14ac:dyDescent="0.25">
      <c r="A467">
        <f>VLOOKUP(B467,datamatch!A:B,2,FALSE)</f>
        <v>466</v>
      </c>
      <c r="B467" s="1">
        <f t="shared" si="14"/>
        <v>38656</v>
      </c>
      <c r="C467" s="1">
        <v>38656</v>
      </c>
      <c r="D467">
        <v>2580.5248000000001</v>
      </c>
      <c r="E467">
        <f t="shared" si="15"/>
        <v>-1.6684087125410918E-2</v>
      </c>
      <c r="F467" s="1"/>
    </row>
    <row r="468" spans="1:6" x14ac:dyDescent="0.25">
      <c r="A468">
        <f>VLOOKUP(B468,datamatch!A:B,2,FALSE)</f>
        <v>467</v>
      </c>
      <c r="B468" s="1">
        <f t="shared" si="14"/>
        <v>38686</v>
      </c>
      <c r="C468" s="1">
        <v>38686</v>
      </c>
      <c r="D468">
        <v>2678.0355</v>
      </c>
      <c r="E468">
        <f t="shared" si="15"/>
        <v>3.7787158643079133E-2</v>
      </c>
    </row>
    <row r="469" spans="1:6" x14ac:dyDescent="0.25">
      <c r="A469">
        <f>VLOOKUP(B469,datamatch!A:B,2,FALSE)</f>
        <v>468</v>
      </c>
      <c r="B469" s="1">
        <f t="shared" si="14"/>
        <v>38717</v>
      </c>
      <c r="C469" s="1">
        <v>38717</v>
      </c>
      <c r="D469">
        <v>2678.8852999999999</v>
      </c>
      <c r="E469">
        <f t="shared" si="15"/>
        <v>3.1732215648361262E-4</v>
      </c>
    </row>
    <row r="470" spans="1:6" x14ac:dyDescent="0.25">
      <c r="A470">
        <f>VLOOKUP(B470,datamatch!A:B,2,FALSE)</f>
        <v>469</v>
      </c>
      <c r="B470" s="1">
        <f t="shared" si="14"/>
        <v>38748</v>
      </c>
      <c r="C470" s="1">
        <v>38748</v>
      </c>
      <c r="D470">
        <v>2749.8182999999999</v>
      </c>
      <c r="E470">
        <f t="shared" si="15"/>
        <v>2.6478550612077267E-2</v>
      </c>
    </row>
    <row r="471" spans="1:6" x14ac:dyDescent="0.25">
      <c r="A471">
        <f>VLOOKUP(B471,datamatch!A:B,2,FALSE)</f>
        <v>470</v>
      </c>
      <c r="B471" s="1">
        <f t="shared" si="14"/>
        <v>38776</v>
      </c>
      <c r="C471" s="1">
        <v>38776</v>
      </c>
      <c r="D471">
        <v>2757.2492999999999</v>
      </c>
      <c r="E471">
        <f t="shared" si="15"/>
        <v>2.7023603705016441E-3</v>
      </c>
    </row>
    <row r="472" spans="1:6" x14ac:dyDescent="0.25">
      <c r="A472">
        <f>VLOOKUP(B472,datamatch!A:B,2,FALSE)</f>
        <v>471</v>
      </c>
      <c r="B472" s="1">
        <f t="shared" si="14"/>
        <v>38807</v>
      </c>
      <c r="C472" s="1">
        <v>38807</v>
      </c>
      <c r="D472">
        <v>2791.51</v>
      </c>
      <c r="E472">
        <f t="shared" si="15"/>
        <v>1.2425680913220383E-2</v>
      </c>
    </row>
    <row r="473" spans="1:6" x14ac:dyDescent="0.25">
      <c r="A473">
        <f>VLOOKUP(B473,datamatch!A:B,2,FALSE)</f>
        <v>472</v>
      </c>
      <c r="B473" s="1">
        <f t="shared" si="14"/>
        <v>38837</v>
      </c>
      <c r="C473" s="1">
        <v>38837</v>
      </c>
      <c r="D473">
        <v>2828.9776999999999</v>
      </c>
      <c r="E473">
        <f t="shared" si="15"/>
        <v>1.3422018907329525E-2</v>
      </c>
    </row>
    <row r="474" spans="1:6" x14ac:dyDescent="0.25">
      <c r="A474">
        <f>VLOOKUP(B474,datamatch!A:B,2,FALSE)</f>
        <v>473</v>
      </c>
      <c r="B474" s="1">
        <f t="shared" si="14"/>
        <v>38868</v>
      </c>
      <c r="C474" s="1">
        <v>38868</v>
      </c>
      <c r="D474">
        <v>2747.6531</v>
      </c>
      <c r="E474">
        <f t="shared" si="15"/>
        <v>-2.8746992243876668E-2</v>
      </c>
    </row>
    <row r="475" spans="1:6" x14ac:dyDescent="0.25">
      <c r="A475">
        <f>VLOOKUP(B475,datamatch!A:B,2,FALSE)</f>
        <v>474</v>
      </c>
      <c r="B475" s="1">
        <f t="shared" si="14"/>
        <v>38898</v>
      </c>
      <c r="C475" s="1">
        <v>38898</v>
      </c>
      <c r="D475">
        <v>2751.241</v>
      </c>
      <c r="E475">
        <f t="shared" si="15"/>
        <v>1.3058053070817977E-3</v>
      </c>
    </row>
    <row r="476" spans="1:6" x14ac:dyDescent="0.25">
      <c r="A476">
        <f>VLOOKUP(B476,datamatch!A:B,2,FALSE)</f>
        <v>475</v>
      </c>
      <c r="B476" s="1">
        <f t="shared" si="14"/>
        <v>38929</v>
      </c>
      <c r="C476" s="1">
        <v>38929</v>
      </c>
      <c r="D476">
        <v>2768.1898999999999</v>
      </c>
      <c r="E476">
        <f t="shared" si="15"/>
        <v>6.1604563177126703E-3</v>
      </c>
    </row>
    <row r="477" spans="1:6" x14ac:dyDescent="0.25">
      <c r="A477">
        <f>VLOOKUP(B477,datamatch!A:B,2,FALSE)</f>
        <v>476</v>
      </c>
      <c r="B477" s="1">
        <f t="shared" si="14"/>
        <v>38960</v>
      </c>
      <c r="C477" s="1">
        <v>38960</v>
      </c>
      <c r="D477">
        <v>2833.9499000000001</v>
      </c>
      <c r="E477">
        <f t="shared" si="15"/>
        <v>2.3755595669213481E-2</v>
      </c>
    </row>
    <row r="478" spans="1:6" x14ac:dyDescent="0.25">
      <c r="A478">
        <f>VLOOKUP(B478,datamatch!A:B,2,FALSE)</f>
        <v>477</v>
      </c>
      <c r="B478" s="1">
        <f t="shared" si="14"/>
        <v>38990</v>
      </c>
      <c r="C478" s="1">
        <v>38990</v>
      </c>
      <c r="D478">
        <v>2906.8611999999998</v>
      </c>
      <c r="E478">
        <f t="shared" si="15"/>
        <v>2.5727801327750877E-2</v>
      </c>
    </row>
    <row r="479" spans="1:6" x14ac:dyDescent="0.25">
      <c r="A479">
        <f>VLOOKUP(B479,datamatch!A:B,2,FALSE)</f>
        <v>478</v>
      </c>
      <c r="B479" s="1">
        <f t="shared" si="14"/>
        <v>39021</v>
      </c>
      <c r="C479" s="1">
        <v>39021</v>
      </c>
      <c r="D479">
        <v>3001.54</v>
      </c>
      <c r="E479">
        <f t="shared" si="15"/>
        <v>3.2570801798173177E-2</v>
      </c>
    </row>
    <row r="480" spans="1:6" x14ac:dyDescent="0.25">
      <c r="A480">
        <f>VLOOKUP(B480,datamatch!A:B,2,FALSE)</f>
        <v>479</v>
      </c>
      <c r="B480" s="1">
        <f t="shared" si="14"/>
        <v>39051</v>
      </c>
      <c r="C480" s="1">
        <v>39051</v>
      </c>
      <c r="D480">
        <v>3058.5435000000002</v>
      </c>
      <c r="E480">
        <f t="shared" si="15"/>
        <v>1.8991417738894123E-2</v>
      </c>
    </row>
    <row r="481" spans="1:5" x14ac:dyDescent="0.25">
      <c r="A481">
        <f>VLOOKUP(B481,datamatch!A:B,2,FALSE)</f>
        <v>480</v>
      </c>
      <c r="B481" s="1">
        <f t="shared" si="14"/>
        <v>39082</v>
      </c>
      <c r="C481" s="1">
        <v>39082</v>
      </c>
      <c r="D481">
        <v>3101.1682000000001</v>
      </c>
      <c r="E481">
        <f t="shared" si="15"/>
        <v>1.3936273915999609E-2</v>
      </c>
    </row>
    <row r="482" spans="1:5" x14ac:dyDescent="0.25">
      <c r="A482">
        <f>VLOOKUP(B482,datamatch!A:B,2,FALSE)</f>
        <v>481</v>
      </c>
      <c r="B482" s="1">
        <f t="shared" si="14"/>
        <v>39113</v>
      </c>
      <c r="C482" s="1">
        <v>39113</v>
      </c>
      <c r="D482">
        <v>3148.0259999999998</v>
      </c>
      <c r="E482">
        <f t="shared" si="15"/>
        <v>1.5109725425405784E-2</v>
      </c>
    </row>
    <row r="483" spans="1:5" x14ac:dyDescent="0.25">
      <c r="A483">
        <f>VLOOKUP(B483,datamatch!A:B,2,FALSE)</f>
        <v>482</v>
      </c>
      <c r="B483" s="1">
        <f t="shared" si="14"/>
        <v>39141</v>
      </c>
      <c r="C483" s="1">
        <v>39141</v>
      </c>
      <c r="D483">
        <v>3086.6352000000002</v>
      </c>
      <c r="E483">
        <f t="shared" si="15"/>
        <v>-1.9501363711735387E-2</v>
      </c>
    </row>
    <row r="484" spans="1:5" x14ac:dyDescent="0.25">
      <c r="A484">
        <f>VLOOKUP(B484,datamatch!A:B,2,FALSE)</f>
        <v>483</v>
      </c>
      <c r="B484" s="1">
        <f t="shared" si="14"/>
        <v>39172</v>
      </c>
      <c r="C484" s="1">
        <v>39172</v>
      </c>
      <c r="D484">
        <v>3121.0558999999998</v>
      </c>
      <c r="E484">
        <f t="shared" si="15"/>
        <v>1.1151528369792274E-2</v>
      </c>
    </row>
    <row r="485" spans="1:5" x14ac:dyDescent="0.25">
      <c r="A485">
        <f>VLOOKUP(B485,datamatch!A:B,2,FALSE)</f>
        <v>484</v>
      </c>
      <c r="B485" s="1">
        <f t="shared" si="14"/>
        <v>39202</v>
      </c>
      <c r="C485" s="1">
        <v>39202</v>
      </c>
      <c r="D485">
        <v>3259.2483000000002</v>
      </c>
      <c r="E485">
        <f t="shared" si="15"/>
        <v>4.4277451102365806E-2</v>
      </c>
    </row>
    <row r="486" spans="1:5" x14ac:dyDescent="0.25">
      <c r="A486">
        <f>VLOOKUP(B486,datamatch!A:B,2,FALSE)</f>
        <v>485</v>
      </c>
      <c r="B486" s="1">
        <f t="shared" si="14"/>
        <v>39233</v>
      </c>
      <c r="C486" s="1">
        <v>39233</v>
      </c>
      <c r="D486">
        <v>3372.8507</v>
      </c>
      <c r="E486">
        <f t="shared" si="15"/>
        <v>3.4855399019460886E-2</v>
      </c>
    </row>
    <row r="487" spans="1:5" x14ac:dyDescent="0.25">
      <c r="A487">
        <f>VLOOKUP(B487,datamatch!A:B,2,FALSE)</f>
        <v>486</v>
      </c>
      <c r="B487" s="1">
        <f t="shared" si="14"/>
        <v>39263</v>
      </c>
      <c r="C487" s="1">
        <v>39263</v>
      </c>
      <c r="D487">
        <v>3316.8099000000002</v>
      </c>
      <c r="E487">
        <f t="shared" si="15"/>
        <v>-1.6615262572991951E-2</v>
      </c>
    </row>
    <row r="488" spans="1:5" x14ac:dyDescent="0.25">
      <c r="A488">
        <f>VLOOKUP(B488,datamatch!A:B,2,FALSE)</f>
        <v>487</v>
      </c>
      <c r="B488" s="1">
        <f t="shared" si="14"/>
        <v>39294</v>
      </c>
      <c r="C488" s="1">
        <v>39294</v>
      </c>
      <c r="D488">
        <v>3214.1100999999999</v>
      </c>
      <c r="E488">
        <f t="shared" si="15"/>
        <v>-3.0963426634731284E-2</v>
      </c>
    </row>
    <row r="489" spans="1:5" x14ac:dyDescent="0.25">
      <c r="A489">
        <f>VLOOKUP(B489,datamatch!A:B,2,FALSE)</f>
        <v>488</v>
      </c>
      <c r="B489" s="1">
        <f t="shared" si="14"/>
        <v>39325</v>
      </c>
      <c r="C489" s="1">
        <v>39325</v>
      </c>
      <c r="D489">
        <v>3262.2049000000002</v>
      </c>
      <c r="E489">
        <f t="shared" si="15"/>
        <v>1.4963644213681571E-2</v>
      </c>
    </row>
    <row r="490" spans="1:5" x14ac:dyDescent="0.25">
      <c r="A490">
        <f>VLOOKUP(B490,datamatch!A:B,2,FALSE)</f>
        <v>489</v>
      </c>
      <c r="B490" s="1">
        <f t="shared" si="14"/>
        <v>39355</v>
      </c>
      <c r="C490" s="1">
        <v>39355</v>
      </c>
      <c r="D490">
        <v>3384.0417000000002</v>
      </c>
      <c r="E490">
        <f t="shared" si="15"/>
        <v>3.734799123132948E-2</v>
      </c>
    </row>
    <row r="491" spans="1:5" x14ac:dyDescent="0.25">
      <c r="A491">
        <f>VLOOKUP(B491,datamatch!A:B,2,FALSE)</f>
        <v>490</v>
      </c>
      <c r="B491" s="1">
        <f t="shared" si="14"/>
        <v>39386</v>
      </c>
      <c r="C491" s="1">
        <v>39386</v>
      </c>
      <c r="D491">
        <v>3437.8636999999999</v>
      </c>
      <c r="E491">
        <f t="shared" si="15"/>
        <v>1.5904650347541516E-2</v>
      </c>
    </row>
    <row r="492" spans="1:5" x14ac:dyDescent="0.25">
      <c r="A492">
        <f>VLOOKUP(B492,datamatch!A:B,2,FALSE)</f>
        <v>491</v>
      </c>
      <c r="B492" s="1">
        <f t="shared" si="14"/>
        <v>39416</v>
      </c>
      <c r="C492" s="1">
        <v>39416</v>
      </c>
      <c r="D492">
        <v>3296.6694000000002</v>
      </c>
      <c r="E492">
        <f t="shared" si="15"/>
        <v>-4.1070360061104094E-2</v>
      </c>
    </row>
    <row r="493" spans="1:5" x14ac:dyDescent="0.25">
      <c r="A493">
        <f>VLOOKUP(B493,datamatch!A:B,2,FALSE)</f>
        <v>492</v>
      </c>
      <c r="B493" s="1">
        <f t="shared" si="14"/>
        <v>39447</v>
      </c>
      <c r="C493" s="1">
        <v>39447</v>
      </c>
      <c r="D493">
        <v>3273.6952000000001</v>
      </c>
      <c r="E493">
        <f t="shared" si="15"/>
        <v>-6.9689123210231463E-3</v>
      </c>
    </row>
    <row r="494" spans="1:5" x14ac:dyDescent="0.25">
      <c r="A494">
        <f>VLOOKUP(B494,datamatch!A:B,2,FALSE)</f>
        <v>493</v>
      </c>
      <c r="B494" s="1">
        <f t="shared" si="14"/>
        <v>39478</v>
      </c>
      <c r="C494" s="1">
        <v>39478</v>
      </c>
      <c r="D494">
        <v>3077.3631</v>
      </c>
      <c r="E494">
        <f t="shared" si="15"/>
        <v>-5.9972626651375482E-2</v>
      </c>
    </row>
    <row r="495" spans="1:5" x14ac:dyDescent="0.25">
      <c r="A495">
        <f>VLOOKUP(B495,datamatch!A:B,2,FALSE)</f>
        <v>494</v>
      </c>
      <c r="B495" s="1">
        <f t="shared" si="14"/>
        <v>39507</v>
      </c>
      <c r="C495" s="1">
        <v>39507</v>
      </c>
      <c r="D495">
        <v>2977.4861000000001</v>
      </c>
      <c r="E495">
        <f t="shared" si="15"/>
        <v>-3.2455383636724511E-2</v>
      </c>
    </row>
    <row r="496" spans="1:5" x14ac:dyDescent="0.25">
      <c r="A496">
        <f>VLOOKUP(B496,datamatch!A:B,2,FALSE)</f>
        <v>495</v>
      </c>
      <c r="B496" s="1">
        <f t="shared" si="14"/>
        <v>39538</v>
      </c>
      <c r="C496" s="1">
        <v>39538</v>
      </c>
      <c r="D496">
        <v>2964.5875000000001</v>
      </c>
      <c r="E496">
        <f t="shared" si="15"/>
        <v>-4.3320437331344497E-3</v>
      </c>
    </row>
    <row r="497" spans="1:5" x14ac:dyDescent="0.25">
      <c r="A497">
        <f>VLOOKUP(B497,datamatch!A:B,2,FALSE)</f>
        <v>496</v>
      </c>
      <c r="B497" s="1">
        <f t="shared" si="14"/>
        <v>39568</v>
      </c>
      <c r="C497" s="1">
        <v>39568</v>
      </c>
      <c r="D497">
        <v>3108.9225999999999</v>
      </c>
      <c r="E497">
        <f t="shared" si="15"/>
        <v>4.8686402408429474E-2</v>
      </c>
    </row>
    <row r="498" spans="1:5" x14ac:dyDescent="0.25">
      <c r="A498">
        <f>VLOOKUP(B498,datamatch!A:B,2,FALSE)</f>
        <v>497</v>
      </c>
      <c r="B498" s="1">
        <f t="shared" si="14"/>
        <v>39599</v>
      </c>
      <c r="C498" s="1">
        <v>39599</v>
      </c>
      <c r="D498">
        <v>3149.1855999999998</v>
      </c>
      <c r="E498">
        <f t="shared" si="15"/>
        <v>1.2950788803812507E-2</v>
      </c>
    </row>
    <row r="499" spans="1:5" x14ac:dyDescent="0.25">
      <c r="A499">
        <f>VLOOKUP(B499,datamatch!A:B,2,FALSE)</f>
        <v>498</v>
      </c>
      <c r="B499" s="1">
        <f t="shared" si="14"/>
        <v>39629</v>
      </c>
      <c r="C499" s="1">
        <v>39629</v>
      </c>
      <c r="D499">
        <v>2883.9414000000002</v>
      </c>
      <c r="E499">
        <f t="shared" si="15"/>
        <v>-8.4226283773176092E-2</v>
      </c>
    </row>
    <row r="500" spans="1:5" x14ac:dyDescent="0.25">
      <c r="A500">
        <f>VLOOKUP(B500,datamatch!A:B,2,FALSE)</f>
        <v>499</v>
      </c>
      <c r="B500" s="1">
        <f t="shared" si="14"/>
        <v>39660</v>
      </c>
      <c r="C500" s="1">
        <v>39660</v>
      </c>
      <c r="D500">
        <v>2859.6875</v>
      </c>
      <c r="E500">
        <f t="shared" si="15"/>
        <v>-8.4099836425248764E-3</v>
      </c>
    </row>
    <row r="501" spans="1:5" x14ac:dyDescent="0.25">
      <c r="A501">
        <f>VLOOKUP(B501,datamatch!A:B,2,FALSE)</f>
        <v>500</v>
      </c>
      <c r="B501" s="1">
        <f t="shared" si="14"/>
        <v>39691</v>
      </c>
      <c r="C501" s="1">
        <v>39691</v>
      </c>
      <c r="D501">
        <v>2901.0707000000002</v>
      </c>
      <c r="E501">
        <f t="shared" si="15"/>
        <v>1.447123155939245E-2</v>
      </c>
    </row>
    <row r="502" spans="1:5" x14ac:dyDescent="0.25">
      <c r="A502">
        <f>VLOOKUP(B502,datamatch!A:B,2,FALSE)</f>
        <v>501</v>
      </c>
      <c r="B502" s="1">
        <f t="shared" si="14"/>
        <v>39721</v>
      </c>
      <c r="C502" s="1">
        <v>39721</v>
      </c>
      <c r="D502">
        <v>2642.8456999999999</v>
      </c>
      <c r="E502">
        <f t="shared" si="15"/>
        <v>-8.9010240253710626E-2</v>
      </c>
    </row>
    <row r="503" spans="1:5" x14ac:dyDescent="0.25">
      <c r="A503">
        <f>VLOOKUP(B503,datamatch!A:B,2,FALSE)</f>
        <v>502</v>
      </c>
      <c r="B503" s="1">
        <f t="shared" si="14"/>
        <v>39752</v>
      </c>
      <c r="C503" s="1">
        <v>39752</v>
      </c>
      <c r="D503">
        <v>2199.0409</v>
      </c>
      <c r="E503">
        <f t="shared" si="15"/>
        <v>-0.16792686761849163</v>
      </c>
    </row>
    <row r="504" spans="1:5" x14ac:dyDescent="0.25">
      <c r="A504">
        <f>VLOOKUP(B504,datamatch!A:B,2,FALSE)</f>
        <v>503</v>
      </c>
      <c r="B504" s="1">
        <f t="shared" si="14"/>
        <v>39782</v>
      </c>
      <c r="C504" s="1">
        <v>39782</v>
      </c>
      <c r="D504">
        <v>2041.1836000000001</v>
      </c>
      <c r="E504">
        <f t="shared" si="15"/>
        <v>-7.1784613010153597E-2</v>
      </c>
    </row>
    <row r="505" spans="1:5" x14ac:dyDescent="0.25">
      <c r="A505">
        <f>VLOOKUP(B505,datamatch!A:B,2,FALSE)</f>
        <v>504</v>
      </c>
      <c r="B505" s="1">
        <f t="shared" si="14"/>
        <v>39813</v>
      </c>
      <c r="C505" s="1">
        <v>39813</v>
      </c>
      <c r="D505">
        <v>2062.6970999999999</v>
      </c>
      <c r="E505">
        <f t="shared" si="15"/>
        <v>1.0539718230148321E-2</v>
      </c>
    </row>
    <row r="506" spans="1:5" x14ac:dyDescent="0.25">
      <c r="A506">
        <f>VLOOKUP(B506,datamatch!A:B,2,FALSE)</f>
        <v>505</v>
      </c>
      <c r="B506" s="1">
        <f t="shared" si="14"/>
        <v>39844</v>
      </c>
      <c r="C506" s="1">
        <v>39844</v>
      </c>
      <c r="D506">
        <v>1889.0392999999999</v>
      </c>
      <c r="E506">
        <f t="shared" si="15"/>
        <v>-8.418967574056313E-2</v>
      </c>
    </row>
    <row r="507" spans="1:5" x14ac:dyDescent="0.25">
      <c r="A507">
        <f>VLOOKUP(B507,datamatch!A:B,2,FALSE)</f>
        <v>506</v>
      </c>
      <c r="B507" s="1">
        <f t="shared" si="14"/>
        <v>39872</v>
      </c>
      <c r="C507" s="1">
        <v>39872</v>
      </c>
      <c r="D507">
        <v>1688.5477000000001</v>
      </c>
      <c r="E507">
        <f t="shared" si="15"/>
        <v>-0.10613416036394785</v>
      </c>
    </row>
    <row r="508" spans="1:5" x14ac:dyDescent="0.25">
      <c r="A508">
        <f>VLOOKUP(B508,datamatch!A:B,2,FALSE)</f>
        <v>507</v>
      </c>
      <c r="B508" s="1">
        <f t="shared" si="14"/>
        <v>39903</v>
      </c>
      <c r="C508" s="1">
        <v>39903</v>
      </c>
      <c r="D508">
        <v>1836.1746000000001</v>
      </c>
      <c r="E508">
        <f t="shared" si="15"/>
        <v>8.7428326721241012E-2</v>
      </c>
    </row>
    <row r="509" spans="1:5" x14ac:dyDescent="0.25">
      <c r="A509">
        <f>VLOOKUP(B509,datamatch!A:B,2,FALSE)</f>
        <v>508</v>
      </c>
      <c r="B509" s="1">
        <f t="shared" si="14"/>
        <v>39933</v>
      </c>
      <c r="C509" s="1">
        <v>39933</v>
      </c>
      <c r="D509">
        <v>2011.7266999999999</v>
      </c>
      <c r="E509">
        <f t="shared" si="15"/>
        <v>9.5607520112738653E-2</v>
      </c>
    </row>
    <row r="510" spans="1:5" x14ac:dyDescent="0.25">
      <c r="A510">
        <f>VLOOKUP(B510,datamatch!A:B,2,FALSE)</f>
        <v>509</v>
      </c>
      <c r="B510" s="1">
        <f t="shared" si="14"/>
        <v>39964</v>
      </c>
      <c r="C510" s="1">
        <v>39964</v>
      </c>
      <c r="D510">
        <v>2124.0619999999999</v>
      </c>
      <c r="E510">
        <f t="shared" si="15"/>
        <v>5.584023913387437E-2</v>
      </c>
    </row>
    <row r="511" spans="1:5" x14ac:dyDescent="0.25">
      <c r="A511">
        <f>VLOOKUP(B511,datamatch!A:B,2,FALSE)</f>
        <v>510</v>
      </c>
      <c r="B511" s="1">
        <f t="shared" si="14"/>
        <v>39994</v>
      </c>
      <c r="C511" s="1">
        <v>39994</v>
      </c>
      <c r="D511">
        <v>2128.3130000000001</v>
      </c>
      <c r="E511">
        <f t="shared" si="15"/>
        <v>2.0013540094405702E-3</v>
      </c>
    </row>
    <row r="512" spans="1:5" x14ac:dyDescent="0.25">
      <c r="A512">
        <f>VLOOKUP(B512,datamatch!A:B,2,FALSE)</f>
        <v>511</v>
      </c>
      <c r="B512" s="1">
        <f t="shared" si="14"/>
        <v>40025</v>
      </c>
      <c r="C512" s="1">
        <v>40025</v>
      </c>
      <c r="D512">
        <v>2289.0300000000002</v>
      </c>
      <c r="E512">
        <f t="shared" si="15"/>
        <v>7.5513798957202338E-2</v>
      </c>
    </row>
    <row r="513" spans="1:5" x14ac:dyDescent="0.25">
      <c r="A513">
        <f>VLOOKUP(B513,datamatch!A:B,2,FALSE)</f>
        <v>512</v>
      </c>
      <c r="B513" s="1">
        <f t="shared" si="14"/>
        <v>40056</v>
      </c>
      <c r="C513" s="1">
        <v>40056</v>
      </c>
      <c r="D513">
        <v>2371.5326</v>
      </c>
      <c r="E513">
        <f t="shared" si="15"/>
        <v>3.6042603198734646E-2</v>
      </c>
    </row>
    <row r="514" spans="1:5" x14ac:dyDescent="0.25">
      <c r="A514">
        <f>VLOOKUP(B514,datamatch!A:B,2,FALSE)</f>
        <v>513</v>
      </c>
      <c r="B514" s="1">
        <f t="shared" ref="B514:B577" si="16">EOMONTH(C514,0)</f>
        <v>40086</v>
      </c>
      <c r="C514" s="1">
        <v>40086</v>
      </c>
      <c r="D514">
        <v>2459.9494</v>
      </c>
      <c r="E514">
        <f t="shared" si="15"/>
        <v>3.7282557279625816E-2</v>
      </c>
    </row>
    <row r="515" spans="1:5" x14ac:dyDescent="0.25">
      <c r="A515">
        <f>VLOOKUP(B515,datamatch!A:B,2,FALSE)</f>
        <v>514</v>
      </c>
      <c r="B515" s="1">
        <f t="shared" si="16"/>
        <v>40117</v>
      </c>
      <c r="C515" s="1">
        <v>40117</v>
      </c>
      <c r="D515">
        <v>2414.2883000000002</v>
      </c>
      <c r="E515">
        <f t="shared" si="15"/>
        <v>-1.8561804563947404E-2</v>
      </c>
    </row>
    <row r="516" spans="1:5" x14ac:dyDescent="0.25">
      <c r="A516">
        <f>VLOOKUP(B516,datamatch!A:B,2,FALSE)</f>
        <v>515</v>
      </c>
      <c r="B516" s="1">
        <f t="shared" si="16"/>
        <v>40147</v>
      </c>
      <c r="C516" s="1">
        <v>40147</v>
      </c>
      <c r="D516">
        <v>2558.9668000000001</v>
      </c>
      <c r="E516">
        <f t="shared" ref="E516:E579" si="17">D516/D515-1</f>
        <v>5.9925941736121535E-2</v>
      </c>
    </row>
    <row r="517" spans="1:5" x14ac:dyDescent="0.25">
      <c r="A517">
        <f>VLOOKUP(B517,datamatch!A:B,2,FALSE)</f>
        <v>516</v>
      </c>
      <c r="B517" s="1">
        <f t="shared" si="16"/>
        <v>40178</v>
      </c>
      <c r="C517" s="1">
        <v>40178</v>
      </c>
      <c r="D517">
        <v>2608.3802000000001</v>
      </c>
      <c r="E517">
        <f t="shared" si="17"/>
        <v>1.9309902731055262E-2</v>
      </c>
    </row>
    <row r="518" spans="1:5" x14ac:dyDescent="0.25">
      <c r="A518">
        <f>VLOOKUP(B518,datamatch!A:B,2,FALSE)</f>
        <v>517</v>
      </c>
      <c r="B518" s="1">
        <f t="shared" si="16"/>
        <v>40209</v>
      </c>
      <c r="C518" s="1">
        <v>40209</v>
      </c>
      <c r="D518">
        <v>2514.6835999999998</v>
      </c>
      <c r="E518">
        <f t="shared" si="17"/>
        <v>-3.5921373732249684E-2</v>
      </c>
    </row>
    <row r="519" spans="1:5" x14ac:dyDescent="0.25">
      <c r="A519">
        <f>VLOOKUP(B519,datamatch!A:B,2,FALSE)</f>
        <v>518</v>
      </c>
      <c r="B519" s="1">
        <f t="shared" si="16"/>
        <v>40237</v>
      </c>
      <c r="C519" s="1">
        <v>40237</v>
      </c>
      <c r="D519">
        <v>2592.4344999999998</v>
      </c>
      <c r="E519">
        <f t="shared" si="17"/>
        <v>3.0918760515239452E-2</v>
      </c>
    </row>
    <row r="520" spans="1:5" x14ac:dyDescent="0.25">
      <c r="A520">
        <f>VLOOKUP(B520,datamatch!A:B,2,FALSE)</f>
        <v>519</v>
      </c>
      <c r="B520" s="1">
        <f t="shared" si="16"/>
        <v>40268</v>
      </c>
      <c r="C520" s="1">
        <v>40268</v>
      </c>
      <c r="D520">
        <v>2748.8085999999998</v>
      </c>
      <c r="E520">
        <f t="shared" si="17"/>
        <v>6.0319402476706641E-2</v>
      </c>
    </row>
    <row r="521" spans="1:5" x14ac:dyDescent="0.25">
      <c r="A521">
        <f>VLOOKUP(B521,datamatch!A:B,2,FALSE)</f>
        <v>520</v>
      </c>
      <c r="B521" s="1">
        <f t="shared" si="16"/>
        <v>40298</v>
      </c>
      <c r="C521" s="1">
        <v>40298</v>
      </c>
      <c r="D521">
        <v>2792.1878999999999</v>
      </c>
      <c r="E521">
        <f t="shared" si="17"/>
        <v>1.5781127867542377E-2</v>
      </c>
    </row>
    <row r="522" spans="1:5" x14ac:dyDescent="0.25">
      <c r="A522">
        <f>VLOOKUP(B522,datamatch!A:B,2,FALSE)</f>
        <v>521</v>
      </c>
      <c r="B522" s="1">
        <f t="shared" si="16"/>
        <v>40329</v>
      </c>
      <c r="C522" s="1">
        <v>40329</v>
      </c>
      <c r="D522">
        <v>2569.4513999999999</v>
      </c>
      <c r="E522">
        <f t="shared" si="17"/>
        <v>-7.9771314817315808E-2</v>
      </c>
    </row>
    <row r="523" spans="1:5" x14ac:dyDescent="0.25">
      <c r="A523">
        <f>VLOOKUP(B523,datamatch!A:B,2,FALSE)</f>
        <v>522</v>
      </c>
      <c r="B523" s="1">
        <f t="shared" si="16"/>
        <v>40359</v>
      </c>
      <c r="C523" s="1">
        <v>40359</v>
      </c>
      <c r="D523">
        <v>2435.1264000000001</v>
      </c>
      <c r="E523">
        <f t="shared" si="17"/>
        <v>-5.2277696320700895E-2</v>
      </c>
    </row>
    <row r="524" spans="1:5" x14ac:dyDescent="0.25">
      <c r="A524">
        <f>VLOOKUP(B524,datamatch!A:B,2,FALSE)</f>
        <v>523</v>
      </c>
      <c r="B524" s="1">
        <f t="shared" si="16"/>
        <v>40390</v>
      </c>
      <c r="C524" s="1">
        <v>40390</v>
      </c>
      <c r="D524">
        <v>2605.6377000000002</v>
      </c>
      <c r="E524">
        <f t="shared" si="17"/>
        <v>7.0021539744302475E-2</v>
      </c>
    </row>
    <row r="525" spans="1:5" x14ac:dyDescent="0.25">
      <c r="A525">
        <f>VLOOKUP(B525,datamatch!A:B,2,FALSE)</f>
        <v>524</v>
      </c>
      <c r="B525" s="1">
        <f t="shared" si="16"/>
        <v>40421</v>
      </c>
      <c r="C525" s="1">
        <v>40421</v>
      </c>
      <c r="D525">
        <v>2488.2154999999998</v>
      </c>
      <c r="E525">
        <f t="shared" si="17"/>
        <v>-4.5064668814087439E-2</v>
      </c>
    </row>
    <row r="526" spans="1:5" x14ac:dyDescent="0.25">
      <c r="A526">
        <f>VLOOKUP(B526,datamatch!A:B,2,FALSE)</f>
        <v>525</v>
      </c>
      <c r="B526" s="1">
        <f t="shared" si="16"/>
        <v>40451</v>
      </c>
      <c r="C526" s="1">
        <v>40451</v>
      </c>
      <c r="D526">
        <v>2710.1922</v>
      </c>
      <c r="E526">
        <f t="shared" si="17"/>
        <v>8.921120377234204E-2</v>
      </c>
    </row>
    <row r="527" spans="1:5" x14ac:dyDescent="0.25">
      <c r="A527">
        <f>VLOOKUP(B527,datamatch!A:B,2,FALSE)</f>
        <v>526</v>
      </c>
      <c r="B527" s="1">
        <f t="shared" si="16"/>
        <v>40482</v>
      </c>
      <c r="C527" s="1">
        <v>40482</v>
      </c>
      <c r="D527">
        <v>2813.2591000000002</v>
      </c>
      <c r="E527">
        <f t="shared" si="17"/>
        <v>3.8029369282370551E-2</v>
      </c>
    </row>
    <row r="528" spans="1:5" x14ac:dyDescent="0.25">
      <c r="A528">
        <f>VLOOKUP(B528,datamatch!A:B,2,FALSE)</f>
        <v>527</v>
      </c>
      <c r="B528" s="1">
        <f t="shared" si="16"/>
        <v>40512</v>
      </c>
      <c r="C528" s="1">
        <v>40512</v>
      </c>
      <c r="D528">
        <v>2813.7102</v>
      </c>
      <c r="E528">
        <f t="shared" si="17"/>
        <v>1.6034783287466325E-4</v>
      </c>
    </row>
    <row r="529" spans="1:5" x14ac:dyDescent="0.25">
      <c r="A529">
        <f>VLOOKUP(B529,datamatch!A:B,2,FALSE)</f>
        <v>528</v>
      </c>
      <c r="B529" s="1">
        <f t="shared" si="16"/>
        <v>40543</v>
      </c>
      <c r="C529" s="1">
        <v>40543</v>
      </c>
      <c r="D529">
        <v>3001.6914999999999</v>
      </c>
      <c r="E529">
        <f t="shared" si="17"/>
        <v>6.6809048067565602E-2</v>
      </c>
    </row>
    <row r="530" spans="1:5" x14ac:dyDescent="0.25">
      <c r="A530">
        <f>VLOOKUP(B530,datamatch!A:B,2,FALSE)</f>
        <v>529</v>
      </c>
      <c r="B530" s="1">
        <f t="shared" si="16"/>
        <v>40574</v>
      </c>
      <c r="C530" s="1">
        <v>40574</v>
      </c>
      <c r="D530">
        <v>3072.8198000000002</v>
      </c>
      <c r="E530">
        <f t="shared" si="17"/>
        <v>2.3696072697677373E-2</v>
      </c>
    </row>
    <row r="531" spans="1:5" x14ac:dyDescent="0.25">
      <c r="A531">
        <f>VLOOKUP(B531,datamatch!A:B,2,FALSE)</f>
        <v>530</v>
      </c>
      <c r="B531" s="1">
        <f t="shared" si="16"/>
        <v>40602</v>
      </c>
      <c r="C531" s="1">
        <v>40602</v>
      </c>
      <c r="D531">
        <v>3178.0347999999999</v>
      </c>
      <c r="E531">
        <f t="shared" si="17"/>
        <v>3.4240536981699821E-2</v>
      </c>
    </row>
    <row r="532" spans="1:5" x14ac:dyDescent="0.25">
      <c r="A532">
        <f>VLOOKUP(B532,datamatch!A:B,2,FALSE)</f>
        <v>531</v>
      </c>
      <c r="B532" s="1">
        <f t="shared" si="16"/>
        <v>40633</v>
      </c>
      <c r="C532" s="1">
        <v>40633</v>
      </c>
      <c r="D532">
        <v>3179.2429999999999</v>
      </c>
      <c r="E532">
        <f t="shared" si="17"/>
        <v>3.8017204846219066E-4</v>
      </c>
    </row>
    <row r="533" spans="1:5" x14ac:dyDescent="0.25">
      <c r="A533">
        <f>VLOOKUP(B533,datamatch!A:B,2,FALSE)</f>
        <v>532</v>
      </c>
      <c r="B533" s="1">
        <f t="shared" si="16"/>
        <v>40663</v>
      </c>
      <c r="C533" s="1">
        <v>40663</v>
      </c>
      <c r="D533">
        <v>3273.3116</v>
      </c>
      <c r="E533">
        <f t="shared" si="17"/>
        <v>2.9588364274137025E-2</v>
      </c>
    </row>
    <row r="534" spans="1:5" x14ac:dyDescent="0.25">
      <c r="A534">
        <f>VLOOKUP(B534,datamatch!A:B,2,FALSE)</f>
        <v>533</v>
      </c>
      <c r="B534" s="1">
        <f t="shared" si="16"/>
        <v>40694</v>
      </c>
      <c r="C534" s="1">
        <v>40694</v>
      </c>
      <c r="D534">
        <v>3236.1878999999999</v>
      </c>
      <c r="E534">
        <f t="shared" si="17"/>
        <v>-1.1341327846698168E-2</v>
      </c>
    </row>
    <row r="535" spans="1:5" x14ac:dyDescent="0.25">
      <c r="A535">
        <f>VLOOKUP(B535,datamatch!A:B,2,FALSE)</f>
        <v>534</v>
      </c>
      <c r="B535" s="1">
        <f t="shared" si="16"/>
        <v>40724</v>
      </c>
      <c r="C535" s="1">
        <v>40724</v>
      </c>
      <c r="D535">
        <v>3182.1089999999999</v>
      </c>
      <c r="E535">
        <f t="shared" si="17"/>
        <v>-1.6710679871215106E-2</v>
      </c>
    </row>
    <row r="536" spans="1:5" x14ac:dyDescent="0.25">
      <c r="A536">
        <f>VLOOKUP(B536,datamatch!A:B,2,FALSE)</f>
        <v>535</v>
      </c>
      <c r="B536" s="1">
        <f t="shared" si="16"/>
        <v>40755</v>
      </c>
      <c r="C536" s="1">
        <v>40755</v>
      </c>
      <c r="D536">
        <v>3117.4962</v>
      </c>
      <c r="E536">
        <f t="shared" si="17"/>
        <v>-2.0305024120795268E-2</v>
      </c>
    </row>
    <row r="537" spans="1:5" x14ac:dyDescent="0.25">
      <c r="A537">
        <f>VLOOKUP(B537,datamatch!A:B,2,FALSE)</f>
        <v>536</v>
      </c>
      <c r="B537" s="1">
        <f t="shared" si="16"/>
        <v>40786</v>
      </c>
      <c r="C537" s="1">
        <v>40786</v>
      </c>
      <c r="D537">
        <v>2947.9041000000002</v>
      </c>
      <c r="E537">
        <f t="shared" si="17"/>
        <v>-5.44000983866475E-2</v>
      </c>
    </row>
    <row r="538" spans="1:5" x14ac:dyDescent="0.25">
      <c r="A538">
        <f>VLOOKUP(B538,datamatch!A:B,2,FALSE)</f>
        <v>537</v>
      </c>
      <c r="B538" s="1">
        <f t="shared" si="16"/>
        <v>40816</v>
      </c>
      <c r="C538" s="1">
        <v>40816</v>
      </c>
      <c r="D538">
        <v>2740.8373999999999</v>
      </c>
      <c r="E538">
        <f t="shared" si="17"/>
        <v>-7.0242006854972061E-2</v>
      </c>
    </row>
    <row r="539" spans="1:5" x14ac:dyDescent="0.25">
      <c r="A539">
        <f>VLOOKUP(B539,datamatch!A:B,2,FALSE)</f>
        <v>538</v>
      </c>
      <c r="B539" s="1">
        <f t="shared" si="16"/>
        <v>40847</v>
      </c>
      <c r="C539" s="1">
        <v>40847</v>
      </c>
      <c r="D539">
        <v>3040.1062000000002</v>
      </c>
      <c r="E539">
        <f t="shared" si="17"/>
        <v>0.10918881944620296</v>
      </c>
    </row>
    <row r="540" spans="1:5" x14ac:dyDescent="0.25">
      <c r="A540">
        <f>VLOOKUP(B540,datamatch!A:B,2,FALSE)</f>
        <v>539</v>
      </c>
      <c r="B540" s="1">
        <f t="shared" si="16"/>
        <v>40877</v>
      </c>
      <c r="C540" s="1">
        <v>40877</v>
      </c>
      <c r="D540">
        <v>3033.2680999999998</v>
      </c>
      <c r="E540">
        <f t="shared" si="17"/>
        <v>-2.2492964226054069E-3</v>
      </c>
    </row>
    <row r="541" spans="1:5" x14ac:dyDescent="0.25">
      <c r="A541">
        <f>VLOOKUP(B541,datamatch!A:B,2,FALSE)</f>
        <v>540</v>
      </c>
      <c r="B541" s="1">
        <f t="shared" si="16"/>
        <v>40908</v>
      </c>
      <c r="C541" s="1">
        <v>40908</v>
      </c>
      <c r="D541">
        <v>3064.1691999999998</v>
      </c>
      <c r="E541">
        <f t="shared" si="17"/>
        <v>1.0187394909141112E-2</v>
      </c>
    </row>
    <row r="542" spans="1:5" x14ac:dyDescent="0.25">
      <c r="A542">
        <f>VLOOKUP(B542,datamatch!A:B,2,FALSE)</f>
        <v>541</v>
      </c>
      <c r="B542" s="1">
        <f t="shared" si="16"/>
        <v>40939</v>
      </c>
      <c r="C542" s="1">
        <v>40939</v>
      </c>
      <c r="D542">
        <v>3201.4310999999998</v>
      </c>
      <c r="E542">
        <f t="shared" si="17"/>
        <v>4.4795796524552234E-2</v>
      </c>
    </row>
    <row r="543" spans="1:5" x14ac:dyDescent="0.25">
      <c r="A543">
        <f>VLOOKUP(B543,datamatch!A:B,2,FALSE)</f>
        <v>542</v>
      </c>
      <c r="B543" s="1">
        <f t="shared" si="16"/>
        <v>40968</v>
      </c>
      <c r="C543" s="1">
        <v>40968</v>
      </c>
      <c r="D543">
        <v>3339.7802000000001</v>
      </c>
      <c r="E543">
        <f t="shared" si="17"/>
        <v>4.3214767295788548E-2</v>
      </c>
    </row>
    <row r="544" spans="1:5" x14ac:dyDescent="0.25">
      <c r="A544">
        <f>VLOOKUP(B544,datamatch!A:B,2,FALSE)</f>
        <v>543</v>
      </c>
      <c r="B544" s="1">
        <f t="shared" si="16"/>
        <v>40999</v>
      </c>
      <c r="C544" s="1">
        <v>40999</v>
      </c>
      <c r="D544">
        <v>3449.3986</v>
      </c>
      <c r="E544">
        <f t="shared" si="17"/>
        <v>3.2822040204921299E-2</v>
      </c>
    </row>
    <row r="545" spans="1:5" x14ac:dyDescent="0.25">
      <c r="A545">
        <f>VLOOKUP(B545,datamatch!A:B,2,FALSE)</f>
        <v>544</v>
      </c>
      <c r="B545" s="1">
        <f t="shared" si="16"/>
        <v>41029</v>
      </c>
      <c r="C545" s="1">
        <v>41029</v>
      </c>
      <c r="D545">
        <v>3427.7260000000001</v>
      </c>
      <c r="E545">
        <f t="shared" si="17"/>
        <v>-6.2830082901986772E-3</v>
      </c>
    </row>
    <row r="546" spans="1:5" x14ac:dyDescent="0.25">
      <c r="A546">
        <f>VLOOKUP(B546,datamatch!A:B,2,FALSE)</f>
        <v>545</v>
      </c>
      <c r="B546" s="1">
        <f t="shared" si="16"/>
        <v>41060</v>
      </c>
      <c r="C546" s="1">
        <v>41060</v>
      </c>
      <c r="D546">
        <v>3221.9096</v>
      </c>
      <c r="E546">
        <f t="shared" si="17"/>
        <v>-6.0044589328318576E-2</v>
      </c>
    </row>
    <row r="547" spans="1:5" x14ac:dyDescent="0.25">
      <c r="A547">
        <f>VLOOKUP(B547,datamatch!A:B,2,FALSE)</f>
        <v>546</v>
      </c>
      <c r="B547" s="1">
        <f t="shared" si="16"/>
        <v>41090</v>
      </c>
      <c r="C547" s="1">
        <v>41090</v>
      </c>
      <c r="D547">
        <v>3354.4980999999998</v>
      </c>
      <c r="E547">
        <f t="shared" si="17"/>
        <v>4.1152147782172355E-2</v>
      </c>
    </row>
    <row r="548" spans="1:5" x14ac:dyDescent="0.25">
      <c r="A548">
        <f>VLOOKUP(B548,datamatch!A:B,2,FALSE)</f>
        <v>547</v>
      </c>
      <c r="B548" s="1">
        <f t="shared" si="16"/>
        <v>41121</v>
      </c>
      <c r="C548" s="1">
        <v>41121</v>
      </c>
      <c r="D548">
        <v>3401.0394999999999</v>
      </c>
      <c r="E548">
        <f t="shared" si="17"/>
        <v>1.3874325938655341E-2</v>
      </c>
    </row>
    <row r="549" spans="1:5" x14ac:dyDescent="0.25">
      <c r="A549">
        <f>VLOOKUP(B549,datamatch!A:B,2,FALSE)</f>
        <v>548</v>
      </c>
      <c r="B549" s="1">
        <f t="shared" si="16"/>
        <v>41152</v>
      </c>
      <c r="C549" s="1">
        <v>41152</v>
      </c>
      <c r="D549">
        <v>3477.6423</v>
      </c>
      <c r="E549">
        <f t="shared" si="17"/>
        <v>2.2523349111352564E-2</v>
      </c>
    </row>
    <row r="550" spans="1:5" x14ac:dyDescent="0.25">
      <c r="A550">
        <f>VLOOKUP(B550,datamatch!A:B,2,FALSE)</f>
        <v>549</v>
      </c>
      <c r="B550" s="1">
        <f t="shared" si="16"/>
        <v>41182</v>
      </c>
      <c r="C550" s="1">
        <v>41182</v>
      </c>
      <c r="D550">
        <v>3567.489</v>
      </c>
      <c r="E550">
        <f t="shared" si="17"/>
        <v>2.5835520806725798E-2</v>
      </c>
    </row>
    <row r="551" spans="1:5" x14ac:dyDescent="0.25">
      <c r="A551">
        <f>VLOOKUP(B551,datamatch!A:B,2,FALSE)</f>
        <v>550</v>
      </c>
      <c r="B551" s="1">
        <f t="shared" si="16"/>
        <v>41213</v>
      </c>
      <c r="C551" s="1">
        <v>41213</v>
      </c>
      <c r="D551">
        <v>3501.7274000000002</v>
      </c>
      <c r="E551">
        <f t="shared" si="17"/>
        <v>-1.8433581715318503E-2</v>
      </c>
    </row>
    <row r="552" spans="1:5" x14ac:dyDescent="0.25">
      <c r="A552">
        <f>VLOOKUP(B552,datamatch!A:B,2,FALSE)</f>
        <v>551</v>
      </c>
      <c r="B552" s="1">
        <f t="shared" si="16"/>
        <v>41243</v>
      </c>
      <c r="C552" s="1">
        <v>41243</v>
      </c>
      <c r="D552">
        <v>3521.8325</v>
      </c>
      <c r="E552">
        <f t="shared" si="17"/>
        <v>5.7414806189652889E-3</v>
      </c>
    </row>
    <row r="553" spans="1:5" x14ac:dyDescent="0.25">
      <c r="A553">
        <f>VLOOKUP(B553,datamatch!A:B,2,FALSE)</f>
        <v>552</v>
      </c>
      <c r="B553" s="1">
        <f t="shared" si="16"/>
        <v>41274</v>
      </c>
      <c r="C553" s="1">
        <v>41274</v>
      </c>
      <c r="D553">
        <v>3553.7579999999998</v>
      </c>
      <c r="E553">
        <f t="shared" si="17"/>
        <v>9.0650250970196744E-3</v>
      </c>
    </row>
    <row r="554" spans="1:5" x14ac:dyDescent="0.25">
      <c r="A554">
        <f>VLOOKUP(B554,datamatch!A:B,2,FALSE)</f>
        <v>553</v>
      </c>
      <c r="B554" s="1">
        <f t="shared" si="16"/>
        <v>41305</v>
      </c>
      <c r="C554" s="1">
        <v>41305</v>
      </c>
      <c r="D554">
        <v>3737.7402000000002</v>
      </c>
      <c r="E554">
        <f t="shared" si="17"/>
        <v>5.1771167310773691E-2</v>
      </c>
    </row>
    <row r="555" spans="1:5" x14ac:dyDescent="0.25">
      <c r="A555">
        <f>VLOOKUP(B555,datamatch!A:B,2,FALSE)</f>
        <v>554</v>
      </c>
      <c r="B555" s="1">
        <f t="shared" si="16"/>
        <v>41333</v>
      </c>
      <c r="C555" s="1">
        <v>41333</v>
      </c>
      <c r="D555">
        <v>3788.4412000000002</v>
      </c>
      <c r="E555">
        <f t="shared" si="17"/>
        <v>1.3564613185260921E-2</v>
      </c>
    </row>
    <row r="556" spans="1:5" x14ac:dyDescent="0.25">
      <c r="A556">
        <f>VLOOKUP(B556,datamatch!A:B,2,FALSE)</f>
        <v>555</v>
      </c>
      <c r="B556" s="1">
        <f t="shared" si="16"/>
        <v>41364</v>
      </c>
      <c r="C556" s="1">
        <v>41364</v>
      </c>
      <c r="D556">
        <v>3930.4614000000001</v>
      </c>
      <c r="E556">
        <f t="shared" si="17"/>
        <v>3.7487766736355788E-2</v>
      </c>
    </row>
    <row r="557" spans="1:5" x14ac:dyDescent="0.25">
      <c r="A557">
        <f>VLOOKUP(B557,datamatch!A:B,2,FALSE)</f>
        <v>556</v>
      </c>
      <c r="B557" s="1">
        <f t="shared" si="16"/>
        <v>41394</v>
      </c>
      <c r="C557" s="1">
        <v>41394</v>
      </c>
      <c r="D557">
        <v>4006.0943000000002</v>
      </c>
      <c r="E557">
        <f t="shared" si="17"/>
        <v>1.9242753535246626E-2</v>
      </c>
    </row>
    <row r="558" spans="1:5" x14ac:dyDescent="0.25">
      <c r="A558">
        <f>VLOOKUP(B558,datamatch!A:B,2,FALSE)</f>
        <v>557</v>
      </c>
      <c r="B558" s="1">
        <f t="shared" si="16"/>
        <v>41425</v>
      </c>
      <c r="C558" s="1">
        <v>41425</v>
      </c>
      <c r="D558">
        <v>4099.8005999999996</v>
      </c>
      <c r="E558">
        <f t="shared" si="17"/>
        <v>2.339093715292706E-2</v>
      </c>
    </row>
    <row r="559" spans="1:5" x14ac:dyDescent="0.25">
      <c r="A559">
        <f>VLOOKUP(B559,datamatch!A:B,2,FALSE)</f>
        <v>558</v>
      </c>
      <c r="B559" s="1">
        <f t="shared" si="16"/>
        <v>41455</v>
      </c>
      <c r="C559" s="1">
        <v>41455</v>
      </c>
      <c r="D559">
        <v>4044.7838999999999</v>
      </c>
      <c r="E559">
        <f t="shared" si="17"/>
        <v>-1.3419359956189036E-2</v>
      </c>
    </row>
    <row r="560" spans="1:5" x14ac:dyDescent="0.25">
      <c r="A560">
        <f>VLOOKUP(B560,datamatch!A:B,2,FALSE)</f>
        <v>559</v>
      </c>
      <c r="B560" s="1">
        <f t="shared" si="16"/>
        <v>41486</v>
      </c>
      <c r="C560" s="1">
        <v>41486</v>
      </c>
      <c r="D560">
        <v>4250.4916000000003</v>
      </c>
      <c r="E560">
        <f t="shared" si="17"/>
        <v>5.0857525416871052E-2</v>
      </c>
    </row>
    <row r="561" spans="1:5" x14ac:dyDescent="0.25">
      <c r="A561">
        <f>VLOOKUP(B561,datamatch!A:B,2,FALSE)</f>
        <v>560</v>
      </c>
      <c r="B561" s="1">
        <f t="shared" si="16"/>
        <v>41517</v>
      </c>
      <c r="C561" s="1">
        <v>41517</v>
      </c>
      <c r="D561">
        <v>4127.5915999999997</v>
      </c>
      <c r="E561">
        <f t="shared" si="17"/>
        <v>-2.891430252444227E-2</v>
      </c>
    </row>
    <row r="562" spans="1:5" x14ac:dyDescent="0.25">
      <c r="A562">
        <f>VLOOKUP(B562,datamatch!A:B,2,FALSE)</f>
        <v>561</v>
      </c>
      <c r="B562" s="1">
        <f t="shared" si="16"/>
        <v>41547</v>
      </c>
      <c r="C562" s="1">
        <v>41547</v>
      </c>
      <c r="D562">
        <v>4257.0414000000001</v>
      </c>
      <c r="E562">
        <f t="shared" si="17"/>
        <v>3.136206595633162E-2</v>
      </c>
    </row>
    <row r="563" spans="1:5" x14ac:dyDescent="0.25">
      <c r="A563">
        <f>VLOOKUP(B563,datamatch!A:B,2,FALSE)</f>
        <v>562</v>
      </c>
      <c r="B563" s="1">
        <f t="shared" si="16"/>
        <v>41578</v>
      </c>
      <c r="C563" s="1">
        <v>41578</v>
      </c>
      <c r="D563">
        <v>4452.5158000000001</v>
      </c>
      <c r="E563">
        <f t="shared" si="17"/>
        <v>4.5917899694374542E-2</v>
      </c>
    </row>
    <row r="564" spans="1:5" x14ac:dyDescent="0.25">
      <c r="A564">
        <f>VLOOKUP(B564,datamatch!A:B,2,FALSE)</f>
        <v>563</v>
      </c>
      <c r="B564" s="1">
        <f t="shared" si="16"/>
        <v>41608</v>
      </c>
      <c r="C564" s="1">
        <v>41608</v>
      </c>
      <c r="D564">
        <v>4588.0190000000002</v>
      </c>
      <c r="E564">
        <f t="shared" si="17"/>
        <v>3.0432952085200915E-2</v>
      </c>
    </row>
    <row r="565" spans="1:5" x14ac:dyDescent="0.25">
      <c r="A565">
        <f>VLOOKUP(B565,datamatch!A:B,2,FALSE)</f>
        <v>564</v>
      </c>
      <c r="B565" s="1">
        <f t="shared" si="16"/>
        <v>41639</v>
      </c>
      <c r="C565" s="1">
        <v>41639</v>
      </c>
      <c r="D565">
        <v>4703.6758</v>
      </c>
      <c r="E565">
        <f t="shared" si="17"/>
        <v>2.5208439633750412E-2</v>
      </c>
    </row>
    <row r="566" spans="1:5" x14ac:dyDescent="0.25">
      <c r="A566">
        <f>VLOOKUP(B566,datamatch!A:B,2,FALSE)</f>
        <v>565</v>
      </c>
      <c r="B566" s="1">
        <f t="shared" si="16"/>
        <v>41670</v>
      </c>
      <c r="C566" s="1">
        <v>41670</v>
      </c>
      <c r="D566">
        <v>4541.1596</v>
      </c>
      <c r="E566">
        <f t="shared" si="17"/>
        <v>-3.4550893154668527E-2</v>
      </c>
    </row>
    <row r="567" spans="1:5" x14ac:dyDescent="0.25">
      <c r="A567">
        <f>VLOOKUP(B567,datamatch!A:B,2,FALSE)</f>
        <v>566</v>
      </c>
      <c r="B567" s="1">
        <f t="shared" si="16"/>
        <v>41698</v>
      </c>
      <c r="C567" s="1">
        <v>41698</v>
      </c>
      <c r="D567">
        <v>4748.5191999999997</v>
      </c>
      <c r="E567">
        <f t="shared" si="17"/>
        <v>4.5662257719371935E-2</v>
      </c>
    </row>
    <row r="568" spans="1:5" x14ac:dyDescent="0.25">
      <c r="A568">
        <f>VLOOKUP(B568,datamatch!A:B,2,FALSE)</f>
        <v>567</v>
      </c>
      <c r="B568" s="1">
        <f t="shared" si="16"/>
        <v>41729</v>
      </c>
      <c r="C568" s="1">
        <v>41729</v>
      </c>
      <c r="D568">
        <v>4788.4126999999999</v>
      </c>
      <c r="E568">
        <f t="shared" si="17"/>
        <v>8.4012506467279202E-3</v>
      </c>
    </row>
    <row r="569" spans="1:5" x14ac:dyDescent="0.25">
      <c r="A569">
        <f>VLOOKUP(B569,datamatch!A:B,2,FALSE)</f>
        <v>568</v>
      </c>
      <c r="B569" s="1">
        <f t="shared" si="16"/>
        <v>41759</v>
      </c>
      <c r="C569" s="1">
        <v>41759</v>
      </c>
      <c r="D569">
        <v>4823.7358999999997</v>
      </c>
      <c r="E569">
        <f t="shared" si="17"/>
        <v>7.3768077676346078E-3</v>
      </c>
    </row>
    <row r="570" spans="1:5" x14ac:dyDescent="0.25">
      <c r="A570">
        <f>VLOOKUP(B570,datamatch!A:B,2,FALSE)</f>
        <v>569</v>
      </c>
      <c r="B570" s="1">
        <f t="shared" si="16"/>
        <v>41790</v>
      </c>
      <c r="C570" s="1">
        <v>41790</v>
      </c>
      <c r="D570">
        <v>4936.6912000000002</v>
      </c>
      <c r="E570">
        <f t="shared" si="17"/>
        <v>2.3416559766466616E-2</v>
      </c>
    </row>
    <row r="571" spans="1:5" x14ac:dyDescent="0.25">
      <c r="A571">
        <f>VLOOKUP(B571,datamatch!A:B,2,FALSE)</f>
        <v>570</v>
      </c>
      <c r="B571" s="1">
        <f t="shared" si="16"/>
        <v>41820</v>
      </c>
      <c r="C571" s="1">
        <v>41820</v>
      </c>
      <c r="D571">
        <v>5038.5995999999996</v>
      </c>
      <c r="E571">
        <f t="shared" si="17"/>
        <v>2.0643057438958223E-2</v>
      </c>
    </row>
    <row r="572" spans="1:5" x14ac:dyDescent="0.25">
      <c r="A572">
        <f>VLOOKUP(B572,datamatch!A:B,2,FALSE)</f>
        <v>571</v>
      </c>
      <c r="B572" s="1">
        <f t="shared" si="16"/>
        <v>41851</v>
      </c>
      <c r="C572" s="1">
        <v>41851</v>
      </c>
      <c r="D572">
        <v>4969.2286000000004</v>
      </c>
      <c r="E572">
        <f t="shared" si="17"/>
        <v>-1.3767912814504846E-2</v>
      </c>
    </row>
    <row r="573" spans="1:5" x14ac:dyDescent="0.25">
      <c r="A573">
        <f>VLOOKUP(B573,datamatch!A:B,2,FALSE)</f>
        <v>572</v>
      </c>
      <c r="B573" s="1">
        <f t="shared" si="16"/>
        <v>41882</v>
      </c>
      <c r="C573" s="1">
        <v>41882</v>
      </c>
      <c r="D573">
        <v>5167.7151999999996</v>
      </c>
      <c r="E573">
        <f t="shared" si="17"/>
        <v>3.9943141275488703E-2</v>
      </c>
    </row>
    <row r="574" spans="1:5" x14ac:dyDescent="0.25">
      <c r="A574">
        <f>VLOOKUP(B574,datamatch!A:B,2,FALSE)</f>
        <v>573</v>
      </c>
      <c r="B574" s="1">
        <f t="shared" si="16"/>
        <v>41912</v>
      </c>
      <c r="C574" s="1">
        <v>41912</v>
      </c>
      <c r="D574">
        <v>5095.3418000000001</v>
      </c>
      <c r="E574">
        <f t="shared" si="17"/>
        <v>-1.400491265462922E-2</v>
      </c>
    </row>
    <row r="575" spans="1:5" x14ac:dyDescent="0.25">
      <c r="A575">
        <f>VLOOKUP(B575,datamatch!A:B,2,FALSE)</f>
        <v>574</v>
      </c>
      <c r="B575" s="1">
        <f t="shared" si="16"/>
        <v>41943</v>
      </c>
      <c r="C575" s="1">
        <v>41943</v>
      </c>
      <c r="D575">
        <v>5219.5397999999996</v>
      </c>
      <c r="E575">
        <f t="shared" si="17"/>
        <v>2.4374812304053695E-2</v>
      </c>
    </row>
    <row r="576" spans="1:5" x14ac:dyDescent="0.25">
      <c r="A576">
        <f>VLOOKUP(B576,datamatch!A:B,2,FALSE)</f>
        <v>575</v>
      </c>
      <c r="B576" s="1">
        <f t="shared" si="16"/>
        <v>41973</v>
      </c>
      <c r="C576" s="1">
        <v>41973</v>
      </c>
      <c r="D576">
        <v>5359.6974</v>
      </c>
      <c r="E576">
        <f t="shared" si="17"/>
        <v>2.6852482282058832E-2</v>
      </c>
    </row>
    <row r="577" spans="1:5" x14ac:dyDescent="0.25">
      <c r="A577">
        <f>VLOOKUP(B577,datamatch!A:B,2,FALSE)</f>
        <v>576</v>
      </c>
      <c r="B577" s="1">
        <f t="shared" si="16"/>
        <v>42004</v>
      </c>
      <c r="C577" s="1">
        <v>42004</v>
      </c>
      <c r="D577">
        <v>5345.9063999999998</v>
      </c>
      <c r="E577">
        <f t="shared" si="17"/>
        <v>-2.5730930257369389E-3</v>
      </c>
    </row>
    <row r="578" spans="1:5" x14ac:dyDescent="0.25">
      <c r="A578">
        <f>VLOOKUP(B578,datamatch!A:B,2,FALSE)</f>
        <v>577</v>
      </c>
      <c r="B578" s="1">
        <f t="shared" ref="B578:B641" si="18">EOMONTH(C578,0)</f>
        <v>42035</v>
      </c>
      <c r="C578" s="1">
        <v>42035</v>
      </c>
      <c r="D578">
        <v>5185.5174999999999</v>
      </c>
      <c r="E578">
        <f t="shared" si="17"/>
        <v>-3.0002190086979463E-2</v>
      </c>
    </row>
    <row r="579" spans="1:5" x14ac:dyDescent="0.25">
      <c r="A579">
        <f>VLOOKUP(B579,datamatch!A:B,2,FALSE)</f>
        <v>578</v>
      </c>
      <c r="B579" s="1">
        <f t="shared" si="18"/>
        <v>42063</v>
      </c>
      <c r="C579" s="1">
        <v>42063</v>
      </c>
      <c r="D579">
        <v>5483.3503000000001</v>
      </c>
      <c r="E579">
        <f t="shared" si="17"/>
        <v>5.7435501856854199E-2</v>
      </c>
    </row>
    <row r="580" spans="1:5" x14ac:dyDescent="0.25">
      <c r="A580">
        <f>VLOOKUP(B580,datamatch!A:B,2,FALSE)</f>
        <v>579</v>
      </c>
      <c r="B580" s="1">
        <f t="shared" si="18"/>
        <v>42094</v>
      </c>
      <c r="C580" s="1">
        <v>42094</v>
      </c>
      <c r="D580">
        <v>5396.6670000000004</v>
      </c>
      <c r="E580">
        <f t="shared" ref="E580:E586" si="19">D580/D579-1</f>
        <v>-1.5808455644352959E-2</v>
      </c>
    </row>
    <row r="581" spans="1:5" x14ac:dyDescent="0.25">
      <c r="A581">
        <f>VLOOKUP(B581,datamatch!A:B,2,FALSE)</f>
        <v>580</v>
      </c>
      <c r="B581" s="1">
        <f t="shared" si="18"/>
        <v>42124</v>
      </c>
      <c r="C581" s="1">
        <v>42124</v>
      </c>
      <c r="D581">
        <v>5448.4300999999996</v>
      </c>
      <c r="E581">
        <f t="shared" si="19"/>
        <v>9.5916794569683717E-3</v>
      </c>
    </row>
    <row r="582" spans="1:5" x14ac:dyDescent="0.25">
      <c r="A582">
        <f>VLOOKUP(B582,datamatch!A:B,2,FALSE)</f>
        <v>581</v>
      </c>
      <c r="B582" s="1">
        <f t="shared" si="18"/>
        <v>42155</v>
      </c>
      <c r="C582" s="1">
        <v>42155</v>
      </c>
      <c r="D582">
        <v>5518.4888000000001</v>
      </c>
      <c r="E582">
        <f t="shared" si="19"/>
        <v>1.2858511298511566E-2</v>
      </c>
    </row>
    <row r="583" spans="1:5" x14ac:dyDescent="0.25">
      <c r="A583">
        <f>VLOOKUP(B583,datamatch!A:B,2,FALSE)</f>
        <v>582</v>
      </c>
      <c r="B583" s="1">
        <f t="shared" si="18"/>
        <v>42185</v>
      </c>
      <c r="C583" s="1">
        <v>42185</v>
      </c>
      <c r="D583">
        <v>5411.8202000000001</v>
      </c>
      <c r="E583">
        <f t="shared" si="19"/>
        <v>-1.9329313488866684E-2</v>
      </c>
    </row>
    <row r="584" spans="1:5" x14ac:dyDescent="0.25">
      <c r="A584">
        <f>VLOOKUP(B584,datamatch!A:B,2,FALSE)</f>
        <v>583</v>
      </c>
      <c r="B584" s="1">
        <f t="shared" si="18"/>
        <v>42216</v>
      </c>
      <c r="C584" s="1">
        <v>42216</v>
      </c>
      <c r="D584">
        <v>5525.1603999999998</v>
      </c>
      <c r="E584">
        <f t="shared" si="19"/>
        <v>2.0943083068428514E-2</v>
      </c>
    </row>
    <row r="585" spans="1:5" x14ac:dyDescent="0.25">
      <c r="A585">
        <f>VLOOKUP(B585,datamatch!A:B,2,FALSE)</f>
        <v>584</v>
      </c>
      <c r="B585" s="1">
        <f t="shared" si="18"/>
        <v>42247</v>
      </c>
      <c r="C585" s="1">
        <v>42247</v>
      </c>
      <c r="D585">
        <v>5192.3136999999997</v>
      </c>
      <c r="E585">
        <f t="shared" si="19"/>
        <v>-6.0241997680284598E-2</v>
      </c>
    </row>
    <row r="586" spans="1:5" x14ac:dyDescent="0.25">
      <c r="A586">
        <f>VLOOKUP(B586,datamatch!A:B,2,FALSE)</f>
        <v>585</v>
      </c>
      <c r="B586" s="1">
        <f t="shared" si="18"/>
        <v>42277</v>
      </c>
      <c r="C586" s="1">
        <v>42277</v>
      </c>
      <c r="D586">
        <v>5063.9458000000004</v>
      </c>
      <c r="E586">
        <f t="shared" si="19"/>
        <v>-2.4722678061612324E-2</v>
      </c>
    </row>
  </sheetData>
  <autoFilter ref="A1:F586">
    <sortState ref="A2:F586">
      <sortCondition ref="A1:A58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E12" sqref="E12"/>
    </sheetView>
  </sheetViews>
  <sheetFormatPr defaultRowHeight="15" x14ac:dyDescent="0.25"/>
  <cols>
    <col min="2" max="2" width="10.7109375" bestFit="1" customWidth="1"/>
    <col min="3" max="3" width="10.7109375" customWidth="1"/>
    <col min="5" max="5" width="10.85546875" customWidth="1"/>
  </cols>
  <sheetData>
    <row r="1" spans="1:5" x14ac:dyDescent="0.25">
      <c r="B1" t="s">
        <v>0</v>
      </c>
      <c r="D1" t="s">
        <v>1</v>
      </c>
    </row>
    <row r="2" spans="1:5" x14ac:dyDescent="0.25">
      <c r="A2">
        <v>0</v>
      </c>
      <c r="B2" s="1">
        <v>38656</v>
      </c>
      <c r="C2" s="1">
        <f>EOMONTH(B2,0)</f>
        <v>38656</v>
      </c>
      <c r="D2">
        <v>1207.01</v>
      </c>
      <c r="E2" s="1">
        <v>38656</v>
      </c>
    </row>
    <row r="3" spans="1:5" x14ac:dyDescent="0.25">
      <c r="A3">
        <v>1</v>
      </c>
      <c r="B3" s="1">
        <v>38686</v>
      </c>
      <c r="C3" s="1">
        <f>EOMONTH(B3,0)</f>
        <v>38686</v>
      </c>
      <c r="D3">
        <v>1249.48</v>
      </c>
    </row>
    <row r="4" spans="1:5" x14ac:dyDescent="0.25">
      <c r="A4">
        <v>2</v>
      </c>
      <c r="B4" s="1">
        <v>38716</v>
      </c>
      <c r="C4" s="1">
        <f t="shared" ref="C4:C67" si="0">EOMONTH(B4,0)</f>
        <v>38717</v>
      </c>
      <c r="D4">
        <v>1248.29</v>
      </c>
    </row>
    <row r="5" spans="1:5" x14ac:dyDescent="0.25">
      <c r="A5">
        <v>3</v>
      </c>
      <c r="B5" s="1">
        <v>38748</v>
      </c>
      <c r="C5" s="1">
        <f t="shared" si="0"/>
        <v>38748</v>
      </c>
      <c r="D5">
        <v>1280.08</v>
      </c>
    </row>
    <row r="6" spans="1:5" x14ac:dyDescent="0.25">
      <c r="A6">
        <v>4</v>
      </c>
      <c r="B6" s="1">
        <v>38776</v>
      </c>
      <c r="C6" s="1">
        <f t="shared" si="0"/>
        <v>38776</v>
      </c>
      <c r="D6">
        <v>1280.6600000000001</v>
      </c>
    </row>
    <row r="7" spans="1:5" x14ac:dyDescent="0.25">
      <c r="A7">
        <v>5</v>
      </c>
      <c r="B7" s="1">
        <v>38807</v>
      </c>
      <c r="C7" s="1">
        <f t="shared" si="0"/>
        <v>38807</v>
      </c>
      <c r="D7">
        <v>1294.83</v>
      </c>
    </row>
    <row r="8" spans="1:5" x14ac:dyDescent="0.25">
      <c r="A8">
        <v>6</v>
      </c>
      <c r="B8" s="1">
        <v>38835</v>
      </c>
      <c r="C8" s="1">
        <f t="shared" si="0"/>
        <v>38837</v>
      </c>
      <c r="D8">
        <v>1310.6099999999999</v>
      </c>
    </row>
    <row r="9" spans="1:5" x14ac:dyDescent="0.25">
      <c r="A9">
        <v>7</v>
      </c>
      <c r="B9" s="1">
        <v>38868</v>
      </c>
      <c r="C9" s="1">
        <f t="shared" si="0"/>
        <v>38868</v>
      </c>
      <c r="D9">
        <v>1270.0899999999999</v>
      </c>
    </row>
    <row r="10" spans="1:5" x14ac:dyDescent="0.25">
      <c r="A10">
        <v>8</v>
      </c>
      <c r="B10" s="1">
        <v>38898</v>
      </c>
      <c r="C10" s="1">
        <f t="shared" si="0"/>
        <v>38898</v>
      </c>
      <c r="D10">
        <v>1270.2</v>
      </c>
    </row>
    <row r="11" spans="1:5" x14ac:dyDescent="0.25">
      <c r="A11">
        <v>9</v>
      </c>
      <c r="B11" s="1">
        <v>38929</v>
      </c>
      <c r="C11" s="1">
        <f t="shared" si="0"/>
        <v>38929</v>
      </c>
      <c r="D11">
        <v>1276.6600000000001</v>
      </c>
    </row>
    <row r="12" spans="1:5" x14ac:dyDescent="0.25">
      <c r="A12">
        <v>10</v>
      </c>
      <c r="B12" s="1">
        <v>38960</v>
      </c>
      <c r="C12" s="1">
        <f t="shared" si="0"/>
        <v>38960</v>
      </c>
      <c r="D12">
        <v>1303.82</v>
      </c>
    </row>
    <row r="13" spans="1:5" x14ac:dyDescent="0.25">
      <c r="A13">
        <v>11</v>
      </c>
      <c r="B13" s="1">
        <v>38989</v>
      </c>
      <c r="C13" s="1">
        <f t="shared" si="0"/>
        <v>38990</v>
      </c>
      <c r="D13">
        <v>1335.85</v>
      </c>
    </row>
    <row r="14" spans="1:5" x14ac:dyDescent="0.25">
      <c r="A14">
        <v>12</v>
      </c>
      <c r="B14" s="1">
        <v>39021</v>
      </c>
      <c r="C14" s="1">
        <f t="shared" si="0"/>
        <v>39021</v>
      </c>
      <c r="D14">
        <v>1377.94</v>
      </c>
    </row>
    <row r="15" spans="1:5" x14ac:dyDescent="0.25">
      <c r="A15">
        <v>13</v>
      </c>
      <c r="B15" s="1">
        <v>39051</v>
      </c>
      <c r="C15" s="1">
        <f t="shared" si="0"/>
        <v>39051</v>
      </c>
      <c r="D15">
        <v>1400.63</v>
      </c>
    </row>
    <row r="16" spans="1:5" x14ac:dyDescent="0.25">
      <c r="A16">
        <v>14</v>
      </c>
      <c r="B16" s="1">
        <v>39080</v>
      </c>
      <c r="C16" s="1">
        <f t="shared" si="0"/>
        <v>39082</v>
      </c>
      <c r="D16">
        <v>1418.3</v>
      </c>
    </row>
    <row r="17" spans="1:4" x14ac:dyDescent="0.25">
      <c r="A17">
        <v>15</v>
      </c>
      <c r="B17" s="1">
        <v>39113</v>
      </c>
      <c r="C17" s="1">
        <f t="shared" si="0"/>
        <v>39113</v>
      </c>
      <c r="D17">
        <v>1438.24</v>
      </c>
    </row>
    <row r="18" spans="1:4" x14ac:dyDescent="0.25">
      <c r="A18">
        <v>16</v>
      </c>
      <c r="B18" s="1">
        <v>39141</v>
      </c>
      <c r="C18" s="1">
        <f t="shared" si="0"/>
        <v>39141</v>
      </c>
      <c r="D18">
        <v>1406.82</v>
      </c>
    </row>
    <row r="19" spans="1:4" x14ac:dyDescent="0.25">
      <c r="A19">
        <v>17</v>
      </c>
      <c r="B19" s="1">
        <v>39171</v>
      </c>
      <c r="C19" s="1">
        <f t="shared" si="0"/>
        <v>39172</v>
      </c>
      <c r="D19">
        <v>1420.86</v>
      </c>
    </row>
    <row r="20" spans="1:4" x14ac:dyDescent="0.25">
      <c r="A20">
        <v>18</v>
      </c>
      <c r="B20" s="1">
        <v>39202</v>
      </c>
      <c r="C20" s="1">
        <f t="shared" si="0"/>
        <v>39202</v>
      </c>
      <c r="D20">
        <v>1482.37</v>
      </c>
    </row>
    <row r="21" spans="1:4" x14ac:dyDescent="0.25">
      <c r="A21">
        <v>19</v>
      </c>
      <c r="B21" s="1">
        <v>39233</v>
      </c>
      <c r="C21" s="1">
        <f t="shared" si="0"/>
        <v>39233</v>
      </c>
      <c r="D21">
        <v>1530.62</v>
      </c>
    </row>
    <row r="22" spans="1:4" x14ac:dyDescent="0.25">
      <c r="A22">
        <v>20</v>
      </c>
      <c r="B22" s="1">
        <v>39262</v>
      </c>
      <c r="C22" s="1">
        <f t="shared" si="0"/>
        <v>39263</v>
      </c>
      <c r="D22">
        <v>1503.35</v>
      </c>
    </row>
    <row r="23" spans="1:4" x14ac:dyDescent="0.25">
      <c r="A23">
        <v>21</v>
      </c>
      <c r="B23" s="1">
        <v>39294</v>
      </c>
      <c r="C23" s="1">
        <f t="shared" si="0"/>
        <v>39294</v>
      </c>
      <c r="D23">
        <v>1455.27</v>
      </c>
    </row>
    <row r="24" spans="1:4" x14ac:dyDescent="0.25">
      <c r="A24">
        <v>22</v>
      </c>
      <c r="B24" s="1">
        <v>39325</v>
      </c>
      <c r="C24" s="1">
        <f t="shared" si="0"/>
        <v>39325</v>
      </c>
      <c r="D24">
        <v>1473.99</v>
      </c>
    </row>
    <row r="25" spans="1:4" x14ac:dyDescent="0.25">
      <c r="A25">
        <v>23</v>
      </c>
      <c r="B25" s="1">
        <v>39353</v>
      </c>
      <c r="C25" s="1">
        <f t="shared" si="0"/>
        <v>39355</v>
      </c>
      <c r="D25">
        <v>1526.75</v>
      </c>
    </row>
    <row r="26" spans="1:4" x14ac:dyDescent="0.25">
      <c r="A26">
        <v>24</v>
      </c>
      <c r="B26" s="1">
        <v>39386</v>
      </c>
      <c r="C26" s="1">
        <f t="shared" si="0"/>
        <v>39386</v>
      </c>
      <c r="D26">
        <v>1549.38</v>
      </c>
    </row>
    <row r="27" spans="1:4" x14ac:dyDescent="0.25">
      <c r="A27">
        <v>25</v>
      </c>
      <c r="B27" s="1">
        <v>39416</v>
      </c>
      <c r="C27" s="1">
        <f t="shared" si="0"/>
        <v>39416</v>
      </c>
      <c r="D27">
        <v>1481.14</v>
      </c>
    </row>
    <row r="28" spans="1:4" x14ac:dyDescent="0.25">
      <c r="A28">
        <v>26</v>
      </c>
      <c r="B28" s="1">
        <v>39447</v>
      </c>
      <c r="C28" s="1">
        <f t="shared" si="0"/>
        <v>39447</v>
      </c>
      <c r="D28">
        <v>1468.36</v>
      </c>
    </row>
    <row r="29" spans="1:4" x14ac:dyDescent="0.25">
      <c r="A29">
        <v>27</v>
      </c>
      <c r="B29" s="1">
        <v>39478</v>
      </c>
      <c r="C29" s="1">
        <f t="shared" si="0"/>
        <v>39478</v>
      </c>
      <c r="D29">
        <v>1378.55</v>
      </c>
    </row>
    <row r="30" spans="1:4" x14ac:dyDescent="0.25">
      <c r="A30">
        <v>28</v>
      </c>
      <c r="B30" s="1">
        <v>39507</v>
      </c>
      <c r="C30" s="1">
        <f t="shared" si="0"/>
        <v>39507</v>
      </c>
      <c r="D30">
        <v>1330.63</v>
      </c>
    </row>
    <row r="31" spans="1:4" x14ac:dyDescent="0.25">
      <c r="A31">
        <v>29</v>
      </c>
      <c r="B31" s="1">
        <v>39538</v>
      </c>
      <c r="C31" s="1">
        <f t="shared" si="0"/>
        <v>39538</v>
      </c>
      <c r="D31">
        <v>1322.7</v>
      </c>
    </row>
    <row r="32" spans="1:4" x14ac:dyDescent="0.25">
      <c r="A32">
        <v>30</v>
      </c>
      <c r="B32" s="1">
        <v>39568</v>
      </c>
      <c r="C32" s="1">
        <f t="shared" si="0"/>
        <v>39568</v>
      </c>
      <c r="D32">
        <v>1385.59</v>
      </c>
    </row>
    <row r="33" spans="1:4" x14ac:dyDescent="0.25">
      <c r="A33">
        <v>31</v>
      </c>
      <c r="B33" s="1">
        <v>39598</v>
      </c>
      <c r="C33" s="1">
        <f t="shared" si="0"/>
        <v>39599</v>
      </c>
      <c r="D33">
        <v>1400.38</v>
      </c>
    </row>
    <row r="34" spans="1:4" x14ac:dyDescent="0.25">
      <c r="A34">
        <v>32</v>
      </c>
      <c r="B34" s="1">
        <v>39629</v>
      </c>
      <c r="C34" s="1">
        <f t="shared" si="0"/>
        <v>39629</v>
      </c>
      <c r="D34">
        <v>1280</v>
      </c>
    </row>
    <row r="35" spans="1:4" x14ac:dyDescent="0.25">
      <c r="A35">
        <v>33</v>
      </c>
      <c r="B35" s="1">
        <v>39660</v>
      </c>
      <c r="C35" s="1">
        <f t="shared" si="0"/>
        <v>39660</v>
      </c>
      <c r="D35">
        <v>1267.3800000000001</v>
      </c>
    </row>
    <row r="36" spans="1:4" x14ac:dyDescent="0.25">
      <c r="A36">
        <v>34</v>
      </c>
      <c r="B36" s="1">
        <v>39689</v>
      </c>
      <c r="C36" s="1">
        <f t="shared" si="0"/>
        <v>39691</v>
      </c>
      <c r="D36">
        <v>1282.83</v>
      </c>
    </row>
    <row r="37" spans="1:4" x14ac:dyDescent="0.25">
      <c r="A37">
        <v>35</v>
      </c>
      <c r="B37" s="1">
        <v>39721</v>
      </c>
      <c r="C37" s="1">
        <f t="shared" si="0"/>
        <v>39721</v>
      </c>
      <c r="D37">
        <v>1166.3599999999999</v>
      </c>
    </row>
    <row r="38" spans="1:4" x14ac:dyDescent="0.25">
      <c r="A38">
        <v>36</v>
      </c>
      <c r="B38" s="1">
        <v>39752</v>
      </c>
      <c r="C38" s="1">
        <f t="shared" si="0"/>
        <v>39752</v>
      </c>
      <c r="D38">
        <v>968.75</v>
      </c>
    </row>
    <row r="39" spans="1:4" x14ac:dyDescent="0.25">
      <c r="A39">
        <v>37</v>
      </c>
      <c r="B39" s="1">
        <v>39780</v>
      </c>
      <c r="C39" s="1">
        <f t="shared" si="0"/>
        <v>39782</v>
      </c>
      <c r="D39">
        <v>896.24</v>
      </c>
    </row>
    <row r="40" spans="1:4" x14ac:dyDescent="0.25">
      <c r="A40">
        <v>38</v>
      </c>
      <c r="B40" s="1">
        <v>39813</v>
      </c>
      <c r="C40" s="1">
        <f t="shared" si="0"/>
        <v>39813</v>
      </c>
      <c r="D40">
        <v>903.25</v>
      </c>
    </row>
    <row r="41" spans="1:4" x14ac:dyDescent="0.25">
      <c r="A41">
        <v>39</v>
      </c>
      <c r="B41" s="1">
        <v>39843</v>
      </c>
      <c r="C41" s="1">
        <f t="shared" si="0"/>
        <v>39844</v>
      </c>
      <c r="D41">
        <v>825.88</v>
      </c>
    </row>
    <row r="42" spans="1:4" x14ac:dyDescent="0.25">
      <c r="A42">
        <v>40</v>
      </c>
      <c r="B42" s="1">
        <v>39871</v>
      </c>
      <c r="C42" s="1">
        <f t="shared" si="0"/>
        <v>39872</v>
      </c>
      <c r="D42">
        <v>735.09</v>
      </c>
    </row>
    <row r="43" spans="1:4" x14ac:dyDescent="0.25">
      <c r="A43">
        <v>41</v>
      </c>
      <c r="B43" s="1">
        <v>39903</v>
      </c>
      <c r="C43" s="1">
        <f t="shared" si="0"/>
        <v>39903</v>
      </c>
      <c r="D43">
        <v>797.87</v>
      </c>
    </row>
    <row r="44" spans="1:4" x14ac:dyDescent="0.25">
      <c r="A44">
        <v>42</v>
      </c>
      <c r="B44" s="1">
        <v>39933</v>
      </c>
      <c r="C44" s="1">
        <f t="shared" si="0"/>
        <v>39933</v>
      </c>
      <c r="D44">
        <v>872.81</v>
      </c>
    </row>
    <row r="45" spans="1:4" x14ac:dyDescent="0.25">
      <c r="A45">
        <v>43</v>
      </c>
      <c r="B45" s="1">
        <v>39962</v>
      </c>
      <c r="C45" s="1">
        <f t="shared" si="0"/>
        <v>39964</v>
      </c>
      <c r="D45">
        <v>919.14</v>
      </c>
    </row>
    <row r="46" spans="1:4" x14ac:dyDescent="0.25">
      <c r="A46">
        <v>44</v>
      </c>
      <c r="B46" s="1">
        <v>39994</v>
      </c>
      <c r="C46" s="1">
        <f t="shared" si="0"/>
        <v>39994</v>
      </c>
      <c r="D46">
        <v>919.32</v>
      </c>
    </row>
    <row r="47" spans="1:4" x14ac:dyDescent="0.25">
      <c r="A47">
        <v>45</v>
      </c>
      <c r="B47" s="1">
        <v>40025</v>
      </c>
      <c r="C47" s="1">
        <f t="shared" si="0"/>
        <v>40025</v>
      </c>
      <c r="D47">
        <v>987.48</v>
      </c>
    </row>
    <row r="48" spans="1:4" x14ac:dyDescent="0.25">
      <c r="A48">
        <v>46</v>
      </c>
      <c r="B48" s="1">
        <v>40056</v>
      </c>
      <c r="C48" s="1">
        <f t="shared" si="0"/>
        <v>40056</v>
      </c>
      <c r="D48">
        <v>1020.62</v>
      </c>
    </row>
    <row r="49" spans="1:4" x14ac:dyDescent="0.25">
      <c r="A49">
        <v>47</v>
      </c>
      <c r="B49" s="1">
        <v>40086</v>
      </c>
      <c r="C49" s="1">
        <f t="shared" si="0"/>
        <v>40086</v>
      </c>
      <c r="D49">
        <v>1057.08</v>
      </c>
    </row>
    <row r="50" spans="1:4" x14ac:dyDescent="0.25">
      <c r="A50">
        <v>48</v>
      </c>
      <c r="B50" s="1">
        <v>40116</v>
      </c>
      <c r="C50" s="1">
        <f t="shared" si="0"/>
        <v>40117</v>
      </c>
      <c r="D50">
        <v>1036.19</v>
      </c>
    </row>
    <row r="51" spans="1:4" x14ac:dyDescent="0.25">
      <c r="A51">
        <v>49</v>
      </c>
      <c r="B51" s="1">
        <v>40147</v>
      </c>
      <c r="C51" s="1">
        <f t="shared" si="0"/>
        <v>40147</v>
      </c>
      <c r="D51">
        <v>1095.6300000000001</v>
      </c>
    </row>
    <row r="52" spans="1:4" x14ac:dyDescent="0.25">
      <c r="A52">
        <v>50</v>
      </c>
      <c r="B52" s="1">
        <v>40178</v>
      </c>
      <c r="C52" s="1">
        <f t="shared" si="0"/>
        <v>40178</v>
      </c>
      <c r="D52">
        <v>1115.0999999999999</v>
      </c>
    </row>
    <row r="53" spans="1:4" x14ac:dyDescent="0.25">
      <c r="A53">
        <v>51</v>
      </c>
      <c r="B53" s="1">
        <v>40207</v>
      </c>
      <c r="C53" s="1">
        <f t="shared" si="0"/>
        <v>40209</v>
      </c>
      <c r="D53">
        <v>1073.8699999999999</v>
      </c>
    </row>
    <row r="54" spans="1:4" x14ac:dyDescent="0.25">
      <c r="A54">
        <v>52</v>
      </c>
      <c r="B54" s="1">
        <v>40235</v>
      </c>
      <c r="C54" s="1">
        <f t="shared" si="0"/>
        <v>40237</v>
      </c>
      <c r="D54">
        <v>1104.49</v>
      </c>
    </row>
    <row r="55" spans="1:4" x14ac:dyDescent="0.25">
      <c r="A55">
        <v>53</v>
      </c>
      <c r="B55" s="1">
        <v>40268</v>
      </c>
      <c r="C55" s="1">
        <f t="shared" si="0"/>
        <v>40268</v>
      </c>
      <c r="D55">
        <v>1169.43</v>
      </c>
    </row>
    <row r="56" spans="1:4" x14ac:dyDescent="0.25">
      <c r="A56">
        <v>54</v>
      </c>
      <c r="B56" s="1">
        <v>40298</v>
      </c>
      <c r="C56" s="1">
        <f t="shared" si="0"/>
        <v>40298</v>
      </c>
      <c r="D56">
        <v>1186.69</v>
      </c>
    </row>
    <row r="57" spans="1:4" x14ac:dyDescent="0.25">
      <c r="A57">
        <v>55</v>
      </c>
      <c r="B57" s="1">
        <v>40329</v>
      </c>
      <c r="C57" s="1">
        <f t="shared" si="0"/>
        <v>40329</v>
      </c>
      <c r="D57">
        <v>1089.4100000000001</v>
      </c>
    </row>
    <row r="58" spans="1:4" x14ac:dyDescent="0.25">
      <c r="A58">
        <v>56</v>
      </c>
      <c r="B58" s="1">
        <v>40359</v>
      </c>
      <c r="C58" s="1">
        <f t="shared" si="0"/>
        <v>40359</v>
      </c>
      <c r="D58">
        <v>1030.71</v>
      </c>
    </row>
    <row r="59" spans="1:4" x14ac:dyDescent="0.25">
      <c r="A59">
        <v>57</v>
      </c>
      <c r="B59" s="1">
        <v>40389</v>
      </c>
      <c r="C59" s="1">
        <f t="shared" si="0"/>
        <v>40390</v>
      </c>
      <c r="D59">
        <v>1101.5999999999999</v>
      </c>
    </row>
    <row r="60" spans="1:4" x14ac:dyDescent="0.25">
      <c r="A60">
        <v>58</v>
      </c>
      <c r="B60" s="1">
        <v>40421</v>
      </c>
      <c r="C60" s="1">
        <f t="shared" si="0"/>
        <v>40421</v>
      </c>
      <c r="D60">
        <v>1049.33</v>
      </c>
    </row>
    <row r="61" spans="1:4" x14ac:dyDescent="0.25">
      <c r="A61">
        <v>59</v>
      </c>
      <c r="B61" s="1">
        <v>40451</v>
      </c>
      <c r="C61" s="1">
        <f t="shared" si="0"/>
        <v>40451</v>
      </c>
      <c r="D61">
        <v>1141.2</v>
      </c>
    </row>
    <row r="62" spans="1:4" x14ac:dyDescent="0.25">
      <c r="A62">
        <v>60</v>
      </c>
      <c r="B62" s="1">
        <v>40480</v>
      </c>
      <c r="C62" s="1">
        <f t="shared" si="0"/>
        <v>40482</v>
      </c>
      <c r="D62">
        <v>1183.26</v>
      </c>
    </row>
    <row r="63" spans="1:4" x14ac:dyDescent="0.25">
      <c r="A63">
        <v>61</v>
      </c>
      <c r="B63" s="1">
        <v>40512</v>
      </c>
      <c r="C63" s="1">
        <f t="shared" si="0"/>
        <v>40512</v>
      </c>
      <c r="D63">
        <v>1180.55</v>
      </c>
    </row>
    <row r="64" spans="1:4" x14ac:dyDescent="0.25">
      <c r="A64">
        <v>62</v>
      </c>
      <c r="B64" s="1">
        <v>40543</v>
      </c>
      <c r="C64" s="1">
        <f t="shared" si="0"/>
        <v>40543</v>
      </c>
      <c r="D64">
        <v>1257.6400000000001</v>
      </c>
    </row>
    <row r="65" spans="1:4" x14ac:dyDescent="0.25">
      <c r="A65">
        <v>63</v>
      </c>
      <c r="B65" s="1">
        <v>40574</v>
      </c>
      <c r="C65" s="1">
        <f t="shared" si="0"/>
        <v>40574</v>
      </c>
      <c r="D65">
        <v>1286.1199999999999</v>
      </c>
    </row>
    <row r="66" spans="1:4" x14ac:dyDescent="0.25">
      <c r="A66">
        <v>64</v>
      </c>
      <c r="B66" s="1">
        <v>40602</v>
      </c>
      <c r="C66" s="1">
        <f t="shared" si="0"/>
        <v>40602</v>
      </c>
      <c r="D66">
        <v>1327.22</v>
      </c>
    </row>
    <row r="67" spans="1:4" x14ac:dyDescent="0.25">
      <c r="A67">
        <v>65</v>
      </c>
      <c r="B67" s="1">
        <v>40633</v>
      </c>
      <c r="C67" s="1">
        <f t="shared" si="0"/>
        <v>40633</v>
      </c>
      <c r="D67">
        <v>1325.83</v>
      </c>
    </row>
    <row r="68" spans="1:4" x14ac:dyDescent="0.25">
      <c r="A68">
        <v>66</v>
      </c>
      <c r="B68" s="1">
        <v>40662</v>
      </c>
      <c r="C68" s="1">
        <f t="shared" ref="C68:C122" si="1">EOMONTH(B68,0)</f>
        <v>40663</v>
      </c>
      <c r="D68">
        <v>1363.61</v>
      </c>
    </row>
    <row r="69" spans="1:4" x14ac:dyDescent="0.25">
      <c r="A69">
        <v>67</v>
      </c>
      <c r="B69" s="1">
        <v>40694</v>
      </c>
      <c r="C69" s="1">
        <f t="shared" si="1"/>
        <v>40694</v>
      </c>
      <c r="D69">
        <v>1345.2</v>
      </c>
    </row>
    <row r="70" spans="1:4" x14ac:dyDescent="0.25">
      <c r="A70">
        <v>68</v>
      </c>
      <c r="B70" s="1">
        <v>40724</v>
      </c>
      <c r="C70" s="1">
        <f t="shared" si="1"/>
        <v>40724</v>
      </c>
      <c r="D70">
        <v>1320.64</v>
      </c>
    </row>
    <row r="71" spans="1:4" x14ac:dyDescent="0.25">
      <c r="A71">
        <v>69</v>
      </c>
      <c r="B71" s="1">
        <v>40753</v>
      </c>
      <c r="C71" s="1">
        <f t="shared" si="1"/>
        <v>40755</v>
      </c>
      <c r="D71">
        <v>1292.28</v>
      </c>
    </row>
    <row r="72" spans="1:4" x14ac:dyDescent="0.25">
      <c r="A72">
        <v>70</v>
      </c>
      <c r="B72" s="1">
        <v>40786</v>
      </c>
      <c r="C72" s="1">
        <f t="shared" si="1"/>
        <v>40786</v>
      </c>
      <c r="D72">
        <v>1218.8900000000001</v>
      </c>
    </row>
    <row r="73" spans="1:4" x14ac:dyDescent="0.25">
      <c r="A73">
        <v>71</v>
      </c>
      <c r="B73" s="1">
        <v>40816</v>
      </c>
      <c r="C73" s="1">
        <f t="shared" si="1"/>
        <v>40816</v>
      </c>
      <c r="D73">
        <v>1131.42</v>
      </c>
    </row>
    <row r="74" spans="1:4" x14ac:dyDescent="0.25">
      <c r="A74">
        <v>72</v>
      </c>
      <c r="B74" s="1">
        <v>40847</v>
      </c>
      <c r="C74" s="1">
        <f t="shared" si="1"/>
        <v>40847</v>
      </c>
      <c r="D74">
        <v>1253.3</v>
      </c>
    </row>
    <row r="75" spans="1:4" x14ac:dyDescent="0.25">
      <c r="A75">
        <v>73</v>
      </c>
      <c r="B75" s="1">
        <v>40877</v>
      </c>
      <c r="C75" s="1">
        <f t="shared" si="1"/>
        <v>40877</v>
      </c>
      <c r="D75">
        <v>1246.96</v>
      </c>
    </row>
    <row r="76" spans="1:4" x14ac:dyDescent="0.25">
      <c r="A76">
        <v>74</v>
      </c>
      <c r="B76" s="1">
        <v>40907</v>
      </c>
      <c r="C76" s="1">
        <f t="shared" si="1"/>
        <v>40908</v>
      </c>
      <c r="D76">
        <v>1257.5999999999999</v>
      </c>
    </row>
    <row r="77" spans="1:4" x14ac:dyDescent="0.25">
      <c r="A77">
        <v>75</v>
      </c>
      <c r="B77" s="1">
        <v>40939</v>
      </c>
      <c r="C77" s="1">
        <f t="shared" si="1"/>
        <v>40939</v>
      </c>
      <c r="D77">
        <v>1312.41</v>
      </c>
    </row>
    <row r="78" spans="1:4" x14ac:dyDescent="0.25">
      <c r="A78">
        <v>76</v>
      </c>
      <c r="B78" s="1">
        <v>40968</v>
      </c>
      <c r="C78" s="1">
        <f t="shared" si="1"/>
        <v>40968</v>
      </c>
      <c r="D78">
        <v>1365.68</v>
      </c>
    </row>
    <row r="79" spans="1:4" x14ac:dyDescent="0.25">
      <c r="A79">
        <v>77</v>
      </c>
      <c r="B79" s="1">
        <v>40998</v>
      </c>
      <c r="C79" s="1">
        <f t="shared" si="1"/>
        <v>40999</v>
      </c>
      <c r="D79">
        <v>1408.47</v>
      </c>
    </row>
    <row r="80" spans="1:4" x14ac:dyDescent="0.25">
      <c r="A80">
        <v>78</v>
      </c>
      <c r="B80" s="1">
        <v>41029</v>
      </c>
      <c r="C80" s="1">
        <f t="shared" si="1"/>
        <v>41029</v>
      </c>
      <c r="D80">
        <v>1397.91</v>
      </c>
    </row>
    <row r="81" spans="1:4" x14ac:dyDescent="0.25">
      <c r="A81">
        <v>79</v>
      </c>
      <c r="B81" s="1">
        <v>41060</v>
      </c>
      <c r="C81" s="1">
        <f t="shared" si="1"/>
        <v>41060</v>
      </c>
      <c r="D81">
        <v>1310.33</v>
      </c>
    </row>
    <row r="82" spans="1:4" x14ac:dyDescent="0.25">
      <c r="A82">
        <v>80</v>
      </c>
      <c r="B82" s="1">
        <v>41089</v>
      </c>
      <c r="C82" s="1">
        <f t="shared" si="1"/>
        <v>41090</v>
      </c>
      <c r="D82">
        <v>1362.16</v>
      </c>
    </row>
    <row r="83" spans="1:4" x14ac:dyDescent="0.25">
      <c r="A83">
        <v>81</v>
      </c>
      <c r="B83" s="1">
        <v>41121</v>
      </c>
      <c r="C83" s="1">
        <f t="shared" si="1"/>
        <v>41121</v>
      </c>
      <c r="D83">
        <v>1379.32</v>
      </c>
    </row>
    <row r="84" spans="1:4" x14ac:dyDescent="0.25">
      <c r="A84">
        <v>82</v>
      </c>
      <c r="B84" s="1">
        <v>41152</v>
      </c>
      <c r="C84" s="1">
        <f t="shared" si="1"/>
        <v>41152</v>
      </c>
      <c r="D84">
        <v>1406.58</v>
      </c>
    </row>
    <row r="85" spans="1:4" x14ac:dyDescent="0.25">
      <c r="A85">
        <v>83</v>
      </c>
      <c r="B85" s="1">
        <v>41180</v>
      </c>
      <c r="C85" s="1">
        <f t="shared" si="1"/>
        <v>41182</v>
      </c>
      <c r="D85">
        <v>1440.67</v>
      </c>
    </row>
    <row r="86" spans="1:4" x14ac:dyDescent="0.25">
      <c r="A86">
        <v>84</v>
      </c>
      <c r="B86" s="1">
        <v>41213</v>
      </c>
      <c r="C86" s="1">
        <f t="shared" si="1"/>
        <v>41213</v>
      </c>
      <c r="D86">
        <v>1412.16</v>
      </c>
    </row>
    <row r="87" spans="1:4" x14ac:dyDescent="0.25">
      <c r="A87">
        <v>85</v>
      </c>
      <c r="B87" s="1">
        <v>41243</v>
      </c>
      <c r="C87" s="1">
        <f t="shared" si="1"/>
        <v>41243</v>
      </c>
      <c r="D87">
        <v>1416.18</v>
      </c>
    </row>
    <row r="88" spans="1:4" x14ac:dyDescent="0.25">
      <c r="A88">
        <v>86</v>
      </c>
      <c r="B88" s="1">
        <v>41274</v>
      </c>
      <c r="C88" s="1">
        <f t="shared" si="1"/>
        <v>41274</v>
      </c>
      <c r="D88">
        <v>1426.19</v>
      </c>
    </row>
    <row r="89" spans="1:4" x14ac:dyDescent="0.25">
      <c r="A89">
        <v>87</v>
      </c>
      <c r="B89" s="1">
        <v>41305</v>
      </c>
      <c r="C89" s="1">
        <f t="shared" si="1"/>
        <v>41305</v>
      </c>
      <c r="D89">
        <v>1498.11</v>
      </c>
    </row>
    <row r="90" spans="1:4" x14ac:dyDescent="0.25">
      <c r="A90">
        <v>88</v>
      </c>
      <c r="B90" s="1">
        <v>41333</v>
      </c>
      <c r="C90" s="1">
        <f t="shared" si="1"/>
        <v>41333</v>
      </c>
      <c r="D90">
        <v>1514.68</v>
      </c>
    </row>
    <row r="91" spans="1:4" x14ac:dyDescent="0.25">
      <c r="A91">
        <v>89</v>
      </c>
      <c r="B91" s="1">
        <v>41362</v>
      </c>
      <c r="C91" s="1">
        <f t="shared" si="1"/>
        <v>41364</v>
      </c>
      <c r="D91">
        <v>1569.19</v>
      </c>
    </row>
    <row r="92" spans="1:4" x14ac:dyDescent="0.25">
      <c r="A92">
        <v>90</v>
      </c>
      <c r="B92" s="1">
        <v>41394</v>
      </c>
      <c r="C92" s="1">
        <f t="shared" si="1"/>
        <v>41394</v>
      </c>
      <c r="D92">
        <v>1597.57</v>
      </c>
    </row>
    <row r="93" spans="1:4" x14ac:dyDescent="0.25">
      <c r="A93">
        <v>91</v>
      </c>
      <c r="B93" s="1">
        <v>41425</v>
      </c>
      <c r="C93" s="1">
        <f t="shared" si="1"/>
        <v>41425</v>
      </c>
      <c r="D93">
        <v>1630.74</v>
      </c>
    </row>
    <row r="94" spans="1:4" x14ac:dyDescent="0.25">
      <c r="A94">
        <v>92</v>
      </c>
      <c r="B94" s="1">
        <v>41453</v>
      </c>
      <c r="C94" s="1">
        <f t="shared" si="1"/>
        <v>41455</v>
      </c>
      <c r="D94">
        <v>1606.28</v>
      </c>
    </row>
    <row r="95" spans="1:4" x14ac:dyDescent="0.25">
      <c r="A95">
        <v>93</v>
      </c>
      <c r="B95" s="1">
        <v>41486</v>
      </c>
      <c r="C95" s="1">
        <f t="shared" si="1"/>
        <v>41486</v>
      </c>
      <c r="D95">
        <v>1685.73</v>
      </c>
    </row>
    <row r="96" spans="1:4" x14ac:dyDescent="0.25">
      <c r="A96">
        <v>94</v>
      </c>
      <c r="B96" s="1">
        <v>41516</v>
      </c>
      <c r="C96" s="1">
        <f t="shared" si="1"/>
        <v>41517</v>
      </c>
      <c r="D96">
        <v>1632.97</v>
      </c>
    </row>
    <row r="97" spans="1:4" x14ac:dyDescent="0.25">
      <c r="A97">
        <v>95</v>
      </c>
      <c r="B97" s="1">
        <v>41547</v>
      </c>
      <c r="C97" s="1">
        <f t="shared" si="1"/>
        <v>41547</v>
      </c>
      <c r="D97">
        <v>1681.55</v>
      </c>
    </row>
    <row r="98" spans="1:4" x14ac:dyDescent="0.25">
      <c r="A98">
        <v>96</v>
      </c>
      <c r="B98" s="1">
        <v>41578</v>
      </c>
      <c r="C98" s="1">
        <f t="shared" si="1"/>
        <v>41578</v>
      </c>
      <c r="D98">
        <v>1756.54</v>
      </c>
    </row>
    <row r="99" spans="1:4" x14ac:dyDescent="0.25">
      <c r="A99">
        <v>97</v>
      </c>
      <c r="B99" s="1">
        <v>41607</v>
      </c>
      <c r="C99" s="1">
        <f t="shared" si="1"/>
        <v>41608</v>
      </c>
      <c r="D99">
        <v>1805.81</v>
      </c>
    </row>
    <row r="100" spans="1:4" x14ac:dyDescent="0.25">
      <c r="A100">
        <v>98</v>
      </c>
      <c r="B100" s="1">
        <v>41639</v>
      </c>
      <c r="C100" s="1">
        <f t="shared" si="1"/>
        <v>41639</v>
      </c>
      <c r="D100">
        <v>1848.36</v>
      </c>
    </row>
    <row r="101" spans="1:4" x14ac:dyDescent="0.25">
      <c r="A101">
        <v>99</v>
      </c>
      <c r="B101" s="1">
        <v>41670</v>
      </c>
      <c r="C101" s="1">
        <f t="shared" si="1"/>
        <v>41670</v>
      </c>
      <c r="D101">
        <v>1782.59</v>
      </c>
    </row>
    <row r="102" spans="1:4" x14ac:dyDescent="0.25">
      <c r="A102">
        <v>100</v>
      </c>
      <c r="B102" s="1">
        <v>41698</v>
      </c>
      <c r="C102" s="1">
        <f t="shared" si="1"/>
        <v>41698</v>
      </c>
      <c r="D102">
        <v>1859.45</v>
      </c>
    </row>
    <row r="103" spans="1:4" x14ac:dyDescent="0.25">
      <c r="A103">
        <v>101</v>
      </c>
      <c r="B103" s="1">
        <v>41729</v>
      </c>
      <c r="C103" s="1">
        <f t="shared" si="1"/>
        <v>41729</v>
      </c>
      <c r="D103">
        <v>1872.34</v>
      </c>
    </row>
    <row r="104" spans="1:4" x14ac:dyDescent="0.25">
      <c r="A104">
        <v>102</v>
      </c>
      <c r="B104" s="1">
        <v>41759</v>
      </c>
      <c r="C104" s="1">
        <f t="shared" si="1"/>
        <v>41759</v>
      </c>
      <c r="D104">
        <v>1883.95</v>
      </c>
    </row>
    <row r="105" spans="1:4" x14ac:dyDescent="0.25">
      <c r="A105">
        <v>103</v>
      </c>
      <c r="B105" s="1">
        <v>41789</v>
      </c>
      <c r="C105" s="1">
        <f t="shared" si="1"/>
        <v>41790</v>
      </c>
      <c r="D105">
        <v>1923.57</v>
      </c>
    </row>
    <row r="106" spans="1:4" x14ac:dyDescent="0.25">
      <c r="A106">
        <v>104</v>
      </c>
      <c r="B106" s="1">
        <v>41820</v>
      </c>
      <c r="C106" s="1">
        <f t="shared" si="1"/>
        <v>41820</v>
      </c>
      <c r="D106">
        <v>1960.23</v>
      </c>
    </row>
    <row r="107" spans="1:4" x14ac:dyDescent="0.25">
      <c r="A107">
        <v>105</v>
      </c>
      <c r="B107" s="1">
        <v>41851</v>
      </c>
      <c r="C107" s="1">
        <f t="shared" si="1"/>
        <v>41851</v>
      </c>
      <c r="D107">
        <v>1930.67</v>
      </c>
    </row>
    <row r="108" spans="1:4" x14ac:dyDescent="0.25">
      <c r="A108">
        <v>106</v>
      </c>
      <c r="B108" s="1">
        <v>41880</v>
      </c>
      <c r="C108" s="1">
        <f t="shared" si="1"/>
        <v>41882</v>
      </c>
      <c r="D108">
        <v>2003.37</v>
      </c>
    </row>
    <row r="109" spans="1:4" x14ac:dyDescent="0.25">
      <c r="A109">
        <v>107</v>
      </c>
      <c r="B109" s="1">
        <v>41912</v>
      </c>
      <c r="C109" s="1">
        <f t="shared" si="1"/>
        <v>41912</v>
      </c>
      <c r="D109">
        <v>1972.29</v>
      </c>
    </row>
    <row r="110" spans="1:4" x14ac:dyDescent="0.25">
      <c r="A110">
        <v>108</v>
      </c>
      <c r="B110" s="1">
        <v>41943</v>
      </c>
      <c r="C110" s="1">
        <f t="shared" si="1"/>
        <v>41943</v>
      </c>
      <c r="D110">
        <v>2018.05</v>
      </c>
    </row>
    <row r="111" spans="1:4" x14ac:dyDescent="0.25">
      <c r="A111">
        <v>109</v>
      </c>
      <c r="B111" s="1">
        <v>41971</v>
      </c>
      <c r="C111" s="1">
        <f t="shared" si="1"/>
        <v>41973</v>
      </c>
      <c r="D111">
        <v>2067.56</v>
      </c>
    </row>
    <row r="112" spans="1:4" x14ac:dyDescent="0.25">
      <c r="A112">
        <v>110</v>
      </c>
      <c r="B112" s="1">
        <v>42004</v>
      </c>
      <c r="C112" s="1">
        <f t="shared" si="1"/>
        <v>42004</v>
      </c>
      <c r="D112">
        <v>2058.9</v>
      </c>
    </row>
    <row r="113" spans="1:4" x14ac:dyDescent="0.25">
      <c r="A113">
        <v>111</v>
      </c>
      <c r="B113" s="1">
        <v>42034</v>
      </c>
      <c r="C113" s="1">
        <f t="shared" si="1"/>
        <v>42035</v>
      </c>
      <c r="D113">
        <v>1994.99</v>
      </c>
    </row>
    <row r="114" spans="1:4" x14ac:dyDescent="0.25">
      <c r="A114">
        <v>112</v>
      </c>
      <c r="B114" s="1">
        <v>42062</v>
      </c>
      <c r="C114" s="1">
        <f t="shared" si="1"/>
        <v>42063</v>
      </c>
      <c r="D114">
        <v>2104.5</v>
      </c>
    </row>
    <row r="115" spans="1:4" x14ac:dyDescent="0.25">
      <c r="A115">
        <v>113</v>
      </c>
      <c r="B115" s="1">
        <v>42094</v>
      </c>
      <c r="C115" s="1">
        <f t="shared" si="1"/>
        <v>42094</v>
      </c>
      <c r="D115">
        <v>2067.89</v>
      </c>
    </row>
    <row r="116" spans="1:4" x14ac:dyDescent="0.25">
      <c r="A116">
        <v>114</v>
      </c>
      <c r="B116" s="1">
        <v>42124</v>
      </c>
      <c r="C116" s="1">
        <f t="shared" si="1"/>
        <v>42124</v>
      </c>
      <c r="D116">
        <v>2085.5100000000002</v>
      </c>
    </row>
    <row r="117" spans="1:4" x14ac:dyDescent="0.25">
      <c r="A117">
        <v>115</v>
      </c>
      <c r="B117" s="1">
        <v>42153</v>
      </c>
      <c r="C117" s="1">
        <f t="shared" si="1"/>
        <v>42155</v>
      </c>
      <c r="D117">
        <v>2107.39</v>
      </c>
    </row>
    <row r="118" spans="1:4" x14ac:dyDescent="0.25">
      <c r="A118">
        <v>116</v>
      </c>
      <c r="B118" s="1">
        <v>42185</v>
      </c>
      <c r="C118" s="1">
        <f t="shared" si="1"/>
        <v>42185</v>
      </c>
      <c r="D118">
        <v>2063.11</v>
      </c>
    </row>
    <row r="119" spans="1:4" x14ac:dyDescent="0.25">
      <c r="A119">
        <v>117</v>
      </c>
      <c r="B119" s="1">
        <v>42216</v>
      </c>
      <c r="C119" s="1">
        <f t="shared" si="1"/>
        <v>42216</v>
      </c>
      <c r="D119">
        <v>2103.84</v>
      </c>
    </row>
    <row r="120" spans="1:4" x14ac:dyDescent="0.25">
      <c r="A120">
        <v>118</v>
      </c>
      <c r="B120" s="1">
        <v>42247</v>
      </c>
      <c r="C120" s="1">
        <f t="shared" si="1"/>
        <v>42247</v>
      </c>
      <c r="D120">
        <v>1972.18</v>
      </c>
    </row>
    <row r="121" spans="1:4" x14ac:dyDescent="0.25">
      <c r="A121">
        <v>119</v>
      </c>
      <c r="B121" s="1">
        <v>42277</v>
      </c>
      <c r="C121" s="1">
        <f t="shared" si="1"/>
        <v>42277</v>
      </c>
      <c r="D121">
        <v>1920.03</v>
      </c>
    </row>
    <row r="122" spans="1:4" x14ac:dyDescent="0.25">
      <c r="A122">
        <v>120</v>
      </c>
      <c r="B122" s="1">
        <v>42291</v>
      </c>
      <c r="C122" s="1">
        <f t="shared" si="1"/>
        <v>42308</v>
      </c>
      <c r="D122">
        <v>1992.96</v>
      </c>
    </row>
  </sheetData>
  <autoFilter ref="A1:D122">
    <sortState ref="A2:C122">
      <sortCondition ref="B1:B1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7"/>
  <sheetViews>
    <sheetView workbookViewId="0">
      <selection activeCell="B8" sqref="B8"/>
    </sheetView>
  </sheetViews>
  <sheetFormatPr defaultRowHeight="15" x14ac:dyDescent="0.25"/>
  <cols>
    <col min="1" max="1" width="15.28515625" customWidth="1"/>
  </cols>
  <sheetData>
    <row r="1" spans="1:2" x14ac:dyDescent="0.25">
      <c r="A1" s="1">
        <v>24503</v>
      </c>
      <c r="B1">
        <v>1</v>
      </c>
    </row>
    <row r="2" spans="1:2" x14ac:dyDescent="0.25">
      <c r="A2" s="1">
        <f>EOMONTH(A1,1)</f>
        <v>24531</v>
      </c>
      <c r="B2">
        <v>2</v>
      </c>
    </row>
    <row r="3" spans="1:2" x14ac:dyDescent="0.25">
      <c r="A3" s="1">
        <f t="shared" ref="A3:A66" si="0">EOMONTH(A2,1)</f>
        <v>24562</v>
      </c>
      <c r="B3">
        <v>3</v>
      </c>
    </row>
    <row r="4" spans="1:2" x14ac:dyDescent="0.25">
      <c r="A4" s="1">
        <f t="shared" si="0"/>
        <v>24592</v>
      </c>
      <c r="B4">
        <v>4</v>
      </c>
    </row>
    <row r="5" spans="1:2" x14ac:dyDescent="0.25">
      <c r="A5" s="1">
        <f t="shared" si="0"/>
        <v>24623</v>
      </c>
      <c r="B5">
        <v>5</v>
      </c>
    </row>
    <row r="6" spans="1:2" x14ac:dyDescent="0.25">
      <c r="A6" s="1">
        <f t="shared" si="0"/>
        <v>24653</v>
      </c>
      <c r="B6">
        <v>6</v>
      </c>
    </row>
    <row r="7" spans="1:2" x14ac:dyDescent="0.25">
      <c r="A7" s="1">
        <f t="shared" si="0"/>
        <v>24684</v>
      </c>
      <c r="B7">
        <v>7</v>
      </c>
    </row>
    <row r="8" spans="1:2" x14ac:dyDescent="0.25">
      <c r="A8" s="1">
        <f t="shared" si="0"/>
        <v>24715</v>
      </c>
      <c r="B8">
        <v>8</v>
      </c>
    </row>
    <row r="9" spans="1:2" x14ac:dyDescent="0.25">
      <c r="A9" s="1">
        <f t="shared" si="0"/>
        <v>24745</v>
      </c>
      <c r="B9">
        <v>9</v>
      </c>
    </row>
    <row r="10" spans="1:2" x14ac:dyDescent="0.25">
      <c r="A10" s="1">
        <f t="shared" si="0"/>
        <v>24776</v>
      </c>
      <c r="B10">
        <v>10</v>
      </c>
    </row>
    <row r="11" spans="1:2" x14ac:dyDescent="0.25">
      <c r="A11" s="1">
        <f t="shared" si="0"/>
        <v>24806</v>
      </c>
      <c r="B11">
        <v>11</v>
      </c>
    </row>
    <row r="12" spans="1:2" x14ac:dyDescent="0.25">
      <c r="A12" s="1">
        <f t="shared" si="0"/>
        <v>24837</v>
      </c>
      <c r="B12">
        <v>12</v>
      </c>
    </row>
    <row r="13" spans="1:2" x14ac:dyDescent="0.25">
      <c r="A13" s="1">
        <f t="shared" si="0"/>
        <v>24868</v>
      </c>
      <c r="B13">
        <v>13</v>
      </c>
    </row>
    <row r="14" spans="1:2" x14ac:dyDescent="0.25">
      <c r="A14" s="1">
        <f t="shared" si="0"/>
        <v>24897</v>
      </c>
      <c r="B14">
        <v>14</v>
      </c>
    </row>
    <row r="15" spans="1:2" x14ac:dyDescent="0.25">
      <c r="A15" s="1">
        <f t="shared" si="0"/>
        <v>24928</v>
      </c>
      <c r="B15">
        <v>15</v>
      </c>
    </row>
    <row r="16" spans="1:2" x14ac:dyDescent="0.25">
      <c r="A16" s="1">
        <f t="shared" si="0"/>
        <v>24958</v>
      </c>
      <c r="B16">
        <v>16</v>
      </c>
    </row>
    <row r="17" spans="1:2" x14ac:dyDescent="0.25">
      <c r="A17" s="1">
        <f t="shared" si="0"/>
        <v>24989</v>
      </c>
      <c r="B17">
        <v>17</v>
      </c>
    </row>
    <row r="18" spans="1:2" x14ac:dyDescent="0.25">
      <c r="A18" s="1">
        <f t="shared" si="0"/>
        <v>25019</v>
      </c>
      <c r="B18">
        <v>18</v>
      </c>
    </row>
    <row r="19" spans="1:2" x14ac:dyDescent="0.25">
      <c r="A19" s="1">
        <f t="shared" si="0"/>
        <v>25050</v>
      </c>
      <c r="B19">
        <v>19</v>
      </c>
    </row>
    <row r="20" spans="1:2" x14ac:dyDescent="0.25">
      <c r="A20" s="1">
        <f t="shared" si="0"/>
        <v>25081</v>
      </c>
      <c r="B20">
        <v>20</v>
      </c>
    </row>
    <row r="21" spans="1:2" x14ac:dyDescent="0.25">
      <c r="A21" s="1">
        <f t="shared" si="0"/>
        <v>25111</v>
      </c>
      <c r="B21">
        <v>21</v>
      </c>
    </row>
    <row r="22" spans="1:2" x14ac:dyDescent="0.25">
      <c r="A22" s="1">
        <f t="shared" si="0"/>
        <v>25142</v>
      </c>
      <c r="B22">
        <v>22</v>
      </c>
    </row>
    <row r="23" spans="1:2" x14ac:dyDescent="0.25">
      <c r="A23" s="1">
        <f t="shared" si="0"/>
        <v>25172</v>
      </c>
      <c r="B23">
        <v>23</v>
      </c>
    </row>
    <row r="24" spans="1:2" x14ac:dyDescent="0.25">
      <c r="A24" s="1">
        <f t="shared" si="0"/>
        <v>25203</v>
      </c>
      <c r="B24">
        <v>24</v>
      </c>
    </row>
    <row r="25" spans="1:2" x14ac:dyDescent="0.25">
      <c r="A25" s="1">
        <f t="shared" si="0"/>
        <v>25234</v>
      </c>
      <c r="B25">
        <v>25</v>
      </c>
    </row>
    <row r="26" spans="1:2" x14ac:dyDescent="0.25">
      <c r="A26" s="1">
        <f t="shared" si="0"/>
        <v>25262</v>
      </c>
      <c r="B26">
        <v>26</v>
      </c>
    </row>
    <row r="27" spans="1:2" x14ac:dyDescent="0.25">
      <c r="A27" s="1">
        <f t="shared" si="0"/>
        <v>25293</v>
      </c>
      <c r="B27">
        <v>27</v>
      </c>
    </row>
    <row r="28" spans="1:2" x14ac:dyDescent="0.25">
      <c r="A28" s="1">
        <f t="shared" si="0"/>
        <v>25323</v>
      </c>
      <c r="B28">
        <v>28</v>
      </c>
    </row>
    <row r="29" spans="1:2" x14ac:dyDescent="0.25">
      <c r="A29" s="1">
        <f t="shared" si="0"/>
        <v>25354</v>
      </c>
      <c r="B29">
        <v>29</v>
      </c>
    </row>
    <row r="30" spans="1:2" x14ac:dyDescent="0.25">
      <c r="A30" s="1">
        <f t="shared" si="0"/>
        <v>25384</v>
      </c>
      <c r="B30">
        <v>30</v>
      </c>
    </row>
    <row r="31" spans="1:2" x14ac:dyDescent="0.25">
      <c r="A31" s="1">
        <f t="shared" si="0"/>
        <v>25415</v>
      </c>
      <c r="B31">
        <v>31</v>
      </c>
    </row>
    <row r="32" spans="1:2" x14ac:dyDescent="0.25">
      <c r="A32" s="1">
        <f t="shared" si="0"/>
        <v>25446</v>
      </c>
      <c r="B32">
        <v>32</v>
      </c>
    </row>
    <row r="33" spans="1:2" x14ac:dyDescent="0.25">
      <c r="A33" s="1">
        <f t="shared" si="0"/>
        <v>25476</v>
      </c>
      <c r="B33">
        <v>33</v>
      </c>
    </row>
    <row r="34" spans="1:2" x14ac:dyDescent="0.25">
      <c r="A34" s="1">
        <f t="shared" si="0"/>
        <v>25507</v>
      </c>
      <c r="B34">
        <v>34</v>
      </c>
    </row>
    <row r="35" spans="1:2" x14ac:dyDescent="0.25">
      <c r="A35" s="1">
        <f t="shared" si="0"/>
        <v>25537</v>
      </c>
      <c r="B35">
        <v>35</v>
      </c>
    </row>
    <row r="36" spans="1:2" x14ac:dyDescent="0.25">
      <c r="A36" s="1">
        <f t="shared" si="0"/>
        <v>25568</v>
      </c>
      <c r="B36">
        <v>36</v>
      </c>
    </row>
    <row r="37" spans="1:2" x14ac:dyDescent="0.25">
      <c r="A37" s="1">
        <f t="shared" si="0"/>
        <v>25599</v>
      </c>
      <c r="B37">
        <v>37</v>
      </c>
    </row>
    <row r="38" spans="1:2" x14ac:dyDescent="0.25">
      <c r="A38" s="1">
        <f t="shared" si="0"/>
        <v>25627</v>
      </c>
      <c r="B38">
        <v>38</v>
      </c>
    </row>
    <row r="39" spans="1:2" x14ac:dyDescent="0.25">
      <c r="A39" s="1">
        <f t="shared" si="0"/>
        <v>25658</v>
      </c>
      <c r="B39">
        <v>39</v>
      </c>
    </row>
    <row r="40" spans="1:2" x14ac:dyDescent="0.25">
      <c r="A40" s="1">
        <f t="shared" si="0"/>
        <v>25688</v>
      </c>
      <c r="B40">
        <v>40</v>
      </c>
    </row>
    <row r="41" spans="1:2" x14ac:dyDescent="0.25">
      <c r="A41" s="1">
        <f t="shared" si="0"/>
        <v>25719</v>
      </c>
      <c r="B41">
        <v>41</v>
      </c>
    </row>
    <row r="42" spans="1:2" x14ac:dyDescent="0.25">
      <c r="A42" s="1">
        <f t="shared" si="0"/>
        <v>25749</v>
      </c>
      <c r="B42">
        <v>42</v>
      </c>
    </row>
    <row r="43" spans="1:2" x14ac:dyDescent="0.25">
      <c r="A43" s="1">
        <f t="shared" si="0"/>
        <v>25780</v>
      </c>
      <c r="B43">
        <v>43</v>
      </c>
    </row>
    <row r="44" spans="1:2" x14ac:dyDescent="0.25">
      <c r="A44" s="1">
        <f t="shared" si="0"/>
        <v>25811</v>
      </c>
      <c r="B44">
        <v>44</v>
      </c>
    </row>
    <row r="45" spans="1:2" x14ac:dyDescent="0.25">
      <c r="A45" s="1">
        <f t="shared" si="0"/>
        <v>25841</v>
      </c>
      <c r="B45">
        <v>45</v>
      </c>
    </row>
    <row r="46" spans="1:2" x14ac:dyDescent="0.25">
      <c r="A46" s="1">
        <f t="shared" si="0"/>
        <v>25872</v>
      </c>
      <c r="B46">
        <v>46</v>
      </c>
    </row>
    <row r="47" spans="1:2" x14ac:dyDescent="0.25">
      <c r="A47" s="1">
        <f t="shared" si="0"/>
        <v>25902</v>
      </c>
      <c r="B47">
        <v>47</v>
      </c>
    </row>
    <row r="48" spans="1:2" x14ac:dyDescent="0.25">
      <c r="A48" s="1">
        <f t="shared" si="0"/>
        <v>25933</v>
      </c>
      <c r="B48">
        <v>48</v>
      </c>
    </row>
    <row r="49" spans="1:2" x14ac:dyDescent="0.25">
      <c r="A49" s="1">
        <f t="shared" si="0"/>
        <v>25964</v>
      </c>
      <c r="B49">
        <v>49</v>
      </c>
    </row>
    <row r="50" spans="1:2" x14ac:dyDescent="0.25">
      <c r="A50" s="1">
        <f t="shared" si="0"/>
        <v>25992</v>
      </c>
      <c r="B50">
        <v>50</v>
      </c>
    </row>
    <row r="51" spans="1:2" x14ac:dyDescent="0.25">
      <c r="A51" s="1">
        <f t="shared" si="0"/>
        <v>26023</v>
      </c>
      <c r="B51">
        <v>51</v>
      </c>
    </row>
    <row r="52" spans="1:2" x14ac:dyDescent="0.25">
      <c r="A52" s="1">
        <f t="shared" si="0"/>
        <v>26053</v>
      </c>
      <c r="B52">
        <v>52</v>
      </c>
    </row>
    <row r="53" spans="1:2" x14ac:dyDescent="0.25">
      <c r="A53" s="1">
        <f t="shared" si="0"/>
        <v>26084</v>
      </c>
      <c r="B53">
        <v>53</v>
      </c>
    </row>
    <row r="54" spans="1:2" x14ac:dyDescent="0.25">
      <c r="A54" s="1">
        <f t="shared" si="0"/>
        <v>26114</v>
      </c>
      <c r="B54">
        <v>54</v>
      </c>
    </row>
    <row r="55" spans="1:2" x14ac:dyDescent="0.25">
      <c r="A55" s="1">
        <f t="shared" si="0"/>
        <v>26145</v>
      </c>
      <c r="B55">
        <v>55</v>
      </c>
    </row>
    <row r="56" spans="1:2" x14ac:dyDescent="0.25">
      <c r="A56" s="1">
        <f t="shared" si="0"/>
        <v>26176</v>
      </c>
      <c r="B56">
        <v>56</v>
      </c>
    </row>
    <row r="57" spans="1:2" x14ac:dyDescent="0.25">
      <c r="A57" s="1">
        <f t="shared" si="0"/>
        <v>26206</v>
      </c>
      <c r="B57">
        <v>57</v>
      </c>
    </row>
    <row r="58" spans="1:2" x14ac:dyDescent="0.25">
      <c r="A58" s="1">
        <f t="shared" si="0"/>
        <v>26237</v>
      </c>
      <c r="B58">
        <v>58</v>
      </c>
    </row>
    <row r="59" spans="1:2" x14ac:dyDescent="0.25">
      <c r="A59" s="1">
        <f t="shared" si="0"/>
        <v>26267</v>
      </c>
      <c r="B59">
        <v>59</v>
      </c>
    </row>
    <row r="60" spans="1:2" x14ac:dyDescent="0.25">
      <c r="A60" s="1">
        <f t="shared" si="0"/>
        <v>26298</v>
      </c>
      <c r="B60">
        <v>60</v>
      </c>
    </row>
    <row r="61" spans="1:2" x14ac:dyDescent="0.25">
      <c r="A61" s="1">
        <f t="shared" si="0"/>
        <v>26329</v>
      </c>
      <c r="B61">
        <v>61</v>
      </c>
    </row>
    <row r="62" spans="1:2" x14ac:dyDescent="0.25">
      <c r="A62" s="1">
        <f t="shared" si="0"/>
        <v>26358</v>
      </c>
      <c r="B62">
        <v>62</v>
      </c>
    </row>
    <row r="63" spans="1:2" x14ac:dyDescent="0.25">
      <c r="A63" s="1">
        <f t="shared" si="0"/>
        <v>26389</v>
      </c>
      <c r="B63">
        <v>63</v>
      </c>
    </row>
    <row r="64" spans="1:2" x14ac:dyDescent="0.25">
      <c r="A64" s="1">
        <f t="shared" si="0"/>
        <v>26419</v>
      </c>
      <c r="B64">
        <v>64</v>
      </c>
    </row>
    <row r="65" spans="1:2" x14ac:dyDescent="0.25">
      <c r="A65" s="1">
        <f t="shared" si="0"/>
        <v>26450</v>
      </c>
      <c r="B65">
        <v>65</v>
      </c>
    </row>
    <row r="66" spans="1:2" x14ac:dyDescent="0.25">
      <c r="A66" s="1">
        <f t="shared" si="0"/>
        <v>26480</v>
      </c>
      <c r="B66">
        <v>66</v>
      </c>
    </row>
    <row r="67" spans="1:2" x14ac:dyDescent="0.25">
      <c r="A67" s="1">
        <f t="shared" ref="A67:A130" si="1">EOMONTH(A66,1)</f>
        <v>26511</v>
      </c>
      <c r="B67">
        <v>67</v>
      </c>
    </row>
    <row r="68" spans="1:2" x14ac:dyDescent="0.25">
      <c r="A68" s="1">
        <f t="shared" si="1"/>
        <v>26542</v>
      </c>
      <c r="B68">
        <v>68</v>
      </c>
    </row>
    <row r="69" spans="1:2" x14ac:dyDescent="0.25">
      <c r="A69" s="1">
        <f t="shared" si="1"/>
        <v>26572</v>
      </c>
      <c r="B69">
        <v>69</v>
      </c>
    </row>
    <row r="70" spans="1:2" x14ac:dyDescent="0.25">
      <c r="A70" s="1">
        <f t="shared" si="1"/>
        <v>26603</v>
      </c>
      <c r="B70">
        <v>70</v>
      </c>
    </row>
    <row r="71" spans="1:2" x14ac:dyDescent="0.25">
      <c r="A71" s="1">
        <f t="shared" si="1"/>
        <v>26633</v>
      </c>
      <c r="B71">
        <v>71</v>
      </c>
    </row>
    <row r="72" spans="1:2" x14ac:dyDescent="0.25">
      <c r="A72" s="1">
        <f t="shared" si="1"/>
        <v>26664</v>
      </c>
      <c r="B72">
        <v>72</v>
      </c>
    </row>
    <row r="73" spans="1:2" x14ac:dyDescent="0.25">
      <c r="A73" s="1">
        <f t="shared" si="1"/>
        <v>26695</v>
      </c>
      <c r="B73">
        <v>73</v>
      </c>
    </row>
    <row r="74" spans="1:2" x14ac:dyDescent="0.25">
      <c r="A74" s="1">
        <f t="shared" si="1"/>
        <v>26723</v>
      </c>
      <c r="B74">
        <v>74</v>
      </c>
    </row>
    <row r="75" spans="1:2" x14ac:dyDescent="0.25">
      <c r="A75" s="1">
        <f t="shared" si="1"/>
        <v>26754</v>
      </c>
      <c r="B75">
        <v>75</v>
      </c>
    </row>
    <row r="76" spans="1:2" x14ac:dyDescent="0.25">
      <c r="A76" s="1">
        <f t="shared" si="1"/>
        <v>26784</v>
      </c>
      <c r="B76">
        <v>76</v>
      </c>
    </row>
    <row r="77" spans="1:2" x14ac:dyDescent="0.25">
      <c r="A77" s="1">
        <f t="shared" si="1"/>
        <v>26815</v>
      </c>
      <c r="B77">
        <v>77</v>
      </c>
    </row>
    <row r="78" spans="1:2" x14ac:dyDescent="0.25">
      <c r="A78" s="1">
        <f t="shared" si="1"/>
        <v>26845</v>
      </c>
      <c r="B78">
        <v>78</v>
      </c>
    </row>
    <row r="79" spans="1:2" x14ac:dyDescent="0.25">
      <c r="A79" s="1">
        <f t="shared" si="1"/>
        <v>26876</v>
      </c>
      <c r="B79">
        <v>79</v>
      </c>
    </row>
    <row r="80" spans="1:2" x14ac:dyDescent="0.25">
      <c r="A80" s="1">
        <f t="shared" si="1"/>
        <v>26907</v>
      </c>
      <c r="B80">
        <v>80</v>
      </c>
    </row>
    <row r="81" spans="1:2" x14ac:dyDescent="0.25">
      <c r="A81" s="1">
        <f t="shared" si="1"/>
        <v>26937</v>
      </c>
      <c r="B81">
        <v>81</v>
      </c>
    </row>
    <row r="82" spans="1:2" x14ac:dyDescent="0.25">
      <c r="A82" s="1">
        <f t="shared" si="1"/>
        <v>26968</v>
      </c>
      <c r="B82">
        <v>82</v>
      </c>
    </row>
    <row r="83" spans="1:2" x14ac:dyDescent="0.25">
      <c r="A83" s="1">
        <f t="shared" si="1"/>
        <v>26998</v>
      </c>
      <c r="B83">
        <v>83</v>
      </c>
    </row>
    <row r="84" spans="1:2" x14ac:dyDescent="0.25">
      <c r="A84" s="1">
        <f t="shared" si="1"/>
        <v>27029</v>
      </c>
      <c r="B84">
        <v>84</v>
      </c>
    </row>
    <row r="85" spans="1:2" x14ac:dyDescent="0.25">
      <c r="A85" s="1">
        <f t="shared" si="1"/>
        <v>27060</v>
      </c>
      <c r="B85">
        <v>85</v>
      </c>
    </row>
    <row r="86" spans="1:2" x14ac:dyDescent="0.25">
      <c r="A86" s="1">
        <f t="shared" si="1"/>
        <v>27088</v>
      </c>
      <c r="B86">
        <v>86</v>
      </c>
    </row>
    <row r="87" spans="1:2" x14ac:dyDescent="0.25">
      <c r="A87" s="1">
        <f t="shared" si="1"/>
        <v>27119</v>
      </c>
      <c r="B87">
        <v>87</v>
      </c>
    </row>
    <row r="88" spans="1:2" x14ac:dyDescent="0.25">
      <c r="A88" s="1">
        <f t="shared" si="1"/>
        <v>27149</v>
      </c>
      <c r="B88">
        <v>88</v>
      </c>
    </row>
    <row r="89" spans="1:2" x14ac:dyDescent="0.25">
      <c r="A89" s="1">
        <f t="shared" si="1"/>
        <v>27180</v>
      </c>
      <c r="B89">
        <v>89</v>
      </c>
    </row>
    <row r="90" spans="1:2" x14ac:dyDescent="0.25">
      <c r="A90" s="1">
        <f t="shared" si="1"/>
        <v>27210</v>
      </c>
      <c r="B90">
        <v>90</v>
      </c>
    </row>
    <row r="91" spans="1:2" x14ac:dyDescent="0.25">
      <c r="A91" s="1">
        <f t="shared" si="1"/>
        <v>27241</v>
      </c>
      <c r="B91">
        <v>91</v>
      </c>
    </row>
    <row r="92" spans="1:2" x14ac:dyDescent="0.25">
      <c r="A92" s="1">
        <f t="shared" si="1"/>
        <v>27272</v>
      </c>
      <c r="B92">
        <v>92</v>
      </c>
    </row>
    <row r="93" spans="1:2" x14ac:dyDescent="0.25">
      <c r="A93" s="1">
        <f t="shared" si="1"/>
        <v>27302</v>
      </c>
      <c r="B93">
        <v>93</v>
      </c>
    </row>
    <row r="94" spans="1:2" x14ac:dyDescent="0.25">
      <c r="A94" s="1">
        <f t="shared" si="1"/>
        <v>27333</v>
      </c>
      <c r="B94">
        <v>94</v>
      </c>
    </row>
    <row r="95" spans="1:2" x14ac:dyDescent="0.25">
      <c r="A95" s="1">
        <f t="shared" si="1"/>
        <v>27363</v>
      </c>
      <c r="B95">
        <v>95</v>
      </c>
    </row>
    <row r="96" spans="1:2" x14ac:dyDescent="0.25">
      <c r="A96" s="1">
        <f t="shared" si="1"/>
        <v>27394</v>
      </c>
      <c r="B96">
        <v>96</v>
      </c>
    </row>
    <row r="97" spans="1:2" x14ac:dyDescent="0.25">
      <c r="A97" s="1">
        <f t="shared" si="1"/>
        <v>27425</v>
      </c>
      <c r="B97">
        <v>97</v>
      </c>
    </row>
    <row r="98" spans="1:2" x14ac:dyDescent="0.25">
      <c r="A98" s="1">
        <f t="shared" si="1"/>
        <v>27453</v>
      </c>
      <c r="B98">
        <v>98</v>
      </c>
    </row>
    <row r="99" spans="1:2" x14ac:dyDescent="0.25">
      <c r="A99" s="1">
        <f t="shared" si="1"/>
        <v>27484</v>
      </c>
      <c r="B99">
        <v>99</v>
      </c>
    </row>
    <row r="100" spans="1:2" x14ac:dyDescent="0.25">
      <c r="A100" s="1">
        <f t="shared" si="1"/>
        <v>27514</v>
      </c>
      <c r="B100">
        <v>100</v>
      </c>
    </row>
    <row r="101" spans="1:2" x14ac:dyDescent="0.25">
      <c r="A101" s="1">
        <f t="shared" si="1"/>
        <v>27545</v>
      </c>
      <c r="B101">
        <v>101</v>
      </c>
    </row>
    <row r="102" spans="1:2" x14ac:dyDescent="0.25">
      <c r="A102" s="1">
        <f t="shared" si="1"/>
        <v>27575</v>
      </c>
      <c r="B102">
        <v>102</v>
      </c>
    </row>
    <row r="103" spans="1:2" x14ac:dyDescent="0.25">
      <c r="A103" s="1">
        <f t="shared" si="1"/>
        <v>27606</v>
      </c>
      <c r="B103">
        <v>103</v>
      </c>
    </row>
    <row r="104" spans="1:2" x14ac:dyDescent="0.25">
      <c r="A104" s="1">
        <f t="shared" si="1"/>
        <v>27637</v>
      </c>
      <c r="B104">
        <v>104</v>
      </c>
    </row>
    <row r="105" spans="1:2" x14ac:dyDescent="0.25">
      <c r="A105" s="1">
        <f t="shared" si="1"/>
        <v>27667</v>
      </c>
      <c r="B105">
        <v>105</v>
      </c>
    </row>
    <row r="106" spans="1:2" x14ac:dyDescent="0.25">
      <c r="A106" s="1">
        <f t="shared" si="1"/>
        <v>27698</v>
      </c>
      <c r="B106">
        <v>106</v>
      </c>
    </row>
    <row r="107" spans="1:2" x14ac:dyDescent="0.25">
      <c r="A107" s="1">
        <f t="shared" si="1"/>
        <v>27728</v>
      </c>
      <c r="B107">
        <v>107</v>
      </c>
    </row>
    <row r="108" spans="1:2" x14ac:dyDescent="0.25">
      <c r="A108" s="1">
        <f t="shared" si="1"/>
        <v>27759</v>
      </c>
      <c r="B108">
        <v>108</v>
      </c>
    </row>
    <row r="109" spans="1:2" x14ac:dyDescent="0.25">
      <c r="A109" s="1">
        <f t="shared" si="1"/>
        <v>27790</v>
      </c>
      <c r="B109">
        <v>109</v>
      </c>
    </row>
    <row r="110" spans="1:2" x14ac:dyDescent="0.25">
      <c r="A110" s="1">
        <f t="shared" si="1"/>
        <v>27819</v>
      </c>
      <c r="B110">
        <v>110</v>
      </c>
    </row>
    <row r="111" spans="1:2" x14ac:dyDescent="0.25">
      <c r="A111" s="1">
        <f t="shared" si="1"/>
        <v>27850</v>
      </c>
      <c r="B111">
        <v>111</v>
      </c>
    </row>
    <row r="112" spans="1:2" x14ac:dyDescent="0.25">
      <c r="A112" s="1">
        <f t="shared" si="1"/>
        <v>27880</v>
      </c>
      <c r="B112">
        <v>112</v>
      </c>
    </row>
    <row r="113" spans="1:2" x14ac:dyDescent="0.25">
      <c r="A113" s="1">
        <f t="shared" si="1"/>
        <v>27911</v>
      </c>
      <c r="B113">
        <v>113</v>
      </c>
    </row>
    <row r="114" spans="1:2" x14ac:dyDescent="0.25">
      <c r="A114" s="1">
        <f t="shared" si="1"/>
        <v>27941</v>
      </c>
      <c r="B114">
        <v>114</v>
      </c>
    </row>
    <row r="115" spans="1:2" x14ac:dyDescent="0.25">
      <c r="A115" s="1">
        <f t="shared" si="1"/>
        <v>27972</v>
      </c>
      <c r="B115">
        <v>115</v>
      </c>
    </row>
    <row r="116" spans="1:2" x14ac:dyDescent="0.25">
      <c r="A116" s="1">
        <f t="shared" si="1"/>
        <v>28003</v>
      </c>
      <c r="B116">
        <v>116</v>
      </c>
    </row>
    <row r="117" spans="1:2" x14ac:dyDescent="0.25">
      <c r="A117" s="1">
        <f t="shared" si="1"/>
        <v>28033</v>
      </c>
      <c r="B117">
        <v>117</v>
      </c>
    </row>
    <row r="118" spans="1:2" x14ac:dyDescent="0.25">
      <c r="A118" s="1">
        <f t="shared" si="1"/>
        <v>28064</v>
      </c>
      <c r="B118">
        <v>118</v>
      </c>
    </row>
    <row r="119" spans="1:2" x14ac:dyDescent="0.25">
      <c r="A119" s="1">
        <f t="shared" si="1"/>
        <v>28094</v>
      </c>
      <c r="B119">
        <v>119</v>
      </c>
    </row>
    <row r="120" spans="1:2" x14ac:dyDescent="0.25">
      <c r="A120" s="1">
        <f t="shared" si="1"/>
        <v>28125</v>
      </c>
      <c r="B120">
        <v>120</v>
      </c>
    </row>
    <row r="121" spans="1:2" x14ac:dyDescent="0.25">
      <c r="A121" s="1">
        <f t="shared" si="1"/>
        <v>28156</v>
      </c>
      <c r="B121">
        <v>121</v>
      </c>
    </row>
    <row r="122" spans="1:2" x14ac:dyDescent="0.25">
      <c r="A122" s="1">
        <f t="shared" si="1"/>
        <v>28184</v>
      </c>
      <c r="B122">
        <v>122</v>
      </c>
    </row>
    <row r="123" spans="1:2" x14ac:dyDescent="0.25">
      <c r="A123" s="1">
        <f t="shared" si="1"/>
        <v>28215</v>
      </c>
      <c r="B123">
        <v>123</v>
      </c>
    </row>
    <row r="124" spans="1:2" x14ac:dyDescent="0.25">
      <c r="A124" s="1">
        <f t="shared" si="1"/>
        <v>28245</v>
      </c>
      <c r="B124">
        <v>124</v>
      </c>
    </row>
    <row r="125" spans="1:2" x14ac:dyDescent="0.25">
      <c r="A125" s="1">
        <f t="shared" si="1"/>
        <v>28276</v>
      </c>
      <c r="B125">
        <v>125</v>
      </c>
    </row>
    <row r="126" spans="1:2" x14ac:dyDescent="0.25">
      <c r="A126" s="1">
        <f t="shared" si="1"/>
        <v>28306</v>
      </c>
      <c r="B126">
        <v>126</v>
      </c>
    </row>
    <row r="127" spans="1:2" x14ac:dyDescent="0.25">
      <c r="A127" s="1">
        <f t="shared" si="1"/>
        <v>28337</v>
      </c>
      <c r="B127">
        <v>127</v>
      </c>
    </row>
    <row r="128" spans="1:2" x14ac:dyDescent="0.25">
      <c r="A128" s="1">
        <f t="shared" si="1"/>
        <v>28368</v>
      </c>
      <c r="B128">
        <v>128</v>
      </c>
    </row>
    <row r="129" spans="1:2" x14ac:dyDescent="0.25">
      <c r="A129" s="1">
        <f t="shared" si="1"/>
        <v>28398</v>
      </c>
      <c r="B129">
        <v>129</v>
      </c>
    </row>
    <row r="130" spans="1:2" x14ac:dyDescent="0.25">
      <c r="A130" s="1">
        <f t="shared" si="1"/>
        <v>28429</v>
      </c>
      <c r="B130">
        <v>130</v>
      </c>
    </row>
    <row r="131" spans="1:2" x14ac:dyDescent="0.25">
      <c r="A131" s="1">
        <f t="shared" ref="A131:A194" si="2">EOMONTH(A130,1)</f>
        <v>28459</v>
      </c>
      <c r="B131">
        <v>131</v>
      </c>
    </row>
    <row r="132" spans="1:2" x14ac:dyDescent="0.25">
      <c r="A132" s="1">
        <f t="shared" si="2"/>
        <v>28490</v>
      </c>
      <c r="B132">
        <v>132</v>
      </c>
    </row>
    <row r="133" spans="1:2" x14ac:dyDescent="0.25">
      <c r="A133" s="1">
        <f t="shared" si="2"/>
        <v>28521</v>
      </c>
      <c r="B133">
        <v>133</v>
      </c>
    </row>
    <row r="134" spans="1:2" x14ac:dyDescent="0.25">
      <c r="A134" s="1">
        <f t="shared" si="2"/>
        <v>28549</v>
      </c>
      <c r="B134">
        <v>134</v>
      </c>
    </row>
    <row r="135" spans="1:2" x14ac:dyDescent="0.25">
      <c r="A135" s="1">
        <f t="shared" si="2"/>
        <v>28580</v>
      </c>
      <c r="B135">
        <v>135</v>
      </c>
    </row>
    <row r="136" spans="1:2" x14ac:dyDescent="0.25">
      <c r="A136" s="1">
        <f t="shared" si="2"/>
        <v>28610</v>
      </c>
      <c r="B136">
        <v>136</v>
      </c>
    </row>
    <row r="137" spans="1:2" x14ac:dyDescent="0.25">
      <c r="A137" s="1">
        <f t="shared" si="2"/>
        <v>28641</v>
      </c>
      <c r="B137">
        <v>137</v>
      </c>
    </row>
    <row r="138" spans="1:2" x14ac:dyDescent="0.25">
      <c r="A138" s="1">
        <f t="shared" si="2"/>
        <v>28671</v>
      </c>
      <c r="B138">
        <v>138</v>
      </c>
    </row>
    <row r="139" spans="1:2" x14ac:dyDescent="0.25">
      <c r="A139" s="1">
        <f t="shared" si="2"/>
        <v>28702</v>
      </c>
      <c r="B139">
        <v>139</v>
      </c>
    </row>
    <row r="140" spans="1:2" x14ac:dyDescent="0.25">
      <c r="A140" s="1">
        <f t="shared" si="2"/>
        <v>28733</v>
      </c>
      <c r="B140">
        <v>140</v>
      </c>
    </row>
    <row r="141" spans="1:2" x14ac:dyDescent="0.25">
      <c r="A141" s="1">
        <f t="shared" si="2"/>
        <v>28763</v>
      </c>
      <c r="B141">
        <v>141</v>
      </c>
    </row>
    <row r="142" spans="1:2" x14ac:dyDescent="0.25">
      <c r="A142" s="1">
        <f t="shared" si="2"/>
        <v>28794</v>
      </c>
      <c r="B142">
        <v>142</v>
      </c>
    </row>
    <row r="143" spans="1:2" x14ac:dyDescent="0.25">
      <c r="A143" s="1">
        <f t="shared" si="2"/>
        <v>28824</v>
      </c>
      <c r="B143">
        <v>143</v>
      </c>
    </row>
    <row r="144" spans="1:2" x14ac:dyDescent="0.25">
      <c r="A144" s="1">
        <f t="shared" si="2"/>
        <v>28855</v>
      </c>
      <c r="B144">
        <v>144</v>
      </c>
    </row>
    <row r="145" spans="1:2" x14ac:dyDescent="0.25">
      <c r="A145" s="1">
        <f t="shared" si="2"/>
        <v>28886</v>
      </c>
      <c r="B145">
        <v>145</v>
      </c>
    </row>
    <row r="146" spans="1:2" x14ac:dyDescent="0.25">
      <c r="A146" s="1">
        <f t="shared" si="2"/>
        <v>28914</v>
      </c>
      <c r="B146">
        <v>146</v>
      </c>
    </row>
    <row r="147" spans="1:2" x14ac:dyDescent="0.25">
      <c r="A147" s="1">
        <f t="shared" si="2"/>
        <v>28945</v>
      </c>
      <c r="B147">
        <v>147</v>
      </c>
    </row>
    <row r="148" spans="1:2" x14ac:dyDescent="0.25">
      <c r="A148" s="1">
        <f t="shared" si="2"/>
        <v>28975</v>
      </c>
      <c r="B148">
        <v>148</v>
      </c>
    </row>
    <row r="149" spans="1:2" x14ac:dyDescent="0.25">
      <c r="A149" s="1">
        <f t="shared" si="2"/>
        <v>29006</v>
      </c>
      <c r="B149">
        <v>149</v>
      </c>
    </row>
    <row r="150" spans="1:2" x14ac:dyDescent="0.25">
      <c r="A150" s="1">
        <f t="shared" si="2"/>
        <v>29036</v>
      </c>
      <c r="B150">
        <v>150</v>
      </c>
    </row>
    <row r="151" spans="1:2" x14ac:dyDescent="0.25">
      <c r="A151" s="1">
        <f t="shared" si="2"/>
        <v>29067</v>
      </c>
      <c r="B151">
        <v>151</v>
      </c>
    </row>
    <row r="152" spans="1:2" x14ac:dyDescent="0.25">
      <c r="A152" s="1">
        <f t="shared" si="2"/>
        <v>29098</v>
      </c>
      <c r="B152">
        <v>152</v>
      </c>
    </row>
    <row r="153" spans="1:2" x14ac:dyDescent="0.25">
      <c r="A153" s="1">
        <f t="shared" si="2"/>
        <v>29128</v>
      </c>
      <c r="B153">
        <v>153</v>
      </c>
    </row>
    <row r="154" spans="1:2" x14ac:dyDescent="0.25">
      <c r="A154" s="1">
        <f t="shared" si="2"/>
        <v>29159</v>
      </c>
      <c r="B154">
        <v>154</v>
      </c>
    </row>
    <row r="155" spans="1:2" x14ac:dyDescent="0.25">
      <c r="A155" s="1">
        <f t="shared" si="2"/>
        <v>29189</v>
      </c>
      <c r="B155">
        <v>155</v>
      </c>
    </row>
    <row r="156" spans="1:2" x14ac:dyDescent="0.25">
      <c r="A156" s="1">
        <f t="shared" si="2"/>
        <v>29220</v>
      </c>
      <c r="B156">
        <v>156</v>
      </c>
    </row>
    <row r="157" spans="1:2" x14ac:dyDescent="0.25">
      <c r="A157" s="1">
        <f t="shared" si="2"/>
        <v>29251</v>
      </c>
      <c r="B157">
        <v>157</v>
      </c>
    </row>
    <row r="158" spans="1:2" x14ac:dyDescent="0.25">
      <c r="A158" s="1">
        <f t="shared" si="2"/>
        <v>29280</v>
      </c>
      <c r="B158">
        <v>158</v>
      </c>
    </row>
    <row r="159" spans="1:2" x14ac:dyDescent="0.25">
      <c r="A159" s="1">
        <f t="shared" si="2"/>
        <v>29311</v>
      </c>
      <c r="B159">
        <v>159</v>
      </c>
    </row>
    <row r="160" spans="1:2" x14ac:dyDescent="0.25">
      <c r="A160" s="1">
        <f t="shared" si="2"/>
        <v>29341</v>
      </c>
      <c r="B160">
        <v>160</v>
      </c>
    </row>
    <row r="161" spans="1:2" x14ac:dyDescent="0.25">
      <c r="A161" s="1">
        <f t="shared" si="2"/>
        <v>29372</v>
      </c>
      <c r="B161">
        <v>161</v>
      </c>
    </row>
    <row r="162" spans="1:2" x14ac:dyDescent="0.25">
      <c r="A162" s="1">
        <f t="shared" si="2"/>
        <v>29402</v>
      </c>
      <c r="B162">
        <v>162</v>
      </c>
    </row>
    <row r="163" spans="1:2" x14ac:dyDescent="0.25">
      <c r="A163" s="1">
        <f t="shared" si="2"/>
        <v>29433</v>
      </c>
      <c r="B163">
        <v>163</v>
      </c>
    </row>
    <row r="164" spans="1:2" x14ac:dyDescent="0.25">
      <c r="A164" s="1">
        <f t="shared" si="2"/>
        <v>29464</v>
      </c>
      <c r="B164">
        <v>164</v>
      </c>
    </row>
    <row r="165" spans="1:2" x14ac:dyDescent="0.25">
      <c r="A165" s="1">
        <f t="shared" si="2"/>
        <v>29494</v>
      </c>
      <c r="B165">
        <v>165</v>
      </c>
    </row>
    <row r="166" spans="1:2" x14ac:dyDescent="0.25">
      <c r="A166" s="1">
        <f t="shared" si="2"/>
        <v>29525</v>
      </c>
      <c r="B166">
        <v>166</v>
      </c>
    </row>
    <row r="167" spans="1:2" x14ac:dyDescent="0.25">
      <c r="A167" s="1">
        <f t="shared" si="2"/>
        <v>29555</v>
      </c>
      <c r="B167">
        <v>167</v>
      </c>
    </row>
    <row r="168" spans="1:2" x14ac:dyDescent="0.25">
      <c r="A168" s="1">
        <f t="shared" si="2"/>
        <v>29586</v>
      </c>
      <c r="B168">
        <v>168</v>
      </c>
    </row>
    <row r="169" spans="1:2" x14ac:dyDescent="0.25">
      <c r="A169" s="1">
        <f t="shared" si="2"/>
        <v>29617</v>
      </c>
      <c r="B169">
        <v>169</v>
      </c>
    </row>
    <row r="170" spans="1:2" x14ac:dyDescent="0.25">
      <c r="A170" s="1">
        <f t="shared" si="2"/>
        <v>29645</v>
      </c>
      <c r="B170">
        <v>170</v>
      </c>
    </row>
    <row r="171" spans="1:2" x14ac:dyDescent="0.25">
      <c r="A171" s="1">
        <f t="shared" si="2"/>
        <v>29676</v>
      </c>
      <c r="B171">
        <v>171</v>
      </c>
    </row>
    <row r="172" spans="1:2" x14ac:dyDescent="0.25">
      <c r="A172" s="1">
        <f t="shared" si="2"/>
        <v>29706</v>
      </c>
      <c r="B172">
        <v>172</v>
      </c>
    </row>
    <row r="173" spans="1:2" x14ac:dyDescent="0.25">
      <c r="A173" s="1">
        <f t="shared" si="2"/>
        <v>29737</v>
      </c>
      <c r="B173">
        <v>173</v>
      </c>
    </row>
    <row r="174" spans="1:2" x14ac:dyDescent="0.25">
      <c r="A174" s="1">
        <f t="shared" si="2"/>
        <v>29767</v>
      </c>
      <c r="B174">
        <v>174</v>
      </c>
    </row>
    <row r="175" spans="1:2" x14ac:dyDescent="0.25">
      <c r="A175" s="1">
        <f t="shared" si="2"/>
        <v>29798</v>
      </c>
      <c r="B175">
        <v>175</v>
      </c>
    </row>
    <row r="176" spans="1:2" x14ac:dyDescent="0.25">
      <c r="A176" s="1">
        <f t="shared" si="2"/>
        <v>29829</v>
      </c>
      <c r="B176">
        <v>176</v>
      </c>
    </row>
    <row r="177" spans="1:2" x14ac:dyDescent="0.25">
      <c r="A177" s="1">
        <f t="shared" si="2"/>
        <v>29859</v>
      </c>
      <c r="B177">
        <v>177</v>
      </c>
    </row>
    <row r="178" spans="1:2" x14ac:dyDescent="0.25">
      <c r="A178" s="1">
        <f t="shared" si="2"/>
        <v>29890</v>
      </c>
      <c r="B178">
        <v>178</v>
      </c>
    </row>
    <row r="179" spans="1:2" x14ac:dyDescent="0.25">
      <c r="A179" s="1">
        <f t="shared" si="2"/>
        <v>29920</v>
      </c>
      <c r="B179">
        <v>179</v>
      </c>
    </row>
    <row r="180" spans="1:2" x14ac:dyDescent="0.25">
      <c r="A180" s="1">
        <f t="shared" si="2"/>
        <v>29951</v>
      </c>
      <c r="B180">
        <v>180</v>
      </c>
    </row>
    <row r="181" spans="1:2" x14ac:dyDescent="0.25">
      <c r="A181" s="1">
        <f t="shared" si="2"/>
        <v>29982</v>
      </c>
      <c r="B181">
        <v>181</v>
      </c>
    </row>
    <row r="182" spans="1:2" x14ac:dyDescent="0.25">
      <c r="A182" s="1">
        <f t="shared" si="2"/>
        <v>30010</v>
      </c>
      <c r="B182">
        <v>182</v>
      </c>
    </row>
    <row r="183" spans="1:2" x14ac:dyDescent="0.25">
      <c r="A183" s="1">
        <f t="shared" si="2"/>
        <v>30041</v>
      </c>
      <c r="B183">
        <v>183</v>
      </c>
    </row>
    <row r="184" spans="1:2" x14ac:dyDescent="0.25">
      <c r="A184" s="1">
        <f t="shared" si="2"/>
        <v>30071</v>
      </c>
      <c r="B184">
        <v>184</v>
      </c>
    </row>
    <row r="185" spans="1:2" x14ac:dyDescent="0.25">
      <c r="A185" s="1">
        <f t="shared" si="2"/>
        <v>30102</v>
      </c>
      <c r="B185">
        <v>185</v>
      </c>
    </row>
    <row r="186" spans="1:2" x14ac:dyDescent="0.25">
      <c r="A186" s="1">
        <f t="shared" si="2"/>
        <v>30132</v>
      </c>
      <c r="B186">
        <v>186</v>
      </c>
    </row>
    <row r="187" spans="1:2" x14ac:dyDescent="0.25">
      <c r="A187" s="1">
        <f t="shared" si="2"/>
        <v>30163</v>
      </c>
      <c r="B187">
        <v>187</v>
      </c>
    </row>
    <row r="188" spans="1:2" x14ac:dyDescent="0.25">
      <c r="A188" s="1">
        <f t="shared" si="2"/>
        <v>30194</v>
      </c>
      <c r="B188">
        <v>188</v>
      </c>
    </row>
    <row r="189" spans="1:2" x14ac:dyDescent="0.25">
      <c r="A189" s="1">
        <f t="shared" si="2"/>
        <v>30224</v>
      </c>
      <c r="B189">
        <v>189</v>
      </c>
    </row>
    <row r="190" spans="1:2" x14ac:dyDescent="0.25">
      <c r="A190" s="1">
        <f t="shared" si="2"/>
        <v>30255</v>
      </c>
      <c r="B190">
        <v>190</v>
      </c>
    </row>
    <row r="191" spans="1:2" x14ac:dyDescent="0.25">
      <c r="A191" s="1">
        <f t="shared" si="2"/>
        <v>30285</v>
      </c>
      <c r="B191">
        <v>191</v>
      </c>
    </row>
    <row r="192" spans="1:2" x14ac:dyDescent="0.25">
      <c r="A192" s="1">
        <f t="shared" si="2"/>
        <v>30316</v>
      </c>
      <c r="B192">
        <v>192</v>
      </c>
    </row>
    <row r="193" spans="1:2" x14ac:dyDescent="0.25">
      <c r="A193" s="1">
        <f t="shared" si="2"/>
        <v>30347</v>
      </c>
      <c r="B193">
        <v>193</v>
      </c>
    </row>
    <row r="194" spans="1:2" x14ac:dyDescent="0.25">
      <c r="A194" s="1">
        <f t="shared" si="2"/>
        <v>30375</v>
      </c>
      <c r="B194">
        <v>194</v>
      </c>
    </row>
    <row r="195" spans="1:2" x14ac:dyDescent="0.25">
      <c r="A195" s="1">
        <f t="shared" ref="A195:A258" si="3">EOMONTH(A194,1)</f>
        <v>30406</v>
      </c>
      <c r="B195">
        <v>195</v>
      </c>
    </row>
    <row r="196" spans="1:2" x14ac:dyDescent="0.25">
      <c r="A196" s="1">
        <f t="shared" si="3"/>
        <v>30436</v>
      </c>
      <c r="B196">
        <v>196</v>
      </c>
    </row>
    <row r="197" spans="1:2" x14ac:dyDescent="0.25">
      <c r="A197" s="1">
        <f t="shared" si="3"/>
        <v>30467</v>
      </c>
      <c r="B197">
        <v>197</v>
      </c>
    </row>
    <row r="198" spans="1:2" x14ac:dyDescent="0.25">
      <c r="A198" s="1">
        <f t="shared" si="3"/>
        <v>30497</v>
      </c>
      <c r="B198">
        <v>198</v>
      </c>
    </row>
    <row r="199" spans="1:2" x14ac:dyDescent="0.25">
      <c r="A199" s="1">
        <f t="shared" si="3"/>
        <v>30528</v>
      </c>
      <c r="B199">
        <v>199</v>
      </c>
    </row>
    <row r="200" spans="1:2" x14ac:dyDescent="0.25">
      <c r="A200" s="1">
        <f t="shared" si="3"/>
        <v>30559</v>
      </c>
      <c r="B200">
        <v>200</v>
      </c>
    </row>
    <row r="201" spans="1:2" x14ac:dyDescent="0.25">
      <c r="A201" s="1">
        <f t="shared" si="3"/>
        <v>30589</v>
      </c>
      <c r="B201">
        <v>201</v>
      </c>
    </row>
    <row r="202" spans="1:2" x14ac:dyDescent="0.25">
      <c r="A202" s="1">
        <f t="shared" si="3"/>
        <v>30620</v>
      </c>
      <c r="B202">
        <v>202</v>
      </c>
    </row>
    <row r="203" spans="1:2" x14ac:dyDescent="0.25">
      <c r="A203" s="1">
        <f t="shared" si="3"/>
        <v>30650</v>
      </c>
      <c r="B203">
        <v>203</v>
      </c>
    </row>
    <row r="204" spans="1:2" x14ac:dyDescent="0.25">
      <c r="A204" s="1">
        <f t="shared" si="3"/>
        <v>30681</v>
      </c>
      <c r="B204">
        <v>204</v>
      </c>
    </row>
    <row r="205" spans="1:2" x14ac:dyDescent="0.25">
      <c r="A205" s="1">
        <f t="shared" si="3"/>
        <v>30712</v>
      </c>
      <c r="B205">
        <v>205</v>
      </c>
    </row>
    <row r="206" spans="1:2" x14ac:dyDescent="0.25">
      <c r="A206" s="1">
        <f t="shared" si="3"/>
        <v>30741</v>
      </c>
      <c r="B206">
        <v>206</v>
      </c>
    </row>
    <row r="207" spans="1:2" x14ac:dyDescent="0.25">
      <c r="A207" s="1">
        <f t="shared" si="3"/>
        <v>30772</v>
      </c>
      <c r="B207">
        <v>207</v>
      </c>
    </row>
    <row r="208" spans="1:2" x14ac:dyDescent="0.25">
      <c r="A208" s="1">
        <f t="shared" si="3"/>
        <v>30802</v>
      </c>
      <c r="B208">
        <v>208</v>
      </c>
    </row>
    <row r="209" spans="1:2" x14ac:dyDescent="0.25">
      <c r="A209" s="1">
        <f t="shared" si="3"/>
        <v>30833</v>
      </c>
      <c r="B209">
        <v>209</v>
      </c>
    </row>
    <row r="210" spans="1:2" x14ac:dyDescent="0.25">
      <c r="A210" s="1">
        <f t="shared" si="3"/>
        <v>30863</v>
      </c>
      <c r="B210">
        <v>210</v>
      </c>
    </row>
    <row r="211" spans="1:2" x14ac:dyDescent="0.25">
      <c r="A211" s="1">
        <f t="shared" si="3"/>
        <v>30894</v>
      </c>
      <c r="B211">
        <v>211</v>
      </c>
    </row>
    <row r="212" spans="1:2" x14ac:dyDescent="0.25">
      <c r="A212" s="1">
        <f t="shared" si="3"/>
        <v>30925</v>
      </c>
      <c r="B212">
        <v>212</v>
      </c>
    </row>
    <row r="213" spans="1:2" x14ac:dyDescent="0.25">
      <c r="A213" s="1">
        <f t="shared" si="3"/>
        <v>30955</v>
      </c>
      <c r="B213">
        <v>213</v>
      </c>
    </row>
    <row r="214" spans="1:2" x14ac:dyDescent="0.25">
      <c r="A214" s="1">
        <f t="shared" si="3"/>
        <v>30986</v>
      </c>
      <c r="B214">
        <v>214</v>
      </c>
    </row>
    <row r="215" spans="1:2" x14ac:dyDescent="0.25">
      <c r="A215" s="1">
        <f t="shared" si="3"/>
        <v>31016</v>
      </c>
      <c r="B215">
        <v>215</v>
      </c>
    </row>
    <row r="216" spans="1:2" x14ac:dyDescent="0.25">
      <c r="A216" s="1">
        <f t="shared" si="3"/>
        <v>31047</v>
      </c>
      <c r="B216">
        <v>216</v>
      </c>
    </row>
    <row r="217" spans="1:2" x14ac:dyDescent="0.25">
      <c r="A217" s="1">
        <f t="shared" si="3"/>
        <v>31078</v>
      </c>
      <c r="B217">
        <v>217</v>
      </c>
    </row>
    <row r="218" spans="1:2" x14ac:dyDescent="0.25">
      <c r="A218" s="1">
        <f t="shared" si="3"/>
        <v>31106</v>
      </c>
      <c r="B218">
        <v>218</v>
      </c>
    </row>
    <row r="219" spans="1:2" x14ac:dyDescent="0.25">
      <c r="A219" s="1">
        <f t="shared" si="3"/>
        <v>31137</v>
      </c>
      <c r="B219">
        <v>219</v>
      </c>
    </row>
    <row r="220" spans="1:2" x14ac:dyDescent="0.25">
      <c r="A220" s="1">
        <f t="shared" si="3"/>
        <v>31167</v>
      </c>
      <c r="B220">
        <v>220</v>
      </c>
    </row>
    <row r="221" spans="1:2" x14ac:dyDescent="0.25">
      <c r="A221" s="1">
        <f t="shared" si="3"/>
        <v>31198</v>
      </c>
      <c r="B221">
        <v>221</v>
      </c>
    </row>
    <row r="222" spans="1:2" x14ac:dyDescent="0.25">
      <c r="A222" s="1">
        <f t="shared" si="3"/>
        <v>31228</v>
      </c>
      <c r="B222">
        <v>222</v>
      </c>
    </row>
    <row r="223" spans="1:2" x14ac:dyDescent="0.25">
      <c r="A223" s="1">
        <f t="shared" si="3"/>
        <v>31259</v>
      </c>
      <c r="B223">
        <v>223</v>
      </c>
    </row>
    <row r="224" spans="1:2" x14ac:dyDescent="0.25">
      <c r="A224" s="1">
        <f t="shared" si="3"/>
        <v>31290</v>
      </c>
      <c r="B224">
        <v>224</v>
      </c>
    </row>
    <row r="225" spans="1:2" x14ac:dyDescent="0.25">
      <c r="A225" s="1">
        <f t="shared" si="3"/>
        <v>31320</v>
      </c>
      <c r="B225">
        <v>225</v>
      </c>
    </row>
    <row r="226" spans="1:2" x14ac:dyDescent="0.25">
      <c r="A226" s="1">
        <f t="shared" si="3"/>
        <v>31351</v>
      </c>
      <c r="B226">
        <v>226</v>
      </c>
    </row>
    <row r="227" spans="1:2" x14ac:dyDescent="0.25">
      <c r="A227" s="1">
        <f t="shared" si="3"/>
        <v>31381</v>
      </c>
      <c r="B227">
        <v>227</v>
      </c>
    </row>
    <row r="228" spans="1:2" x14ac:dyDescent="0.25">
      <c r="A228" s="1">
        <f t="shared" si="3"/>
        <v>31412</v>
      </c>
      <c r="B228">
        <v>228</v>
      </c>
    </row>
    <row r="229" spans="1:2" x14ac:dyDescent="0.25">
      <c r="A229" s="1">
        <f t="shared" si="3"/>
        <v>31443</v>
      </c>
      <c r="B229">
        <v>229</v>
      </c>
    </row>
    <row r="230" spans="1:2" x14ac:dyDescent="0.25">
      <c r="A230" s="1">
        <f t="shared" si="3"/>
        <v>31471</v>
      </c>
      <c r="B230">
        <v>230</v>
      </c>
    </row>
    <row r="231" spans="1:2" x14ac:dyDescent="0.25">
      <c r="A231" s="1">
        <f t="shared" si="3"/>
        <v>31502</v>
      </c>
      <c r="B231">
        <v>231</v>
      </c>
    </row>
    <row r="232" spans="1:2" x14ac:dyDescent="0.25">
      <c r="A232" s="1">
        <f t="shared" si="3"/>
        <v>31532</v>
      </c>
      <c r="B232">
        <v>232</v>
      </c>
    </row>
    <row r="233" spans="1:2" x14ac:dyDescent="0.25">
      <c r="A233" s="1">
        <f t="shared" si="3"/>
        <v>31563</v>
      </c>
      <c r="B233">
        <v>233</v>
      </c>
    </row>
    <row r="234" spans="1:2" x14ac:dyDescent="0.25">
      <c r="A234" s="1">
        <f t="shared" si="3"/>
        <v>31593</v>
      </c>
      <c r="B234">
        <v>234</v>
      </c>
    </row>
    <row r="235" spans="1:2" x14ac:dyDescent="0.25">
      <c r="A235" s="1">
        <f t="shared" si="3"/>
        <v>31624</v>
      </c>
      <c r="B235">
        <v>235</v>
      </c>
    </row>
    <row r="236" spans="1:2" x14ac:dyDescent="0.25">
      <c r="A236" s="1">
        <f t="shared" si="3"/>
        <v>31655</v>
      </c>
      <c r="B236">
        <v>236</v>
      </c>
    </row>
    <row r="237" spans="1:2" x14ac:dyDescent="0.25">
      <c r="A237" s="1">
        <f t="shared" si="3"/>
        <v>31685</v>
      </c>
      <c r="B237">
        <v>237</v>
      </c>
    </row>
    <row r="238" spans="1:2" x14ac:dyDescent="0.25">
      <c r="A238" s="1">
        <f t="shared" si="3"/>
        <v>31716</v>
      </c>
      <c r="B238">
        <v>238</v>
      </c>
    </row>
    <row r="239" spans="1:2" x14ac:dyDescent="0.25">
      <c r="A239" s="1">
        <f t="shared" si="3"/>
        <v>31746</v>
      </c>
      <c r="B239">
        <v>239</v>
      </c>
    </row>
    <row r="240" spans="1:2" x14ac:dyDescent="0.25">
      <c r="A240" s="1">
        <f t="shared" si="3"/>
        <v>31777</v>
      </c>
      <c r="B240">
        <v>240</v>
      </c>
    </row>
    <row r="241" spans="1:2" x14ac:dyDescent="0.25">
      <c r="A241" s="1">
        <f t="shared" si="3"/>
        <v>31808</v>
      </c>
      <c r="B241">
        <v>241</v>
      </c>
    </row>
    <row r="242" spans="1:2" x14ac:dyDescent="0.25">
      <c r="A242" s="1">
        <f t="shared" si="3"/>
        <v>31836</v>
      </c>
      <c r="B242">
        <v>242</v>
      </c>
    </row>
    <row r="243" spans="1:2" x14ac:dyDescent="0.25">
      <c r="A243" s="1">
        <f t="shared" si="3"/>
        <v>31867</v>
      </c>
      <c r="B243">
        <v>243</v>
      </c>
    </row>
    <row r="244" spans="1:2" x14ac:dyDescent="0.25">
      <c r="A244" s="1">
        <f t="shared" si="3"/>
        <v>31897</v>
      </c>
      <c r="B244">
        <v>244</v>
      </c>
    </row>
    <row r="245" spans="1:2" x14ac:dyDescent="0.25">
      <c r="A245" s="1">
        <f t="shared" si="3"/>
        <v>31928</v>
      </c>
      <c r="B245">
        <v>245</v>
      </c>
    </row>
    <row r="246" spans="1:2" x14ac:dyDescent="0.25">
      <c r="A246" s="1">
        <f t="shared" si="3"/>
        <v>31958</v>
      </c>
      <c r="B246">
        <v>246</v>
      </c>
    </row>
    <row r="247" spans="1:2" x14ac:dyDescent="0.25">
      <c r="A247" s="1">
        <f t="shared" si="3"/>
        <v>31989</v>
      </c>
      <c r="B247">
        <v>247</v>
      </c>
    </row>
    <row r="248" spans="1:2" x14ac:dyDescent="0.25">
      <c r="A248" s="1">
        <f t="shared" si="3"/>
        <v>32020</v>
      </c>
      <c r="B248">
        <v>248</v>
      </c>
    </row>
    <row r="249" spans="1:2" x14ac:dyDescent="0.25">
      <c r="A249" s="1">
        <f t="shared" si="3"/>
        <v>32050</v>
      </c>
      <c r="B249">
        <v>249</v>
      </c>
    </row>
    <row r="250" spans="1:2" x14ac:dyDescent="0.25">
      <c r="A250" s="1">
        <f t="shared" si="3"/>
        <v>32081</v>
      </c>
      <c r="B250">
        <v>250</v>
      </c>
    </row>
    <row r="251" spans="1:2" x14ac:dyDescent="0.25">
      <c r="A251" s="1">
        <f t="shared" si="3"/>
        <v>32111</v>
      </c>
      <c r="B251">
        <v>251</v>
      </c>
    </row>
    <row r="252" spans="1:2" x14ac:dyDescent="0.25">
      <c r="A252" s="1">
        <f t="shared" si="3"/>
        <v>32142</v>
      </c>
      <c r="B252">
        <v>252</v>
      </c>
    </row>
    <row r="253" spans="1:2" x14ac:dyDescent="0.25">
      <c r="A253" s="1">
        <f t="shared" si="3"/>
        <v>32173</v>
      </c>
      <c r="B253">
        <v>253</v>
      </c>
    </row>
    <row r="254" spans="1:2" x14ac:dyDescent="0.25">
      <c r="A254" s="1">
        <f t="shared" si="3"/>
        <v>32202</v>
      </c>
      <c r="B254">
        <v>254</v>
      </c>
    </row>
    <row r="255" spans="1:2" x14ac:dyDescent="0.25">
      <c r="A255" s="1">
        <f t="shared" si="3"/>
        <v>32233</v>
      </c>
      <c r="B255">
        <v>255</v>
      </c>
    </row>
    <row r="256" spans="1:2" x14ac:dyDescent="0.25">
      <c r="A256" s="1">
        <f t="shared" si="3"/>
        <v>32263</v>
      </c>
      <c r="B256">
        <v>256</v>
      </c>
    </row>
    <row r="257" spans="1:2" x14ac:dyDescent="0.25">
      <c r="A257" s="1">
        <f t="shared" si="3"/>
        <v>32294</v>
      </c>
      <c r="B257">
        <v>257</v>
      </c>
    </row>
    <row r="258" spans="1:2" x14ac:dyDescent="0.25">
      <c r="A258" s="1">
        <f t="shared" si="3"/>
        <v>32324</v>
      </c>
      <c r="B258">
        <v>258</v>
      </c>
    </row>
    <row r="259" spans="1:2" x14ac:dyDescent="0.25">
      <c r="A259" s="1">
        <f t="shared" ref="A259:A322" si="4">EOMONTH(A258,1)</f>
        <v>32355</v>
      </c>
      <c r="B259">
        <v>259</v>
      </c>
    </row>
    <row r="260" spans="1:2" x14ac:dyDescent="0.25">
      <c r="A260" s="1">
        <f t="shared" si="4"/>
        <v>32386</v>
      </c>
      <c r="B260">
        <v>260</v>
      </c>
    </row>
    <row r="261" spans="1:2" x14ac:dyDescent="0.25">
      <c r="A261" s="1">
        <f t="shared" si="4"/>
        <v>32416</v>
      </c>
      <c r="B261">
        <v>261</v>
      </c>
    </row>
    <row r="262" spans="1:2" x14ac:dyDescent="0.25">
      <c r="A262" s="1">
        <f t="shared" si="4"/>
        <v>32447</v>
      </c>
      <c r="B262">
        <v>262</v>
      </c>
    </row>
    <row r="263" spans="1:2" x14ac:dyDescent="0.25">
      <c r="A263" s="1">
        <f t="shared" si="4"/>
        <v>32477</v>
      </c>
      <c r="B263">
        <v>263</v>
      </c>
    </row>
    <row r="264" spans="1:2" x14ac:dyDescent="0.25">
      <c r="A264" s="1">
        <f t="shared" si="4"/>
        <v>32508</v>
      </c>
      <c r="B264">
        <v>264</v>
      </c>
    </row>
    <row r="265" spans="1:2" x14ac:dyDescent="0.25">
      <c r="A265" s="1">
        <f t="shared" si="4"/>
        <v>32539</v>
      </c>
      <c r="B265">
        <v>265</v>
      </c>
    </row>
    <row r="266" spans="1:2" x14ac:dyDescent="0.25">
      <c r="A266" s="1">
        <f t="shared" si="4"/>
        <v>32567</v>
      </c>
      <c r="B266">
        <v>266</v>
      </c>
    </row>
    <row r="267" spans="1:2" x14ac:dyDescent="0.25">
      <c r="A267" s="1">
        <f t="shared" si="4"/>
        <v>32598</v>
      </c>
      <c r="B267">
        <v>267</v>
      </c>
    </row>
    <row r="268" spans="1:2" x14ac:dyDescent="0.25">
      <c r="A268" s="1">
        <f t="shared" si="4"/>
        <v>32628</v>
      </c>
      <c r="B268">
        <v>268</v>
      </c>
    </row>
    <row r="269" spans="1:2" x14ac:dyDescent="0.25">
      <c r="A269" s="1">
        <f t="shared" si="4"/>
        <v>32659</v>
      </c>
      <c r="B269">
        <v>269</v>
      </c>
    </row>
    <row r="270" spans="1:2" x14ac:dyDescent="0.25">
      <c r="A270" s="1">
        <f t="shared" si="4"/>
        <v>32689</v>
      </c>
      <c r="B270">
        <v>270</v>
      </c>
    </row>
    <row r="271" spans="1:2" x14ac:dyDescent="0.25">
      <c r="A271" s="1">
        <f t="shared" si="4"/>
        <v>32720</v>
      </c>
      <c r="B271">
        <v>271</v>
      </c>
    </row>
    <row r="272" spans="1:2" x14ac:dyDescent="0.25">
      <c r="A272" s="1">
        <f t="shared" si="4"/>
        <v>32751</v>
      </c>
      <c r="B272">
        <v>272</v>
      </c>
    </row>
    <row r="273" spans="1:2" x14ac:dyDescent="0.25">
      <c r="A273" s="1">
        <f t="shared" si="4"/>
        <v>32781</v>
      </c>
      <c r="B273">
        <v>273</v>
      </c>
    </row>
    <row r="274" spans="1:2" x14ac:dyDescent="0.25">
      <c r="A274" s="1">
        <f t="shared" si="4"/>
        <v>32812</v>
      </c>
      <c r="B274">
        <v>274</v>
      </c>
    </row>
    <row r="275" spans="1:2" x14ac:dyDescent="0.25">
      <c r="A275" s="1">
        <f t="shared" si="4"/>
        <v>32842</v>
      </c>
      <c r="B275">
        <v>275</v>
      </c>
    </row>
    <row r="276" spans="1:2" x14ac:dyDescent="0.25">
      <c r="A276" s="1">
        <f t="shared" si="4"/>
        <v>32873</v>
      </c>
      <c r="B276">
        <v>276</v>
      </c>
    </row>
    <row r="277" spans="1:2" x14ac:dyDescent="0.25">
      <c r="A277" s="1">
        <f t="shared" si="4"/>
        <v>32904</v>
      </c>
      <c r="B277">
        <v>277</v>
      </c>
    </row>
    <row r="278" spans="1:2" x14ac:dyDescent="0.25">
      <c r="A278" s="1">
        <f t="shared" si="4"/>
        <v>32932</v>
      </c>
      <c r="B278">
        <v>278</v>
      </c>
    </row>
    <row r="279" spans="1:2" x14ac:dyDescent="0.25">
      <c r="A279" s="1">
        <f t="shared" si="4"/>
        <v>32963</v>
      </c>
      <c r="B279">
        <v>279</v>
      </c>
    </row>
    <row r="280" spans="1:2" x14ac:dyDescent="0.25">
      <c r="A280" s="1">
        <f t="shared" si="4"/>
        <v>32993</v>
      </c>
      <c r="B280">
        <v>280</v>
      </c>
    </row>
    <row r="281" spans="1:2" x14ac:dyDescent="0.25">
      <c r="A281" s="1">
        <f t="shared" si="4"/>
        <v>33024</v>
      </c>
      <c r="B281">
        <v>281</v>
      </c>
    </row>
    <row r="282" spans="1:2" x14ac:dyDescent="0.25">
      <c r="A282" s="1">
        <f t="shared" si="4"/>
        <v>33054</v>
      </c>
      <c r="B282">
        <v>282</v>
      </c>
    </row>
    <row r="283" spans="1:2" x14ac:dyDescent="0.25">
      <c r="A283" s="1">
        <f t="shared" si="4"/>
        <v>33085</v>
      </c>
      <c r="B283">
        <v>283</v>
      </c>
    </row>
    <row r="284" spans="1:2" x14ac:dyDescent="0.25">
      <c r="A284" s="1">
        <f t="shared" si="4"/>
        <v>33116</v>
      </c>
      <c r="B284">
        <v>284</v>
      </c>
    </row>
    <row r="285" spans="1:2" x14ac:dyDescent="0.25">
      <c r="A285" s="1">
        <f t="shared" si="4"/>
        <v>33146</v>
      </c>
      <c r="B285">
        <v>285</v>
      </c>
    </row>
    <row r="286" spans="1:2" x14ac:dyDescent="0.25">
      <c r="A286" s="1">
        <f t="shared" si="4"/>
        <v>33177</v>
      </c>
      <c r="B286">
        <v>286</v>
      </c>
    </row>
    <row r="287" spans="1:2" x14ac:dyDescent="0.25">
      <c r="A287" s="1">
        <f t="shared" si="4"/>
        <v>33207</v>
      </c>
      <c r="B287">
        <v>287</v>
      </c>
    </row>
    <row r="288" spans="1:2" x14ac:dyDescent="0.25">
      <c r="A288" s="1">
        <f t="shared" si="4"/>
        <v>33238</v>
      </c>
      <c r="B288">
        <v>288</v>
      </c>
    </row>
    <row r="289" spans="1:2" x14ac:dyDescent="0.25">
      <c r="A289" s="1">
        <f t="shared" si="4"/>
        <v>33269</v>
      </c>
      <c r="B289">
        <v>289</v>
      </c>
    </row>
    <row r="290" spans="1:2" x14ac:dyDescent="0.25">
      <c r="A290" s="1">
        <f t="shared" si="4"/>
        <v>33297</v>
      </c>
      <c r="B290">
        <v>290</v>
      </c>
    </row>
    <row r="291" spans="1:2" x14ac:dyDescent="0.25">
      <c r="A291" s="1">
        <f t="shared" si="4"/>
        <v>33328</v>
      </c>
      <c r="B291">
        <v>291</v>
      </c>
    </row>
    <row r="292" spans="1:2" x14ac:dyDescent="0.25">
      <c r="A292" s="1">
        <f t="shared" si="4"/>
        <v>33358</v>
      </c>
      <c r="B292">
        <v>292</v>
      </c>
    </row>
    <row r="293" spans="1:2" x14ac:dyDescent="0.25">
      <c r="A293" s="1">
        <f t="shared" si="4"/>
        <v>33389</v>
      </c>
      <c r="B293">
        <v>293</v>
      </c>
    </row>
    <row r="294" spans="1:2" x14ac:dyDescent="0.25">
      <c r="A294" s="1">
        <f t="shared" si="4"/>
        <v>33419</v>
      </c>
      <c r="B294">
        <v>294</v>
      </c>
    </row>
    <row r="295" spans="1:2" x14ac:dyDescent="0.25">
      <c r="A295" s="1">
        <f t="shared" si="4"/>
        <v>33450</v>
      </c>
      <c r="B295">
        <v>295</v>
      </c>
    </row>
    <row r="296" spans="1:2" x14ac:dyDescent="0.25">
      <c r="A296" s="1">
        <f t="shared" si="4"/>
        <v>33481</v>
      </c>
      <c r="B296">
        <v>296</v>
      </c>
    </row>
    <row r="297" spans="1:2" x14ac:dyDescent="0.25">
      <c r="A297" s="1">
        <f t="shared" si="4"/>
        <v>33511</v>
      </c>
      <c r="B297">
        <v>297</v>
      </c>
    </row>
    <row r="298" spans="1:2" x14ac:dyDescent="0.25">
      <c r="A298" s="1">
        <f t="shared" si="4"/>
        <v>33542</v>
      </c>
      <c r="B298">
        <v>298</v>
      </c>
    </row>
    <row r="299" spans="1:2" x14ac:dyDescent="0.25">
      <c r="A299" s="1">
        <f t="shared" si="4"/>
        <v>33572</v>
      </c>
      <c r="B299">
        <v>299</v>
      </c>
    </row>
    <row r="300" spans="1:2" x14ac:dyDescent="0.25">
      <c r="A300" s="1">
        <f t="shared" si="4"/>
        <v>33603</v>
      </c>
      <c r="B300">
        <v>300</v>
      </c>
    </row>
    <row r="301" spans="1:2" x14ac:dyDescent="0.25">
      <c r="A301" s="1">
        <f t="shared" si="4"/>
        <v>33634</v>
      </c>
      <c r="B301">
        <v>301</v>
      </c>
    </row>
    <row r="302" spans="1:2" x14ac:dyDescent="0.25">
      <c r="A302" s="1">
        <f t="shared" si="4"/>
        <v>33663</v>
      </c>
      <c r="B302">
        <v>302</v>
      </c>
    </row>
    <row r="303" spans="1:2" x14ac:dyDescent="0.25">
      <c r="A303" s="1">
        <f t="shared" si="4"/>
        <v>33694</v>
      </c>
      <c r="B303">
        <v>303</v>
      </c>
    </row>
    <row r="304" spans="1:2" x14ac:dyDescent="0.25">
      <c r="A304" s="1">
        <f t="shared" si="4"/>
        <v>33724</v>
      </c>
      <c r="B304">
        <v>304</v>
      </c>
    </row>
    <row r="305" spans="1:2" x14ac:dyDescent="0.25">
      <c r="A305" s="1">
        <f t="shared" si="4"/>
        <v>33755</v>
      </c>
      <c r="B305">
        <v>305</v>
      </c>
    </row>
    <row r="306" spans="1:2" x14ac:dyDescent="0.25">
      <c r="A306" s="1">
        <f t="shared" si="4"/>
        <v>33785</v>
      </c>
      <c r="B306">
        <v>306</v>
      </c>
    </row>
    <row r="307" spans="1:2" x14ac:dyDescent="0.25">
      <c r="A307" s="1">
        <f t="shared" si="4"/>
        <v>33816</v>
      </c>
      <c r="B307">
        <v>307</v>
      </c>
    </row>
    <row r="308" spans="1:2" x14ac:dyDescent="0.25">
      <c r="A308" s="1">
        <f t="shared" si="4"/>
        <v>33847</v>
      </c>
      <c r="B308">
        <v>308</v>
      </c>
    </row>
    <row r="309" spans="1:2" x14ac:dyDescent="0.25">
      <c r="A309" s="1">
        <f t="shared" si="4"/>
        <v>33877</v>
      </c>
      <c r="B309">
        <v>309</v>
      </c>
    </row>
    <row r="310" spans="1:2" x14ac:dyDescent="0.25">
      <c r="A310" s="1">
        <f t="shared" si="4"/>
        <v>33908</v>
      </c>
      <c r="B310">
        <v>310</v>
      </c>
    </row>
    <row r="311" spans="1:2" x14ac:dyDescent="0.25">
      <c r="A311" s="1">
        <f t="shared" si="4"/>
        <v>33938</v>
      </c>
      <c r="B311">
        <v>311</v>
      </c>
    </row>
    <row r="312" spans="1:2" x14ac:dyDescent="0.25">
      <c r="A312" s="1">
        <f t="shared" si="4"/>
        <v>33969</v>
      </c>
      <c r="B312">
        <v>312</v>
      </c>
    </row>
    <row r="313" spans="1:2" x14ac:dyDescent="0.25">
      <c r="A313" s="1">
        <f t="shared" si="4"/>
        <v>34000</v>
      </c>
      <c r="B313">
        <v>313</v>
      </c>
    </row>
    <row r="314" spans="1:2" x14ac:dyDescent="0.25">
      <c r="A314" s="1">
        <f t="shared" si="4"/>
        <v>34028</v>
      </c>
      <c r="B314">
        <v>314</v>
      </c>
    </row>
    <row r="315" spans="1:2" x14ac:dyDescent="0.25">
      <c r="A315" s="1">
        <f t="shared" si="4"/>
        <v>34059</v>
      </c>
      <c r="B315">
        <v>315</v>
      </c>
    </row>
    <row r="316" spans="1:2" x14ac:dyDescent="0.25">
      <c r="A316" s="1">
        <f t="shared" si="4"/>
        <v>34089</v>
      </c>
      <c r="B316">
        <v>316</v>
      </c>
    </row>
    <row r="317" spans="1:2" x14ac:dyDescent="0.25">
      <c r="A317" s="1">
        <f t="shared" si="4"/>
        <v>34120</v>
      </c>
      <c r="B317">
        <v>317</v>
      </c>
    </row>
    <row r="318" spans="1:2" x14ac:dyDescent="0.25">
      <c r="A318" s="1">
        <f t="shared" si="4"/>
        <v>34150</v>
      </c>
      <c r="B318">
        <v>318</v>
      </c>
    </row>
    <row r="319" spans="1:2" x14ac:dyDescent="0.25">
      <c r="A319" s="1">
        <f t="shared" si="4"/>
        <v>34181</v>
      </c>
      <c r="B319">
        <v>319</v>
      </c>
    </row>
    <row r="320" spans="1:2" x14ac:dyDescent="0.25">
      <c r="A320" s="1">
        <f t="shared" si="4"/>
        <v>34212</v>
      </c>
      <c r="B320">
        <v>320</v>
      </c>
    </row>
    <row r="321" spans="1:2" x14ac:dyDescent="0.25">
      <c r="A321" s="1">
        <f t="shared" si="4"/>
        <v>34242</v>
      </c>
      <c r="B321">
        <v>321</v>
      </c>
    </row>
    <row r="322" spans="1:2" x14ac:dyDescent="0.25">
      <c r="A322" s="1">
        <f t="shared" si="4"/>
        <v>34273</v>
      </c>
      <c r="B322">
        <v>322</v>
      </c>
    </row>
    <row r="323" spans="1:2" x14ac:dyDescent="0.25">
      <c r="A323" s="1">
        <f t="shared" ref="A323:A386" si="5">EOMONTH(A322,1)</f>
        <v>34303</v>
      </c>
      <c r="B323">
        <v>323</v>
      </c>
    </row>
    <row r="324" spans="1:2" x14ac:dyDescent="0.25">
      <c r="A324" s="1">
        <f t="shared" si="5"/>
        <v>34334</v>
      </c>
      <c r="B324">
        <v>324</v>
      </c>
    </row>
    <row r="325" spans="1:2" x14ac:dyDescent="0.25">
      <c r="A325" s="1">
        <f t="shared" si="5"/>
        <v>34365</v>
      </c>
      <c r="B325">
        <v>325</v>
      </c>
    </row>
    <row r="326" spans="1:2" x14ac:dyDescent="0.25">
      <c r="A326" s="1">
        <f t="shared" si="5"/>
        <v>34393</v>
      </c>
      <c r="B326">
        <v>326</v>
      </c>
    </row>
    <row r="327" spans="1:2" x14ac:dyDescent="0.25">
      <c r="A327" s="1">
        <f t="shared" si="5"/>
        <v>34424</v>
      </c>
      <c r="B327">
        <v>327</v>
      </c>
    </row>
    <row r="328" spans="1:2" x14ac:dyDescent="0.25">
      <c r="A328" s="1">
        <f t="shared" si="5"/>
        <v>34454</v>
      </c>
      <c r="B328">
        <v>328</v>
      </c>
    </row>
    <row r="329" spans="1:2" x14ac:dyDescent="0.25">
      <c r="A329" s="1">
        <f t="shared" si="5"/>
        <v>34485</v>
      </c>
      <c r="B329">
        <v>329</v>
      </c>
    </row>
    <row r="330" spans="1:2" x14ac:dyDescent="0.25">
      <c r="A330" s="1">
        <f t="shared" si="5"/>
        <v>34515</v>
      </c>
      <c r="B330">
        <v>330</v>
      </c>
    </row>
    <row r="331" spans="1:2" x14ac:dyDescent="0.25">
      <c r="A331" s="1">
        <f t="shared" si="5"/>
        <v>34546</v>
      </c>
      <c r="B331">
        <v>331</v>
      </c>
    </row>
    <row r="332" spans="1:2" x14ac:dyDescent="0.25">
      <c r="A332" s="1">
        <f t="shared" si="5"/>
        <v>34577</v>
      </c>
      <c r="B332">
        <v>332</v>
      </c>
    </row>
    <row r="333" spans="1:2" x14ac:dyDescent="0.25">
      <c r="A333" s="1">
        <f t="shared" si="5"/>
        <v>34607</v>
      </c>
      <c r="B333">
        <v>333</v>
      </c>
    </row>
    <row r="334" spans="1:2" x14ac:dyDescent="0.25">
      <c r="A334" s="1">
        <f t="shared" si="5"/>
        <v>34638</v>
      </c>
      <c r="B334">
        <v>334</v>
      </c>
    </row>
    <row r="335" spans="1:2" x14ac:dyDescent="0.25">
      <c r="A335" s="1">
        <f t="shared" si="5"/>
        <v>34668</v>
      </c>
      <c r="B335">
        <v>335</v>
      </c>
    </row>
    <row r="336" spans="1:2" x14ac:dyDescent="0.25">
      <c r="A336" s="1">
        <f t="shared" si="5"/>
        <v>34699</v>
      </c>
      <c r="B336">
        <v>336</v>
      </c>
    </row>
    <row r="337" spans="1:2" x14ac:dyDescent="0.25">
      <c r="A337" s="1">
        <f t="shared" si="5"/>
        <v>34730</v>
      </c>
      <c r="B337">
        <v>337</v>
      </c>
    </row>
    <row r="338" spans="1:2" x14ac:dyDescent="0.25">
      <c r="A338" s="1">
        <f t="shared" si="5"/>
        <v>34758</v>
      </c>
      <c r="B338">
        <v>338</v>
      </c>
    </row>
    <row r="339" spans="1:2" x14ac:dyDescent="0.25">
      <c r="A339" s="1">
        <f t="shared" si="5"/>
        <v>34789</v>
      </c>
      <c r="B339">
        <v>339</v>
      </c>
    </row>
    <row r="340" spans="1:2" x14ac:dyDescent="0.25">
      <c r="A340" s="1">
        <f t="shared" si="5"/>
        <v>34819</v>
      </c>
      <c r="B340">
        <v>340</v>
      </c>
    </row>
    <row r="341" spans="1:2" x14ac:dyDescent="0.25">
      <c r="A341" s="1">
        <f t="shared" si="5"/>
        <v>34850</v>
      </c>
      <c r="B341">
        <v>341</v>
      </c>
    </row>
    <row r="342" spans="1:2" x14ac:dyDescent="0.25">
      <c r="A342" s="1">
        <f t="shared" si="5"/>
        <v>34880</v>
      </c>
      <c r="B342">
        <v>342</v>
      </c>
    </row>
    <row r="343" spans="1:2" x14ac:dyDescent="0.25">
      <c r="A343" s="1">
        <f t="shared" si="5"/>
        <v>34911</v>
      </c>
      <c r="B343">
        <v>343</v>
      </c>
    </row>
    <row r="344" spans="1:2" x14ac:dyDescent="0.25">
      <c r="A344" s="1">
        <f t="shared" si="5"/>
        <v>34942</v>
      </c>
      <c r="B344">
        <v>344</v>
      </c>
    </row>
    <row r="345" spans="1:2" x14ac:dyDescent="0.25">
      <c r="A345" s="1">
        <f t="shared" si="5"/>
        <v>34972</v>
      </c>
      <c r="B345">
        <v>345</v>
      </c>
    </row>
    <row r="346" spans="1:2" x14ac:dyDescent="0.25">
      <c r="A346" s="1">
        <f t="shared" si="5"/>
        <v>35003</v>
      </c>
      <c r="B346">
        <v>346</v>
      </c>
    </row>
    <row r="347" spans="1:2" x14ac:dyDescent="0.25">
      <c r="A347" s="1">
        <f t="shared" si="5"/>
        <v>35033</v>
      </c>
      <c r="B347">
        <v>347</v>
      </c>
    </row>
    <row r="348" spans="1:2" x14ac:dyDescent="0.25">
      <c r="A348" s="1">
        <f t="shared" si="5"/>
        <v>35064</v>
      </c>
      <c r="B348">
        <v>348</v>
      </c>
    </row>
    <row r="349" spans="1:2" x14ac:dyDescent="0.25">
      <c r="A349" s="1">
        <f t="shared" si="5"/>
        <v>35095</v>
      </c>
      <c r="B349">
        <v>349</v>
      </c>
    </row>
    <row r="350" spans="1:2" x14ac:dyDescent="0.25">
      <c r="A350" s="1">
        <f t="shared" si="5"/>
        <v>35124</v>
      </c>
      <c r="B350">
        <v>350</v>
      </c>
    </row>
    <row r="351" spans="1:2" x14ac:dyDescent="0.25">
      <c r="A351" s="1">
        <f t="shared" si="5"/>
        <v>35155</v>
      </c>
      <c r="B351">
        <v>351</v>
      </c>
    </row>
    <row r="352" spans="1:2" x14ac:dyDescent="0.25">
      <c r="A352" s="1">
        <f t="shared" si="5"/>
        <v>35185</v>
      </c>
      <c r="B352">
        <v>352</v>
      </c>
    </row>
    <row r="353" spans="1:2" x14ac:dyDescent="0.25">
      <c r="A353" s="1">
        <f t="shared" si="5"/>
        <v>35216</v>
      </c>
      <c r="B353">
        <v>353</v>
      </c>
    </row>
    <row r="354" spans="1:2" x14ac:dyDescent="0.25">
      <c r="A354" s="1">
        <f t="shared" si="5"/>
        <v>35246</v>
      </c>
      <c r="B354">
        <v>354</v>
      </c>
    </row>
    <row r="355" spans="1:2" x14ac:dyDescent="0.25">
      <c r="A355" s="1">
        <f t="shared" si="5"/>
        <v>35277</v>
      </c>
      <c r="B355">
        <v>355</v>
      </c>
    </row>
    <row r="356" spans="1:2" x14ac:dyDescent="0.25">
      <c r="A356" s="1">
        <f t="shared" si="5"/>
        <v>35308</v>
      </c>
      <c r="B356">
        <v>356</v>
      </c>
    </row>
    <row r="357" spans="1:2" x14ac:dyDescent="0.25">
      <c r="A357" s="1">
        <f t="shared" si="5"/>
        <v>35338</v>
      </c>
      <c r="B357">
        <v>357</v>
      </c>
    </row>
    <row r="358" spans="1:2" x14ac:dyDescent="0.25">
      <c r="A358" s="1">
        <f t="shared" si="5"/>
        <v>35369</v>
      </c>
      <c r="B358">
        <v>358</v>
      </c>
    </row>
    <row r="359" spans="1:2" x14ac:dyDescent="0.25">
      <c r="A359" s="1">
        <f t="shared" si="5"/>
        <v>35399</v>
      </c>
      <c r="B359">
        <v>359</v>
      </c>
    </row>
    <row r="360" spans="1:2" x14ac:dyDescent="0.25">
      <c r="A360" s="1">
        <f t="shared" si="5"/>
        <v>35430</v>
      </c>
      <c r="B360">
        <v>360</v>
      </c>
    </row>
    <row r="361" spans="1:2" x14ac:dyDescent="0.25">
      <c r="A361" s="1">
        <f t="shared" si="5"/>
        <v>35461</v>
      </c>
      <c r="B361">
        <v>361</v>
      </c>
    </row>
    <row r="362" spans="1:2" x14ac:dyDescent="0.25">
      <c r="A362" s="1">
        <f t="shared" si="5"/>
        <v>35489</v>
      </c>
      <c r="B362">
        <v>362</v>
      </c>
    </row>
    <row r="363" spans="1:2" x14ac:dyDescent="0.25">
      <c r="A363" s="1">
        <f t="shared" si="5"/>
        <v>35520</v>
      </c>
      <c r="B363">
        <v>363</v>
      </c>
    </row>
    <row r="364" spans="1:2" x14ac:dyDescent="0.25">
      <c r="A364" s="1">
        <f t="shared" si="5"/>
        <v>35550</v>
      </c>
      <c r="B364">
        <v>364</v>
      </c>
    </row>
    <row r="365" spans="1:2" x14ac:dyDescent="0.25">
      <c r="A365" s="1">
        <f t="shared" si="5"/>
        <v>35581</v>
      </c>
      <c r="B365">
        <v>365</v>
      </c>
    </row>
    <row r="366" spans="1:2" x14ac:dyDescent="0.25">
      <c r="A366" s="1">
        <f t="shared" si="5"/>
        <v>35611</v>
      </c>
      <c r="B366">
        <v>366</v>
      </c>
    </row>
    <row r="367" spans="1:2" x14ac:dyDescent="0.25">
      <c r="A367" s="1">
        <f t="shared" si="5"/>
        <v>35642</v>
      </c>
      <c r="B367">
        <v>367</v>
      </c>
    </row>
    <row r="368" spans="1:2" x14ac:dyDescent="0.25">
      <c r="A368" s="1">
        <f t="shared" si="5"/>
        <v>35673</v>
      </c>
      <c r="B368">
        <v>368</v>
      </c>
    </row>
    <row r="369" spans="1:2" x14ac:dyDescent="0.25">
      <c r="A369" s="1">
        <f t="shared" si="5"/>
        <v>35703</v>
      </c>
      <c r="B369">
        <v>369</v>
      </c>
    </row>
    <row r="370" spans="1:2" x14ac:dyDescent="0.25">
      <c r="A370" s="1">
        <f t="shared" si="5"/>
        <v>35734</v>
      </c>
      <c r="B370">
        <v>370</v>
      </c>
    </row>
    <row r="371" spans="1:2" x14ac:dyDescent="0.25">
      <c r="A371" s="1">
        <f t="shared" si="5"/>
        <v>35764</v>
      </c>
      <c r="B371">
        <v>371</v>
      </c>
    </row>
    <row r="372" spans="1:2" x14ac:dyDescent="0.25">
      <c r="A372" s="1">
        <f t="shared" si="5"/>
        <v>35795</v>
      </c>
      <c r="B372">
        <v>372</v>
      </c>
    </row>
    <row r="373" spans="1:2" x14ac:dyDescent="0.25">
      <c r="A373" s="1">
        <f t="shared" si="5"/>
        <v>35826</v>
      </c>
      <c r="B373">
        <v>373</v>
      </c>
    </row>
    <row r="374" spans="1:2" x14ac:dyDescent="0.25">
      <c r="A374" s="1">
        <f t="shared" si="5"/>
        <v>35854</v>
      </c>
      <c r="B374">
        <v>374</v>
      </c>
    </row>
    <row r="375" spans="1:2" x14ac:dyDescent="0.25">
      <c r="A375" s="1">
        <f t="shared" si="5"/>
        <v>35885</v>
      </c>
      <c r="B375">
        <v>375</v>
      </c>
    </row>
    <row r="376" spans="1:2" x14ac:dyDescent="0.25">
      <c r="A376" s="1">
        <f t="shared" si="5"/>
        <v>35915</v>
      </c>
      <c r="B376">
        <v>376</v>
      </c>
    </row>
    <row r="377" spans="1:2" x14ac:dyDescent="0.25">
      <c r="A377" s="1">
        <f t="shared" si="5"/>
        <v>35946</v>
      </c>
      <c r="B377">
        <v>377</v>
      </c>
    </row>
    <row r="378" spans="1:2" x14ac:dyDescent="0.25">
      <c r="A378" s="1">
        <f t="shared" si="5"/>
        <v>35976</v>
      </c>
      <c r="B378">
        <v>378</v>
      </c>
    </row>
    <row r="379" spans="1:2" x14ac:dyDescent="0.25">
      <c r="A379" s="1">
        <f t="shared" si="5"/>
        <v>36007</v>
      </c>
      <c r="B379">
        <v>379</v>
      </c>
    </row>
    <row r="380" spans="1:2" x14ac:dyDescent="0.25">
      <c r="A380" s="1">
        <f t="shared" si="5"/>
        <v>36038</v>
      </c>
      <c r="B380">
        <v>380</v>
      </c>
    </row>
    <row r="381" spans="1:2" x14ac:dyDescent="0.25">
      <c r="A381" s="1">
        <f t="shared" si="5"/>
        <v>36068</v>
      </c>
      <c r="B381">
        <v>381</v>
      </c>
    </row>
    <row r="382" spans="1:2" x14ac:dyDescent="0.25">
      <c r="A382" s="1">
        <f t="shared" si="5"/>
        <v>36099</v>
      </c>
      <c r="B382">
        <v>382</v>
      </c>
    </row>
    <row r="383" spans="1:2" x14ac:dyDescent="0.25">
      <c r="A383" s="1">
        <f t="shared" si="5"/>
        <v>36129</v>
      </c>
      <c r="B383">
        <v>383</v>
      </c>
    </row>
    <row r="384" spans="1:2" x14ac:dyDescent="0.25">
      <c r="A384" s="1">
        <f t="shared" si="5"/>
        <v>36160</v>
      </c>
      <c r="B384">
        <v>384</v>
      </c>
    </row>
    <row r="385" spans="1:2" x14ac:dyDescent="0.25">
      <c r="A385" s="1">
        <f t="shared" si="5"/>
        <v>36191</v>
      </c>
      <c r="B385">
        <v>385</v>
      </c>
    </row>
    <row r="386" spans="1:2" x14ac:dyDescent="0.25">
      <c r="A386" s="1">
        <f t="shared" si="5"/>
        <v>36219</v>
      </c>
      <c r="B386">
        <v>386</v>
      </c>
    </row>
    <row r="387" spans="1:2" x14ac:dyDescent="0.25">
      <c r="A387" s="1">
        <f t="shared" ref="A387:A450" si="6">EOMONTH(A386,1)</f>
        <v>36250</v>
      </c>
      <c r="B387">
        <v>387</v>
      </c>
    </row>
    <row r="388" spans="1:2" x14ac:dyDescent="0.25">
      <c r="A388" s="1">
        <f t="shared" si="6"/>
        <v>36280</v>
      </c>
      <c r="B388">
        <v>388</v>
      </c>
    </row>
    <row r="389" spans="1:2" x14ac:dyDescent="0.25">
      <c r="A389" s="1">
        <f t="shared" si="6"/>
        <v>36311</v>
      </c>
      <c r="B389">
        <v>389</v>
      </c>
    </row>
    <row r="390" spans="1:2" x14ac:dyDescent="0.25">
      <c r="A390" s="1">
        <f t="shared" si="6"/>
        <v>36341</v>
      </c>
      <c r="B390">
        <v>390</v>
      </c>
    </row>
    <row r="391" spans="1:2" x14ac:dyDescent="0.25">
      <c r="A391" s="1">
        <f t="shared" si="6"/>
        <v>36372</v>
      </c>
      <c r="B391">
        <v>391</v>
      </c>
    </row>
    <row r="392" spans="1:2" x14ac:dyDescent="0.25">
      <c r="A392" s="1">
        <f t="shared" si="6"/>
        <v>36403</v>
      </c>
      <c r="B392">
        <v>392</v>
      </c>
    </row>
    <row r="393" spans="1:2" x14ac:dyDescent="0.25">
      <c r="A393" s="1">
        <f t="shared" si="6"/>
        <v>36433</v>
      </c>
      <c r="B393">
        <v>393</v>
      </c>
    </row>
    <row r="394" spans="1:2" x14ac:dyDescent="0.25">
      <c r="A394" s="1">
        <f t="shared" si="6"/>
        <v>36464</v>
      </c>
      <c r="B394">
        <v>394</v>
      </c>
    </row>
    <row r="395" spans="1:2" x14ac:dyDescent="0.25">
      <c r="A395" s="1">
        <f t="shared" si="6"/>
        <v>36494</v>
      </c>
      <c r="B395">
        <v>395</v>
      </c>
    </row>
    <row r="396" spans="1:2" x14ac:dyDescent="0.25">
      <c r="A396" s="1">
        <f t="shared" si="6"/>
        <v>36525</v>
      </c>
      <c r="B396">
        <v>396</v>
      </c>
    </row>
    <row r="397" spans="1:2" x14ac:dyDescent="0.25">
      <c r="A397" s="1">
        <f t="shared" si="6"/>
        <v>36556</v>
      </c>
      <c r="B397">
        <v>397</v>
      </c>
    </row>
    <row r="398" spans="1:2" x14ac:dyDescent="0.25">
      <c r="A398" s="1">
        <f t="shared" si="6"/>
        <v>36585</v>
      </c>
      <c r="B398">
        <v>398</v>
      </c>
    </row>
    <row r="399" spans="1:2" x14ac:dyDescent="0.25">
      <c r="A399" s="1">
        <f t="shared" si="6"/>
        <v>36616</v>
      </c>
      <c r="B399">
        <v>399</v>
      </c>
    </row>
    <row r="400" spans="1:2" x14ac:dyDescent="0.25">
      <c r="A400" s="1">
        <f t="shared" si="6"/>
        <v>36646</v>
      </c>
      <c r="B400">
        <v>400</v>
      </c>
    </row>
    <row r="401" spans="1:2" x14ac:dyDescent="0.25">
      <c r="A401" s="1">
        <f t="shared" si="6"/>
        <v>36677</v>
      </c>
      <c r="B401">
        <v>401</v>
      </c>
    </row>
    <row r="402" spans="1:2" x14ac:dyDescent="0.25">
      <c r="A402" s="1">
        <f t="shared" si="6"/>
        <v>36707</v>
      </c>
      <c r="B402">
        <v>402</v>
      </c>
    </row>
    <row r="403" spans="1:2" x14ac:dyDescent="0.25">
      <c r="A403" s="1">
        <f t="shared" si="6"/>
        <v>36738</v>
      </c>
      <c r="B403">
        <v>403</v>
      </c>
    </row>
    <row r="404" spans="1:2" x14ac:dyDescent="0.25">
      <c r="A404" s="1">
        <f t="shared" si="6"/>
        <v>36769</v>
      </c>
      <c r="B404">
        <v>404</v>
      </c>
    </row>
    <row r="405" spans="1:2" x14ac:dyDescent="0.25">
      <c r="A405" s="1">
        <f t="shared" si="6"/>
        <v>36799</v>
      </c>
      <c r="B405">
        <v>405</v>
      </c>
    </row>
    <row r="406" spans="1:2" x14ac:dyDescent="0.25">
      <c r="A406" s="1">
        <f t="shared" si="6"/>
        <v>36830</v>
      </c>
      <c r="B406">
        <v>406</v>
      </c>
    </row>
    <row r="407" spans="1:2" x14ac:dyDescent="0.25">
      <c r="A407" s="1">
        <f t="shared" si="6"/>
        <v>36860</v>
      </c>
      <c r="B407">
        <v>407</v>
      </c>
    </row>
    <row r="408" spans="1:2" x14ac:dyDescent="0.25">
      <c r="A408" s="1">
        <f t="shared" si="6"/>
        <v>36891</v>
      </c>
      <c r="B408">
        <v>408</v>
      </c>
    </row>
    <row r="409" spans="1:2" x14ac:dyDescent="0.25">
      <c r="A409" s="1">
        <f t="shared" si="6"/>
        <v>36922</v>
      </c>
      <c r="B409">
        <v>409</v>
      </c>
    </row>
    <row r="410" spans="1:2" x14ac:dyDescent="0.25">
      <c r="A410" s="1">
        <f t="shared" si="6"/>
        <v>36950</v>
      </c>
      <c r="B410">
        <v>410</v>
      </c>
    </row>
    <row r="411" spans="1:2" x14ac:dyDescent="0.25">
      <c r="A411" s="1">
        <f t="shared" si="6"/>
        <v>36981</v>
      </c>
      <c r="B411">
        <v>411</v>
      </c>
    </row>
    <row r="412" spans="1:2" x14ac:dyDescent="0.25">
      <c r="A412" s="1">
        <f t="shared" si="6"/>
        <v>37011</v>
      </c>
      <c r="B412">
        <v>412</v>
      </c>
    </row>
    <row r="413" spans="1:2" x14ac:dyDescent="0.25">
      <c r="A413" s="1">
        <f t="shared" si="6"/>
        <v>37042</v>
      </c>
      <c r="B413">
        <v>413</v>
      </c>
    </row>
    <row r="414" spans="1:2" x14ac:dyDescent="0.25">
      <c r="A414" s="1">
        <f t="shared" si="6"/>
        <v>37072</v>
      </c>
      <c r="B414">
        <v>414</v>
      </c>
    </row>
    <row r="415" spans="1:2" x14ac:dyDescent="0.25">
      <c r="A415" s="1">
        <f t="shared" si="6"/>
        <v>37103</v>
      </c>
      <c r="B415">
        <v>415</v>
      </c>
    </row>
    <row r="416" spans="1:2" x14ac:dyDescent="0.25">
      <c r="A416" s="1">
        <f t="shared" si="6"/>
        <v>37134</v>
      </c>
      <c r="B416">
        <v>416</v>
      </c>
    </row>
    <row r="417" spans="1:2" x14ac:dyDescent="0.25">
      <c r="A417" s="1">
        <f t="shared" si="6"/>
        <v>37164</v>
      </c>
      <c r="B417">
        <v>417</v>
      </c>
    </row>
    <row r="418" spans="1:2" x14ac:dyDescent="0.25">
      <c r="A418" s="1">
        <f t="shared" si="6"/>
        <v>37195</v>
      </c>
      <c r="B418">
        <v>418</v>
      </c>
    </row>
    <row r="419" spans="1:2" x14ac:dyDescent="0.25">
      <c r="A419" s="1">
        <f t="shared" si="6"/>
        <v>37225</v>
      </c>
      <c r="B419">
        <v>419</v>
      </c>
    </row>
    <row r="420" spans="1:2" x14ac:dyDescent="0.25">
      <c r="A420" s="1">
        <f t="shared" si="6"/>
        <v>37256</v>
      </c>
      <c r="B420">
        <v>420</v>
      </c>
    </row>
    <row r="421" spans="1:2" x14ac:dyDescent="0.25">
      <c r="A421" s="1">
        <f t="shared" si="6"/>
        <v>37287</v>
      </c>
      <c r="B421">
        <v>421</v>
      </c>
    </row>
    <row r="422" spans="1:2" x14ac:dyDescent="0.25">
      <c r="A422" s="1">
        <f t="shared" si="6"/>
        <v>37315</v>
      </c>
      <c r="B422">
        <v>422</v>
      </c>
    </row>
    <row r="423" spans="1:2" x14ac:dyDescent="0.25">
      <c r="A423" s="1">
        <f t="shared" si="6"/>
        <v>37346</v>
      </c>
      <c r="B423">
        <v>423</v>
      </c>
    </row>
    <row r="424" spans="1:2" x14ac:dyDescent="0.25">
      <c r="A424" s="1">
        <f t="shared" si="6"/>
        <v>37376</v>
      </c>
      <c r="B424">
        <v>424</v>
      </c>
    </row>
    <row r="425" spans="1:2" x14ac:dyDescent="0.25">
      <c r="A425" s="1">
        <f t="shared" si="6"/>
        <v>37407</v>
      </c>
      <c r="B425">
        <v>425</v>
      </c>
    </row>
    <row r="426" spans="1:2" x14ac:dyDescent="0.25">
      <c r="A426" s="1">
        <f t="shared" si="6"/>
        <v>37437</v>
      </c>
      <c r="B426">
        <v>426</v>
      </c>
    </row>
    <row r="427" spans="1:2" x14ac:dyDescent="0.25">
      <c r="A427" s="1">
        <f t="shared" si="6"/>
        <v>37468</v>
      </c>
      <c r="B427">
        <v>427</v>
      </c>
    </row>
    <row r="428" spans="1:2" x14ac:dyDescent="0.25">
      <c r="A428" s="1">
        <f t="shared" si="6"/>
        <v>37499</v>
      </c>
      <c r="B428">
        <v>428</v>
      </c>
    </row>
    <row r="429" spans="1:2" x14ac:dyDescent="0.25">
      <c r="A429" s="1">
        <f t="shared" si="6"/>
        <v>37529</v>
      </c>
      <c r="B429">
        <v>429</v>
      </c>
    </row>
    <row r="430" spans="1:2" x14ac:dyDescent="0.25">
      <c r="A430" s="1">
        <f t="shared" si="6"/>
        <v>37560</v>
      </c>
      <c r="B430">
        <v>430</v>
      </c>
    </row>
    <row r="431" spans="1:2" x14ac:dyDescent="0.25">
      <c r="A431" s="1">
        <f t="shared" si="6"/>
        <v>37590</v>
      </c>
      <c r="B431">
        <v>431</v>
      </c>
    </row>
    <row r="432" spans="1:2" x14ac:dyDescent="0.25">
      <c r="A432" s="1">
        <f t="shared" si="6"/>
        <v>37621</v>
      </c>
      <c r="B432">
        <v>432</v>
      </c>
    </row>
    <row r="433" spans="1:2" x14ac:dyDescent="0.25">
      <c r="A433" s="1">
        <f t="shared" si="6"/>
        <v>37652</v>
      </c>
      <c r="B433">
        <v>433</v>
      </c>
    </row>
    <row r="434" spans="1:2" x14ac:dyDescent="0.25">
      <c r="A434" s="1">
        <f t="shared" si="6"/>
        <v>37680</v>
      </c>
      <c r="B434">
        <v>434</v>
      </c>
    </row>
    <row r="435" spans="1:2" x14ac:dyDescent="0.25">
      <c r="A435" s="1">
        <f t="shared" si="6"/>
        <v>37711</v>
      </c>
      <c r="B435">
        <v>435</v>
      </c>
    </row>
    <row r="436" spans="1:2" x14ac:dyDescent="0.25">
      <c r="A436" s="1">
        <f t="shared" si="6"/>
        <v>37741</v>
      </c>
      <c r="B436">
        <v>436</v>
      </c>
    </row>
    <row r="437" spans="1:2" x14ac:dyDescent="0.25">
      <c r="A437" s="1">
        <f t="shared" si="6"/>
        <v>37772</v>
      </c>
      <c r="B437">
        <v>437</v>
      </c>
    </row>
    <row r="438" spans="1:2" x14ac:dyDescent="0.25">
      <c r="A438" s="1">
        <f t="shared" si="6"/>
        <v>37802</v>
      </c>
      <c r="B438">
        <v>438</v>
      </c>
    </row>
    <row r="439" spans="1:2" x14ac:dyDescent="0.25">
      <c r="A439" s="1">
        <f t="shared" si="6"/>
        <v>37833</v>
      </c>
      <c r="B439">
        <v>439</v>
      </c>
    </row>
    <row r="440" spans="1:2" x14ac:dyDescent="0.25">
      <c r="A440" s="1">
        <f t="shared" si="6"/>
        <v>37864</v>
      </c>
      <c r="B440">
        <v>440</v>
      </c>
    </row>
    <row r="441" spans="1:2" x14ac:dyDescent="0.25">
      <c r="A441" s="1">
        <f t="shared" si="6"/>
        <v>37894</v>
      </c>
      <c r="B441">
        <v>441</v>
      </c>
    </row>
    <row r="442" spans="1:2" x14ac:dyDescent="0.25">
      <c r="A442" s="1">
        <f t="shared" si="6"/>
        <v>37925</v>
      </c>
      <c r="B442">
        <v>442</v>
      </c>
    </row>
    <row r="443" spans="1:2" x14ac:dyDescent="0.25">
      <c r="A443" s="1">
        <f t="shared" si="6"/>
        <v>37955</v>
      </c>
      <c r="B443">
        <v>443</v>
      </c>
    </row>
    <row r="444" spans="1:2" x14ac:dyDescent="0.25">
      <c r="A444" s="1">
        <f t="shared" si="6"/>
        <v>37986</v>
      </c>
      <c r="B444">
        <v>444</v>
      </c>
    </row>
    <row r="445" spans="1:2" x14ac:dyDescent="0.25">
      <c r="A445" s="1">
        <f t="shared" si="6"/>
        <v>38017</v>
      </c>
      <c r="B445">
        <v>445</v>
      </c>
    </row>
    <row r="446" spans="1:2" x14ac:dyDescent="0.25">
      <c r="A446" s="1">
        <f t="shared" si="6"/>
        <v>38046</v>
      </c>
      <c r="B446">
        <v>446</v>
      </c>
    </row>
    <row r="447" spans="1:2" x14ac:dyDescent="0.25">
      <c r="A447" s="1">
        <f t="shared" si="6"/>
        <v>38077</v>
      </c>
      <c r="B447">
        <v>447</v>
      </c>
    </row>
    <row r="448" spans="1:2" x14ac:dyDescent="0.25">
      <c r="A448" s="1">
        <f t="shared" si="6"/>
        <v>38107</v>
      </c>
      <c r="B448">
        <v>448</v>
      </c>
    </row>
    <row r="449" spans="1:2" x14ac:dyDescent="0.25">
      <c r="A449" s="1">
        <f t="shared" si="6"/>
        <v>38138</v>
      </c>
      <c r="B449">
        <v>449</v>
      </c>
    </row>
    <row r="450" spans="1:2" x14ac:dyDescent="0.25">
      <c r="A450" s="1">
        <f t="shared" si="6"/>
        <v>38168</v>
      </c>
      <c r="B450">
        <v>450</v>
      </c>
    </row>
    <row r="451" spans="1:2" x14ac:dyDescent="0.25">
      <c r="A451" s="1">
        <f t="shared" ref="A451:A514" si="7">EOMONTH(A450,1)</f>
        <v>38199</v>
      </c>
      <c r="B451">
        <v>451</v>
      </c>
    </row>
    <row r="452" spans="1:2" x14ac:dyDescent="0.25">
      <c r="A452" s="1">
        <f t="shared" si="7"/>
        <v>38230</v>
      </c>
      <c r="B452">
        <v>452</v>
      </c>
    </row>
    <row r="453" spans="1:2" x14ac:dyDescent="0.25">
      <c r="A453" s="1">
        <f t="shared" si="7"/>
        <v>38260</v>
      </c>
      <c r="B453">
        <v>453</v>
      </c>
    </row>
    <row r="454" spans="1:2" x14ac:dyDescent="0.25">
      <c r="A454" s="1">
        <f t="shared" si="7"/>
        <v>38291</v>
      </c>
      <c r="B454">
        <v>454</v>
      </c>
    </row>
    <row r="455" spans="1:2" x14ac:dyDescent="0.25">
      <c r="A455" s="1">
        <f t="shared" si="7"/>
        <v>38321</v>
      </c>
      <c r="B455">
        <v>455</v>
      </c>
    </row>
    <row r="456" spans="1:2" x14ac:dyDescent="0.25">
      <c r="A456" s="1">
        <f t="shared" si="7"/>
        <v>38352</v>
      </c>
      <c r="B456">
        <v>456</v>
      </c>
    </row>
    <row r="457" spans="1:2" x14ac:dyDescent="0.25">
      <c r="A457" s="1">
        <f t="shared" si="7"/>
        <v>38383</v>
      </c>
      <c r="B457">
        <v>457</v>
      </c>
    </row>
    <row r="458" spans="1:2" x14ac:dyDescent="0.25">
      <c r="A458" s="1">
        <f t="shared" si="7"/>
        <v>38411</v>
      </c>
      <c r="B458">
        <v>458</v>
      </c>
    </row>
    <row r="459" spans="1:2" x14ac:dyDescent="0.25">
      <c r="A459" s="1">
        <f t="shared" si="7"/>
        <v>38442</v>
      </c>
      <c r="B459">
        <v>459</v>
      </c>
    </row>
    <row r="460" spans="1:2" x14ac:dyDescent="0.25">
      <c r="A460" s="1">
        <f t="shared" si="7"/>
        <v>38472</v>
      </c>
      <c r="B460">
        <v>460</v>
      </c>
    </row>
    <row r="461" spans="1:2" x14ac:dyDescent="0.25">
      <c r="A461" s="1">
        <f t="shared" si="7"/>
        <v>38503</v>
      </c>
      <c r="B461">
        <v>461</v>
      </c>
    </row>
    <row r="462" spans="1:2" x14ac:dyDescent="0.25">
      <c r="A462" s="1">
        <f t="shared" si="7"/>
        <v>38533</v>
      </c>
      <c r="B462">
        <v>462</v>
      </c>
    </row>
    <row r="463" spans="1:2" x14ac:dyDescent="0.25">
      <c r="A463" s="1">
        <f t="shared" si="7"/>
        <v>38564</v>
      </c>
      <c r="B463">
        <v>463</v>
      </c>
    </row>
    <row r="464" spans="1:2" x14ac:dyDescent="0.25">
      <c r="A464" s="1">
        <f t="shared" si="7"/>
        <v>38595</v>
      </c>
      <c r="B464">
        <v>464</v>
      </c>
    </row>
    <row r="465" spans="1:2" x14ac:dyDescent="0.25">
      <c r="A465" s="1">
        <f t="shared" si="7"/>
        <v>38625</v>
      </c>
      <c r="B465">
        <v>465</v>
      </c>
    </row>
    <row r="466" spans="1:2" x14ac:dyDescent="0.25">
      <c r="A466" s="1">
        <f t="shared" si="7"/>
        <v>38656</v>
      </c>
      <c r="B466">
        <v>466</v>
      </c>
    </row>
    <row r="467" spans="1:2" x14ac:dyDescent="0.25">
      <c r="A467" s="1">
        <f t="shared" si="7"/>
        <v>38686</v>
      </c>
      <c r="B467">
        <v>467</v>
      </c>
    </row>
    <row r="468" spans="1:2" x14ac:dyDescent="0.25">
      <c r="A468" s="1">
        <f t="shared" si="7"/>
        <v>38717</v>
      </c>
      <c r="B468">
        <v>468</v>
      </c>
    </row>
    <row r="469" spans="1:2" x14ac:dyDescent="0.25">
      <c r="A469" s="1">
        <f t="shared" si="7"/>
        <v>38748</v>
      </c>
      <c r="B469">
        <v>469</v>
      </c>
    </row>
    <row r="470" spans="1:2" x14ac:dyDescent="0.25">
      <c r="A470" s="1">
        <f t="shared" si="7"/>
        <v>38776</v>
      </c>
      <c r="B470">
        <v>470</v>
      </c>
    </row>
    <row r="471" spans="1:2" x14ac:dyDescent="0.25">
      <c r="A471" s="1">
        <f t="shared" si="7"/>
        <v>38807</v>
      </c>
      <c r="B471">
        <v>471</v>
      </c>
    </row>
    <row r="472" spans="1:2" x14ac:dyDescent="0.25">
      <c r="A472" s="1">
        <f t="shared" si="7"/>
        <v>38837</v>
      </c>
      <c r="B472">
        <v>472</v>
      </c>
    </row>
    <row r="473" spans="1:2" x14ac:dyDescent="0.25">
      <c r="A473" s="1">
        <f t="shared" si="7"/>
        <v>38868</v>
      </c>
      <c r="B473">
        <v>473</v>
      </c>
    </row>
    <row r="474" spans="1:2" x14ac:dyDescent="0.25">
      <c r="A474" s="1">
        <f t="shared" si="7"/>
        <v>38898</v>
      </c>
      <c r="B474">
        <v>474</v>
      </c>
    </row>
    <row r="475" spans="1:2" x14ac:dyDescent="0.25">
      <c r="A475" s="1">
        <f t="shared" si="7"/>
        <v>38929</v>
      </c>
      <c r="B475">
        <v>475</v>
      </c>
    </row>
    <row r="476" spans="1:2" x14ac:dyDescent="0.25">
      <c r="A476" s="1">
        <f t="shared" si="7"/>
        <v>38960</v>
      </c>
      <c r="B476">
        <v>476</v>
      </c>
    </row>
    <row r="477" spans="1:2" x14ac:dyDescent="0.25">
      <c r="A477" s="1">
        <f t="shared" si="7"/>
        <v>38990</v>
      </c>
      <c r="B477">
        <v>477</v>
      </c>
    </row>
    <row r="478" spans="1:2" x14ac:dyDescent="0.25">
      <c r="A478" s="1">
        <f t="shared" si="7"/>
        <v>39021</v>
      </c>
      <c r="B478">
        <v>478</v>
      </c>
    </row>
    <row r="479" spans="1:2" x14ac:dyDescent="0.25">
      <c r="A479" s="1">
        <f t="shared" si="7"/>
        <v>39051</v>
      </c>
      <c r="B479">
        <v>479</v>
      </c>
    </row>
    <row r="480" spans="1:2" x14ac:dyDescent="0.25">
      <c r="A480" s="1">
        <f t="shared" si="7"/>
        <v>39082</v>
      </c>
      <c r="B480">
        <v>480</v>
      </c>
    </row>
    <row r="481" spans="1:2" x14ac:dyDescent="0.25">
      <c r="A481" s="1">
        <f t="shared" si="7"/>
        <v>39113</v>
      </c>
      <c r="B481">
        <v>481</v>
      </c>
    </row>
    <row r="482" spans="1:2" x14ac:dyDescent="0.25">
      <c r="A482" s="1">
        <f t="shared" si="7"/>
        <v>39141</v>
      </c>
      <c r="B482">
        <v>482</v>
      </c>
    </row>
    <row r="483" spans="1:2" x14ac:dyDescent="0.25">
      <c r="A483" s="1">
        <f t="shared" si="7"/>
        <v>39172</v>
      </c>
      <c r="B483">
        <v>483</v>
      </c>
    </row>
    <row r="484" spans="1:2" x14ac:dyDescent="0.25">
      <c r="A484" s="1">
        <f t="shared" si="7"/>
        <v>39202</v>
      </c>
      <c r="B484">
        <v>484</v>
      </c>
    </row>
    <row r="485" spans="1:2" x14ac:dyDescent="0.25">
      <c r="A485" s="1">
        <f t="shared" si="7"/>
        <v>39233</v>
      </c>
      <c r="B485">
        <v>485</v>
      </c>
    </row>
    <row r="486" spans="1:2" x14ac:dyDescent="0.25">
      <c r="A486" s="1">
        <f t="shared" si="7"/>
        <v>39263</v>
      </c>
      <c r="B486">
        <v>486</v>
      </c>
    </row>
    <row r="487" spans="1:2" x14ac:dyDescent="0.25">
      <c r="A487" s="1">
        <f t="shared" si="7"/>
        <v>39294</v>
      </c>
      <c r="B487">
        <v>487</v>
      </c>
    </row>
    <row r="488" spans="1:2" x14ac:dyDescent="0.25">
      <c r="A488" s="1">
        <f t="shared" si="7"/>
        <v>39325</v>
      </c>
      <c r="B488">
        <v>488</v>
      </c>
    </row>
    <row r="489" spans="1:2" x14ac:dyDescent="0.25">
      <c r="A489" s="1">
        <f t="shared" si="7"/>
        <v>39355</v>
      </c>
      <c r="B489">
        <v>489</v>
      </c>
    </row>
    <row r="490" spans="1:2" x14ac:dyDescent="0.25">
      <c r="A490" s="1">
        <f t="shared" si="7"/>
        <v>39386</v>
      </c>
      <c r="B490">
        <v>490</v>
      </c>
    </row>
    <row r="491" spans="1:2" x14ac:dyDescent="0.25">
      <c r="A491" s="1">
        <f t="shared" si="7"/>
        <v>39416</v>
      </c>
      <c r="B491">
        <v>491</v>
      </c>
    </row>
    <row r="492" spans="1:2" x14ac:dyDescent="0.25">
      <c r="A492" s="1">
        <f t="shared" si="7"/>
        <v>39447</v>
      </c>
      <c r="B492">
        <v>492</v>
      </c>
    </row>
    <row r="493" spans="1:2" x14ac:dyDescent="0.25">
      <c r="A493" s="1">
        <f t="shared" si="7"/>
        <v>39478</v>
      </c>
      <c r="B493">
        <v>493</v>
      </c>
    </row>
    <row r="494" spans="1:2" x14ac:dyDescent="0.25">
      <c r="A494" s="1">
        <f t="shared" si="7"/>
        <v>39507</v>
      </c>
      <c r="B494">
        <v>494</v>
      </c>
    </row>
    <row r="495" spans="1:2" x14ac:dyDescent="0.25">
      <c r="A495" s="1">
        <f t="shared" si="7"/>
        <v>39538</v>
      </c>
      <c r="B495">
        <v>495</v>
      </c>
    </row>
    <row r="496" spans="1:2" x14ac:dyDescent="0.25">
      <c r="A496" s="1">
        <f t="shared" si="7"/>
        <v>39568</v>
      </c>
      <c r="B496">
        <v>496</v>
      </c>
    </row>
    <row r="497" spans="1:2" x14ac:dyDescent="0.25">
      <c r="A497" s="1">
        <f t="shared" si="7"/>
        <v>39599</v>
      </c>
      <c r="B497">
        <v>497</v>
      </c>
    </row>
    <row r="498" spans="1:2" x14ac:dyDescent="0.25">
      <c r="A498" s="1">
        <f t="shared" si="7"/>
        <v>39629</v>
      </c>
      <c r="B498">
        <v>498</v>
      </c>
    </row>
    <row r="499" spans="1:2" x14ac:dyDescent="0.25">
      <c r="A499" s="1">
        <f t="shared" si="7"/>
        <v>39660</v>
      </c>
      <c r="B499">
        <v>499</v>
      </c>
    </row>
    <row r="500" spans="1:2" x14ac:dyDescent="0.25">
      <c r="A500" s="1">
        <f t="shared" si="7"/>
        <v>39691</v>
      </c>
      <c r="B500">
        <v>500</v>
      </c>
    </row>
    <row r="501" spans="1:2" x14ac:dyDescent="0.25">
      <c r="A501" s="1">
        <f t="shared" si="7"/>
        <v>39721</v>
      </c>
      <c r="B501">
        <v>501</v>
      </c>
    </row>
    <row r="502" spans="1:2" x14ac:dyDescent="0.25">
      <c r="A502" s="1">
        <f t="shared" si="7"/>
        <v>39752</v>
      </c>
      <c r="B502">
        <v>502</v>
      </c>
    </row>
    <row r="503" spans="1:2" x14ac:dyDescent="0.25">
      <c r="A503" s="1">
        <f t="shared" si="7"/>
        <v>39782</v>
      </c>
      <c r="B503">
        <v>503</v>
      </c>
    </row>
    <row r="504" spans="1:2" x14ac:dyDescent="0.25">
      <c r="A504" s="1">
        <f t="shared" si="7"/>
        <v>39813</v>
      </c>
      <c r="B504">
        <v>504</v>
      </c>
    </row>
    <row r="505" spans="1:2" x14ac:dyDescent="0.25">
      <c r="A505" s="1">
        <f t="shared" si="7"/>
        <v>39844</v>
      </c>
      <c r="B505">
        <v>505</v>
      </c>
    </row>
    <row r="506" spans="1:2" x14ac:dyDescent="0.25">
      <c r="A506" s="1">
        <f t="shared" si="7"/>
        <v>39872</v>
      </c>
      <c r="B506">
        <v>506</v>
      </c>
    </row>
    <row r="507" spans="1:2" x14ac:dyDescent="0.25">
      <c r="A507" s="1">
        <f t="shared" si="7"/>
        <v>39903</v>
      </c>
      <c r="B507">
        <v>507</v>
      </c>
    </row>
    <row r="508" spans="1:2" x14ac:dyDescent="0.25">
      <c r="A508" s="1">
        <f t="shared" si="7"/>
        <v>39933</v>
      </c>
      <c r="B508">
        <v>508</v>
      </c>
    </row>
    <row r="509" spans="1:2" x14ac:dyDescent="0.25">
      <c r="A509" s="1">
        <f t="shared" si="7"/>
        <v>39964</v>
      </c>
      <c r="B509">
        <v>509</v>
      </c>
    </row>
    <row r="510" spans="1:2" x14ac:dyDescent="0.25">
      <c r="A510" s="1">
        <f t="shared" si="7"/>
        <v>39994</v>
      </c>
      <c r="B510">
        <v>510</v>
      </c>
    </row>
    <row r="511" spans="1:2" x14ac:dyDescent="0.25">
      <c r="A511" s="1">
        <f t="shared" si="7"/>
        <v>40025</v>
      </c>
      <c r="B511">
        <v>511</v>
      </c>
    </row>
    <row r="512" spans="1:2" x14ac:dyDescent="0.25">
      <c r="A512" s="1">
        <f t="shared" si="7"/>
        <v>40056</v>
      </c>
      <c r="B512">
        <v>512</v>
      </c>
    </row>
    <row r="513" spans="1:2" x14ac:dyDescent="0.25">
      <c r="A513" s="1">
        <f t="shared" si="7"/>
        <v>40086</v>
      </c>
      <c r="B513">
        <v>513</v>
      </c>
    </row>
    <row r="514" spans="1:2" x14ac:dyDescent="0.25">
      <c r="A514" s="1">
        <f t="shared" si="7"/>
        <v>40117</v>
      </c>
      <c r="B514">
        <v>514</v>
      </c>
    </row>
    <row r="515" spans="1:2" x14ac:dyDescent="0.25">
      <c r="A515" s="1">
        <f t="shared" ref="A515:A575" si="8">EOMONTH(A514,1)</f>
        <v>40147</v>
      </c>
      <c r="B515">
        <v>515</v>
      </c>
    </row>
    <row r="516" spans="1:2" x14ac:dyDescent="0.25">
      <c r="A516" s="1">
        <f t="shared" si="8"/>
        <v>40178</v>
      </c>
      <c r="B516">
        <v>516</v>
      </c>
    </row>
    <row r="517" spans="1:2" x14ac:dyDescent="0.25">
      <c r="A517" s="1">
        <f t="shared" si="8"/>
        <v>40209</v>
      </c>
      <c r="B517">
        <v>517</v>
      </c>
    </row>
    <row r="518" spans="1:2" x14ac:dyDescent="0.25">
      <c r="A518" s="1">
        <f t="shared" si="8"/>
        <v>40237</v>
      </c>
      <c r="B518">
        <v>518</v>
      </c>
    </row>
    <row r="519" spans="1:2" x14ac:dyDescent="0.25">
      <c r="A519" s="1">
        <f t="shared" si="8"/>
        <v>40268</v>
      </c>
      <c r="B519">
        <v>519</v>
      </c>
    </row>
    <row r="520" spans="1:2" x14ac:dyDescent="0.25">
      <c r="A520" s="1">
        <f t="shared" si="8"/>
        <v>40298</v>
      </c>
      <c r="B520">
        <v>520</v>
      </c>
    </row>
    <row r="521" spans="1:2" x14ac:dyDescent="0.25">
      <c r="A521" s="1">
        <f t="shared" si="8"/>
        <v>40329</v>
      </c>
      <c r="B521">
        <v>521</v>
      </c>
    </row>
    <row r="522" spans="1:2" x14ac:dyDescent="0.25">
      <c r="A522" s="1">
        <f t="shared" si="8"/>
        <v>40359</v>
      </c>
      <c r="B522">
        <v>522</v>
      </c>
    </row>
    <row r="523" spans="1:2" x14ac:dyDescent="0.25">
      <c r="A523" s="1">
        <f t="shared" si="8"/>
        <v>40390</v>
      </c>
      <c r="B523">
        <v>523</v>
      </c>
    </row>
    <row r="524" spans="1:2" x14ac:dyDescent="0.25">
      <c r="A524" s="1">
        <f t="shared" si="8"/>
        <v>40421</v>
      </c>
      <c r="B524">
        <v>524</v>
      </c>
    </row>
    <row r="525" spans="1:2" x14ac:dyDescent="0.25">
      <c r="A525" s="1">
        <f t="shared" si="8"/>
        <v>40451</v>
      </c>
      <c r="B525">
        <v>525</v>
      </c>
    </row>
    <row r="526" spans="1:2" x14ac:dyDescent="0.25">
      <c r="A526" s="1">
        <f t="shared" si="8"/>
        <v>40482</v>
      </c>
      <c r="B526">
        <v>526</v>
      </c>
    </row>
    <row r="527" spans="1:2" x14ac:dyDescent="0.25">
      <c r="A527" s="1">
        <f t="shared" si="8"/>
        <v>40512</v>
      </c>
      <c r="B527">
        <v>527</v>
      </c>
    </row>
    <row r="528" spans="1:2" x14ac:dyDescent="0.25">
      <c r="A528" s="1">
        <f t="shared" si="8"/>
        <v>40543</v>
      </c>
      <c r="B528">
        <v>528</v>
      </c>
    </row>
    <row r="529" spans="1:2" x14ac:dyDescent="0.25">
      <c r="A529" s="1">
        <f t="shared" si="8"/>
        <v>40574</v>
      </c>
      <c r="B529">
        <v>529</v>
      </c>
    </row>
    <row r="530" spans="1:2" x14ac:dyDescent="0.25">
      <c r="A530" s="1">
        <f t="shared" si="8"/>
        <v>40602</v>
      </c>
      <c r="B530">
        <v>530</v>
      </c>
    </row>
    <row r="531" spans="1:2" x14ac:dyDescent="0.25">
      <c r="A531" s="1">
        <f t="shared" si="8"/>
        <v>40633</v>
      </c>
      <c r="B531">
        <v>531</v>
      </c>
    </row>
    <row r="532" spans="1:2" x14ac:dyDescent="0.25">
      <c r="A532" s="1">
        <f t="shared" si="8"/>
        <v>40663</v>
      </c>
      <c r="B532">
        <v>532</v>
      </c>
    </row>
    <row r="533" spans="1:2" x14ac:dyDescent="0.25">
      <c r="A533" s="1">
        <f t="shared" si="8"/>
        <v>40694</v>
      </c>
      <c r="B533">
        <v>533</v>
      </c>
    </row>
    <row r="534" spans="1:2" x14ac:dyDescent="0.25">
      <c r="A534" s="1">
        <f t="shared" si="8"/>
        <v>40724</v>
      </c>
      <c r="B534">
        <v>534</v>
      </c>
    </row>
    <row r="535" spans="1:2" x14ac:dyDescent="0.25">
      <c r="A535" s="1">
        <f t="shared" si="8"/>
        <v>40755</v>
      </c>
      <c r="B535">
        <v>535</v>
      </c>
    </row>
    <row r="536" spans="1:2" x14ac:dyDescent="0.25">
      <c r="A536" s="1">
        <f t="shared" si="8"/>
        <v>40786</v>
      </c>
      <c r="B536">
        <v>536</v>
      </c>
    </row>
    <row r="537" spans="1:2" x14ac:dyDescent="0.25">
      <c r="A537" s="1">
        <f t="shared" si="8"/>
        <v>40816</v>
      </c>
      <c r="B537">
        <v>537</v>
      </c>
    </row>
    <row r="538" spans="1:2" x14ac:dyDescent="0.25">
      <c r="A538" s="1">
        <f t="shared" si="8"/>
        <v>40847</v>
      </c>
      <c r="B538">
        <v>538</v>
      </c>
    </row>
    <row r="539" spans="1:2" x14ac:dyDescent="0.25">
      <c r="A539" s="1">
        <f t="shared" si="8"/>
        <v>40877</v>
      </c>
      <c r="B539">
        <v>539</v>
      </c>
    </row>
    <row r="540" spans="1:2" x14ac:dyDescent="0.25">
      <c r="A540" s="1">
        <f t="shared" si="8"/>
        <v>40908</v>
      </c>
      <c r="B540">
        <v>540</v>
      </c>
    </row>
    <row r="541" spans="1:2" x14ac:dyDescent="0.25">
      <c r="A541" s="1">
        <f t="shared" si="8"/>
        <v>40939</v>
      </c>
      <c r="B541">
        <v>541</v>
      </c>
    </row>
    <row r="542" spans="1:2" x14ac:dyDescent="0.25">
      <c r="A542" s="1">
        <f t="shared" si="8"/>
        <v>40968</v>
      </c>
      <c r="B542">
        <v>542</v>
      </c>
    </row>
    <row r="543" spans="1:2" x14ac:dyDescent="0.25">
      <c r="A543" s="1">
        <f t="shared" si="8"/>
        <v>40999</v>
      </c>
      <c r="B543">
        <v>543</v>
      </c>
    </row>
    <row r="544" spans="1:2" x14ac:dyDescent="0.25">
      <c r="A544" s="1">
        <f t="shared" si="8"/>
        <v>41029</v>
      </c>
      <c r="B544">
        <v>544</v>
      </c>
    </row>
    <row r="545" spans="1:2" x14ac:dyDescent="0.25">
      <c r="A545" s="1">
        <f t="shared" si="8"/>
        <v>41060</v>
      </c>
      <c r="B545">
        <v>545</v>
      </c>
    </row>
    <row r="546" spans="1:2" x14ac:dyDescent="0.25">
      <c r="A546" s="1">
        <f t="shared" si="8"/>
        <v>41090</v>
      </c>
      <c r="B546">
        <v>546</v>
      </c>
    </row>
    <row r="547" spans="1:2" x14ac:dyDescent="0.25">
      <c r="A547" s="1">
        <f t="shared" si="8"/>
        <v>41121</v>
      </c>
      <c r="B547">
        <v>547</v>
      </c>
    </row>
    <row r="548" spans="1:2" x14ac:dyDescent="0.25">
      <c r="A548" s="1">
        <f t="shared" si="8"/>
        <v>41152</v>
      </c>
      <c r="B548">
        <v>548</v>
      </c>
    </row>
    <row r="549" spans="1:2" x14ac:dyDescent="0.25">
      <c r="A549" s="1">
        <f t="shared" si="8"/>
        <v>41182</v>
      </c>
      <c r="B549">
        <v>549</v>
      </c>
    </row>
    <row r="550" spans="1:2" x14ac:dyDescent="0.25">
      <c r="A550" s="1">
        <f t="shared" si="8"/>
        <v>41213</v>
      </c>
      <c r="B550">
        <v>550</v>
      </c>
    </row>
    <row r="551" spans="1:2" x14ac:dyDescent="0.25">
      <c r="A551" s="1">
        <f t="shared" si="8"/>
        <v>41243</v>
      </c>
      <c r="B551">
        <v>551</v>
      </c>
    </row>
    <row r="552" spans="1:2" x14ac:dyDescent="0.25">
      <c r="A552" s="1">
        <f t="shared" si="8"/>
        <v>41274</v>
      </c>
      <c r="B552">
        <v>552</v>
      </c>
    </row>
    <row r="553" spans="1:2" x14ac:dyDescent="0.25">
      <c r="A553" s="1">
        <f t="shared" si="8"/>
        <v>41305</v>
      </c>
      <c r="B553">
        <v>553</v>
      </c>
    </row>
    <row r="554" spans="1:2" x14ac:dyDescent="0.25">
      <c r="A554" s="1">
        <f t="shared" si="8"/>
        <v>41333</v>
      </c>
      <c r="B554">
        <v>554</v>
      </c>
    </row>
    <row r="555" spans="1:2" x14ac:dyDescent="0.25">
      <c r="A555" s="1">
        <f t="shared" si="8"/>
        <v>41364</v>
      </c>
      <c r="B555">
        <v>555</v>
      </c>
    </row>
    <row r="556" spans="1:2" x14ac:dyDescent="0.25">
      <c r="A556" s="1">
        <f t="shared" si="8"/>
        <v>41394</v>
      </c>
      <c r="B556">
        <v>556</v>
      </c>
    </row>
    <row r="557" spans="1:2" x14ac:dyDescent="0.25">
      <c r="A557" s="1">
        <f t="shared" si="8"/>
        <v>41425</v>
      </c>
      <c r="B557">
        <v>557</v>
      </c>
    </row>
    <row r="558" spans="1:2" x14ac:dyDescent="0.25">
      <c r="A558" s="1">
        <f t="shared" si="8"/>
        <v>41455</v>
      </c>
      <c r="B558">
        <v>558</v>
      </c>
    </row>
    <row r="559" spans="1:2" x14ac:dyDescent="0.25">
      <c r="A559" s="1">
        <f t="shared" si="8"/>
        <v>41486</v>
      </c>
      <c r="B559">
        <v>559</v>
      </c>
    </row>
    <row r="560" spans="1:2" x14ac:dyDescent="0.25">
      <c r="A560" s="1">
        <f t="shared" si="8"/>
        <v>41517</v>
      </c>
      <c r="B560">
        <v>560</v>
      </c>
    </row>
    <row r="561" spans="1:2" x14ac:dyDescent="0.25">
      <c r="A561" s="1">
        <f t="shared" si="8"/>
        <v>41547</v>
      </c>
      <c r="B561">
        <v>561</v>
      </c>
    </row>
    <row r="562" spans="1:2" x14ac:dyDescent="0.25">
      <c r="A562" s="1">
        <f t="shared" si="8"/>
        <v>41578</v>
      </c>
      <c r="B562">
        <v>562</v>
      </c>
    </row>
    <row r="563" spans="1:2" x14ac:dyDescent="0.25">
      <c r="A563" s="1">
        <f t="shared" si="8"/>
        <v>41608</v>
      </c>
      <c r="B563">
        <v>563</v>
      </c>
    </row>
    <row r="564" spans="1:2" x14ac:dyDescent="0.25">
      <c r="A564" s="1">
        <f t="shared" si="8"/>
        <v>41639</v>
      </c>
      <c r="B564">
        <v>564</v>
      </c>
    </row>
    <row r="565" spans="1:2" x14ac:dyDescent="0.25">
      <c r="A565" s="1">
        <f t="shared" si="8"/>
        <v>41670</v>
      </c>
      <c r="B565">
        <v>565</v>
      </c>
    </row>
    <row r="566" spans="1:2" x14ac:dyDescent="0.25">
      <c r="A566" s="1">
        <f t="shared" si="8"/>
        <v>41698</v>
      </c>
      <c r="B566">
        <v>566</v>
      </c>
    </row>
    <row r="567" spans="1:2" x14ac:dyDescent="0.25">
      <c r="A567" s="1">
        <f t="shared" si="8"/>
        <v>41729</v>
      </c>
      <c r="B567">
        <v>567</v>
      </c>
    </row>
    <row r="568" spans="1:2" x14ac:dyDescent="0.25">
      <c r="A568" s="1">
        <f t="shared" si="8"/>
        <v>41759</v>
      </c>
      <c r="B568">
        <v>568</v>
      </c>
    </row>
    <row r="569" spans="1:2" x14ac:dyDescent="0.25">
      <c r="A569" s="1">
        <f t="shared" si="8"/>
        <v>41790</v>
      </c>
      <c r="B569">
        <v>569</v>
      </c>
    </row>
    <row r="570" spans="1:2" x14ac:dyDescent="0.25">
      <c r="A570" s="1">
        <f t="shared" si="8"/>
        <v>41820</v>
      </c>
      <c r="B570">
        <v>570</v>
      </c>
    </row>
    <row r="571" spans="1:2" x14ac:dyDescent="0.25">
      <c r="A571" s="1">
        <f t="shared" si="8"/>
        <v>41851</v>
      </c>
      <c r="B571">
        <v>571</v>
      </c>
    </row>
    <row r="572" spans="1:2" x14ac:dyDescent="0.25">
      <c r="A572" s="1">
        <f t="shared" si="8"/>
        <v>41882</v>
      </c>
      <c r="B572">
        <v>572</v>
      </c>
    </row>
    <row r="573" spans="1:2" x14ac:dyDescent="0.25">
      <c r="A573" s="1">
        <f t="shared" si="8"/>
        <v>41912</v>
      </c>
      <c r="B573">
        <v>573</v>
      </c>
    </row>
    <row r="574" spans="1:2" x14ac:dyDescent="0.25">
      <c r="A574" s="1">
        <f t="shared" si="8"/>
        <v>41943</v>
      </c>
      <c r="B574">
        <v>574</v>
      </c>
    </row>
    <row r="575" spans="1:2" x14ac:dyDescent="0.25">
      <c r="A575" s="1">
        <f t="shared" si="8"/>
        <v>41973</v>
      </c>
      <c r="B575">
        <v>575</v>
      </c>
    </row>
    <row r="576" spans="1:2" x14ac:dyDescent="0.25">
      <c r="A576" s="1">
        <f>EOMONTH(A575,1)</f>
        <v>42004</v>
      </c>
      <c r="B576">
        <v>576</v>
      </c>
    </row>
    <row r="577" spans="1:2" x14ac:dyDescent="0.25">
      <c r="A577" s="1">
        <f t="shared" ref="A577:A597" si="9">EOMONTH(A576,1)</f>
        <v>42035</v>
      </c>
      <c r="B577">
        <v>577</v>
      </c>
    </row>
    <row r="578" spans="1:2" x14ac:dyDescent="0.25">
      <c r="A578" s="1">
        <f t="shared" si="9"/>
        <v>42063</v>
      </c>
      <c r="B578">
        <v>578</v>
      </c>
    </row>
    <row r="579" spans="1:2" x14ac:dyDescent="0.25">
      <c r="A579" s="1">
        <f t="shared" si="9"/>
        <v>42094</v>
      </c>
      <c r="B579">
        <v>579</v>
      </c>
    </row>
    <row r="580" spans="1:2" x14ac:dyDescent="0.25">
      <c r="A580" s="1">
        <f t="shared" si="9"/>
        <v>42124</v>
      </c>
      <c r="B580">
        <v>580</v>
      </c>
    </row>
    <row r="581" spans="1:2" x14ac:dyDescent="0.25">
      <c r="A581" s="1">
        <f t="shared" si="9"/>
        <v>42155</v>
      </c>
      <c r="B581">
        <v>581</v>
      </c>
    </row>
    <row r="582" spans="1:2" x14ac:dyDescent="0.25">
      <c r="A582" s="1">
        <f t="shared" si="9"/>
        <v>42185</v>
      </c>
      <c r="B582">
        <v>582</v>
      </c>
    </row>
    <row r="583" spans="1:2" x14ac:dyDescent="0.25">
      <c r="A583" s="1">
        <f t="shared" si="9"/>
        <v>42216</v>
      </c>
      <c r="B583">
        <v>583</v>
      </c>
    </row>
    <row r="584" spans="1:2" x14ac:dyDescent="0.25">
      <c r="A584" s="1">
        <f t="shared" si="9"/>
        <v>42247</v>
      </c>
      <c r="B584">
        <v>584</v>
      </c>
    </row>
    <row r="585" spans="1:2" x14ac:dyDescent="0.25">
      <c r="A585" s="1">
        <f t="shared" si="9"/>
        <v>42277</v>
      </c>
      <c r="B585">
        <v>585</v>
      </c>
    </row>
    <row r="586" spans="1:2" x14ac:dyDescent="0.25">
      <c r="A586" s="1">
        <f t="shared" si="9"/>
        <v>42308</v>
      </c>
      <c r="B586">
        <v>586</v>
      </c>
    </row>
    <row r="587" spans="1:2" x14ac:dyDescent="0.25">
      <c r="A587" s="1">
        <f t="shared" si="9"/>
        <v>42338</v>
      </c>
      <c r="B587">
        <v>587</v>
      </c>
    </row>
    <row r="588" spans="1:2" x14ac:dyDescent="0.25">
      <c r="A588" s="1">
        <f t="shared" si="9"/>
        <v>42369</v>
      </c>
      <c r="B588">
        <v>588</v>
      </c>
    </row>
    <row r="589" spans="1:2" x14ac:dyDescent="0.25">
      <c r="A589" s="1">
        <f t="shared" si="9"/>
        <v>42400</v>
      </c>
      <c r="B589">
        <v>589</v>
      </c>
    </row>
    <row r="590" spans="1:2" x14ac:dyDescent="0.25">
      <c r="A590" s="1">
        <f t="shared" si="9"/>
        <v>42429</v>
      </c>
      <c r="B590">
        <v>590</v>
      </c>
    </row>
    <row r="591" spans="1:2" x14ac:dyDescent="0.25">
      <c r="A591" s="1">
        <f t="shared" si="9"/>
        <v>42460</v>
      </c>
      <c r="B591">
        <v>591</v>
      </c>
    </row>
    <row r="592" spans="1:2" x14ac:dyDescent="0.25">
      <c r="A592" s="1">
        <f t="shared" si="9"/>
        <v>42490</v>
      </c>
      <c r="B592">
        <v>592</v>
      </c>
    </row>
    <row r="593" spans="1:2" x14ac:dyDescent="0.25">
      <c r="A593" s="1">
        <f t="shared" si="9"/>
        <v>42521</v>
      </c>
      <c r="B593">
        <v>593</v>
      </c>
    </row>
    <row r="594" spans="1:2" x14ac:dyDescent="0.25">
      <c r="A594" s="1">
        <f t="shared" si="9"/>
        <v>42551</v>
      </c>
      <c r="B594">
        <v>594</v>
      </c>
    </row>
    <row r="595" spans="1:2" x14ac:dyDescent="0.25">
      <c r="A595" s="1">
        <f t="shared" si="9"/>
        <v>42582</v>
      </c>
      <c r="B595">
        <v>595</v>
      </c>
    </row>
    <row r="596" spans="1:2" x14ac:dyDescent="0.25">
      <c r="A596" s="1">
        <f t="shared" si="9"/>
        <v>42613</v>
      </c>
      <c r="B596">
        <v>596</v>
      </c>
    </row>
    <row r="597" spans="1:2" x14ac:dyDescent="0.25">
      <c r="A597" s="1">
        <f t="shared" si="9"/>
        <v>42643</v>
      </c>
      <c r="B597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Sheet1</vt:lpstr>
      <vt:lpstr>Sheet3</vt:lpstr>
      <vt:lpstr>datamatch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bloomuser</dc:creator>
  <cp:lastModifiedBy>Lu, Liying</cp:lastModifiedBy>
  <dcterms:created xsi:type="dcterms:W3CDTF">2015-10-14T19:53:43Z</dcterms:created>
  <dcterms:modified xsi:type="dcterms:W3CDTF">2015-10-15T19:31:58Z</dcterms:modified>
</cp:coreProperties>
</file>