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Lu\Documents\liying's\"/>
    </mc:Choice>
  </mc:AlternateContent>
  <bookViews>
    <workbookView xWindow="0" yWindow="0" windowWidth="16170" windowHeight="658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F17" i="1"/>
  <c r="F16" i="1"/>
  <c r="L13" i="1"/>
  <c r="M13" i="1"/>
  <c r="J13" i="1"/>
  <c r="F10" i="1"/>
  <c r="F11" i="1" s="1"/>
  <c r="F12" i="1" s="1"/>
  <c r="G11" i="1"/>
  <c r="G10" i="1"/>
  <c r="H5" i="1"/>
  <c r="J5" i="1"/>
  <c r="J10" i="1"/>
  <c r="J11" i="1" s="1"/>
  <c r="J12" i="1" s="1"/>
  <c r="L10" i="1"/>
  <c r="L11" i="1" s="1"/>
</calcChain>
</file>

<file path=xl/comments1.xml><?xml version="1.0" encoding="utf-8"?>
<comments xmlns="http://schemas.openxmlformats.org/spreadsheetml/2006/main">
  <authors>
    <author>bloomuser</author>
  </authors>
  <commentList>
    <comment ref="D9" authorId="0" shapeId="0">
      <text>
        <r>
          <rPr>
            <b/>
            <sz val="9"/>
            <color indexed="81"/>
            <rFont val="Tahoma"/>
            <family val="2"/>
          </rPr>
          <t>bloomuser:</t>
        </r>
        <r>
          <rPr>
            <sz val="9"/>
            <color indexed="81"/>
            <rFont val="Tahoma"/>
            <family val="2"/>
          </rPr>
          <t xml:space="preserve">
a passive total return index based on (1) buying an S&amp;P 500 stock index portfolio, and (2) "writing" (or selling) the near-term S&amp;P 500 Index (SPXSM) "covered" call option, generally on the third Friday of each month.</t>
        </r>
      </text>
    </comment>
    <comment ref="H9" authorId="0" shapeId="0">
      <text>
        <r>
          <rPr>
            <b/>
            <sz val="9"/>
            <color indexed="81"/>
            <rFont val="Tahoma"/>
            <family val="2"/>
          </rPr>
          <t>bloomuser:</t>
        </r>
        <r>
          <rPr>
            <sz val="9"/>
            <color indexed="81"/>
            <rFont val="Tahoma"/>
            <family val="2"/>
          </rPr>
          <t xml:space="preserve">
slightly out of the moneyexercise price just above the prevailing index level (i.e., slightly out of the money). </t>
        </r>
      </text>
    </comment>
    <comment ref="I17" authorId="0" shapeId="0">
      <text>
        <r>
          <rPr>
            <b/>
            <sz val="9"/>
            <color indexed="81"/>
            <rFont val="Tahoma"/>
            <family val="2"/>
          </rPr>
          <t>bloomuser:</t>
        </r>
        <r>
          <rPr>
            <sz val="9"/>
            <color indexed="81"/>
            <rFont val="Tahoma"/>
            <family val="2"/>
          </rPr>
          <t xml:space="preserve">
The BXNT Index replicates the methodology used to calculate the BXN Index, with one exception. That is, the written NDX Call options are held until one day prior to the expiration date and is liquidated at a VWAP price determined at the close, Cold_option_vwap. Cold_option_vwap is the volume-weighted average trading price between 3:30 p.m. and 4:00 p.m. ET. [FIGI BBG009F7X5Q2]</t>
        </r>
      </text>
    </comment>
    <comment ref="H34" authorId="0" shapeId="0">
      <text>
        <r>
          <rPr>
            <b/>
            <sz val="9"/>
            <color indexed="81"/>
            <rFont val="Tahoma"/>
            <family val="2"/>
          </rPr>
          <t>bloomuser:</t>
        </r>
        <r>
          <rPr>
            <sz val="9"/>
            <color indexed="81"/>
            <rFont val="Tahoma"/>
            <family val="2"/>
          </rPr>
          <t xml:space="preserve">
slightly out of the moneyexercise price just above the prevailing index level (i.e., slightly out of the money). </t>
        </r>
      </text>
    </comment>
  </commentList>
</comments>
</file>

<file path=xl/sharedStrings.xml><?xml version="1.0" encoding="utf-8"?>
<sst xmlns="http://schemas.openxmlformats.org/spreadsheetml/2006/main" count="250" uniqueCount="151">
  <si>
    <t>Indexes</t>
  </si>
  <si>
    <t>CBOE S&amp;P 500 PutWrite Index</t>
  </si>
  <si>
    <t>Ticker</t>
  </si>
  <si>
    <t>maturity</t>
  </si>
  <si>
    <t>moneyness</t>
  </si>
  <si>
    <t>ATM</t>
  </si>
  <si>
    <t>one-month</t>
  </si>
  <si>
    <t>underlying</t>
  </si>
  <si>
    <t xml:space="preserve">S&amp;P 500 Index (SPX) </t>
  </si>
  <si>
    <t>put</t>
  </si>
  <si>
    <t>collateralized cash reserves</t>
  </si>
  <si>
    <t>one- and three-month Treasury Bill rates</t>
  </si>
  <si>
    <t>Number of Options</t>
  </si>
  <si>
    <t xml:space="preserve">one-week </t>
  </si>
  <si>
    <t>one-month Treasury bills</t>
  </si>
  <si>
    <t>Strategy</t>
  </si>
  <si>
    <t>PutWrite</t>
  </si>
  <si>
    <t>BuyWrite</t>
  </si>
  <si>
    <t>WPUT</t>
  </si>
  <si>
    <t>CBOE S&amp;P 500 BuyWrite Index</t>
  </si>
  <si>
    <t>CBOE S&amp;P 500 Conditional BuyWrite Index</t>
  </si>
  <si>
    <t>CBOE S&amp;P 500 30-Delta BuyWrite Index</t>
  </si>
  <si>
    <t xml:space="preserve">CBOE S&amp;P 500 Multi-Week BuyWrite Index </t>
  </si>
  <si>
    <t>CBOE S&amp;P 500 2% OTM BuyWrite Index</t>
  </si>
  <si>
    <t>CBOE Russell 2000 BuyWrite Index</t>
  </si>
  <si>
    <t>CBOE DJIA BuyWrite Index</t>
  </si>
  <si>
    <t>BXMC</t>
  </si>
  <si>
    <t>BXM</t>
  </si>
  <si>
    <t>BXMW</t>
  </si>
  <si>
    <t xml:space="preserve">CBOE S&amp;P 500 One-Week PutWrite Index </t>
  </si>
  <si>
    <t>BXY</t>
  </si>
  <si>
    <t>BXR</t>
  </si>
  <si>
    <t>BXD</t>
  </si>
  <si>
    <t>BXN</t>
  </si>
  <si>
    <t>BXMD</t>
  </si>
  <si>
    <t>call</t>
  </si>
  <si>
    <t xml:space="preserve">one month </t>
  </si>
  <si>
    <t>NTM,Slightly OTM</t>
  </si>
  <si>
    <t>Rolls</t>
  </si>
  <si>
    <t>monthly basis, typically every third Friday of the month</t>
  </si>
  <si>
    <t xml:space="preserve">The written number of ATM call options will be either ½ unit or 1 unit and will be determined by the level of the CBOE Volatility Index (VIX Index) when the call option is written on the Roll Date. </t>
  </si>
  <si>
    <t>OTM</t>
  </si>
  <si>
    <t>calculation frequency</t>
  </si>
  <si>
    <t>calculated in real-time by the CBOE every fifteen seconds during each trading day</t>
  </si>
  <si>
    <t>Style</t>
  </si>
  <si>
    <t xml:space="preserve">weekly basis, typically every Friday. </t>
  </si>
  <si>
    <t xml:space="preserve">four week </t>
  </si>
  <si>
    <t>/</t>
  </si>
  <si>
    <t>N/A</t>
  </si>
  <si>
    <t>C/P</t>
  </si>
  <si>
    <t>holds a long position indexed to the S&amp;P 500 Index and sells a monthly out-of-the-money (OTM) S&amp;P 500 Index (SPX) call option</t>
  </si>
  <si>
    <t>holds a long position indexed to the S&amp;P 500 Index and sells a monthly at-the-money (ATM) S&amp;P 500 Index (SPX) call option</t>
  </si>
  <si>
    <t>combined portfolio of four mini BuyWrite indexes,track the performance of a hypothetical weekly covered call strategy with staggered short positions in call options expiring in consecutive four week options</t>
  </si>
  <si>
    <t>same to BXM</t>
  </si>
  <si>
    <t>DJIA</t>
  </si>
  <si>
    <t>strike</t>
  </si>
  <si>
    <t>the strike nearest to the 30 Delta at 10:00 a.m. CT on the Roll Date</t>
  </si>
  <si>
    <t>the prevailing index level</t>
  </si>
  <si>
    <r>
      <t xml:space="preserve">VWAP of the new call option during a </t>
    </r>
    <r>
      <rPr>
        <b/>
        <sz val="11"/>
        <color rgb="FFFF0000"/>
        <rFont val="Calibri"/>
        <family val="2"/>
        <scheme val="minor"/>
      </rPr>
      <t>two hours beginning at 11:30 a.m. and ending at 1:30 p.m. ET</t>
    </r>
  </si>
  <si>
    <t>European(be held to maturity)</t>
  </si>
  <si>
    <t>Long S&amp;P 500, short at-the-money monthly SPX call</t>
  </si>
  <si>
    <t>Treasury investments at 1 month and 3 month rates, short N monthly at-the-money SPX puts</t>
  </si>
  <si>
    <t>N is a number of puts selected to ensure that the PUT index is collateralized, i.e. the value of the PUT index at the next roll date is non-negative,N varies from month to month</t>
  </si>
  <si>
    <t>a 2% out-of-the-money strike</t>
  </si>
  <si>
    <t>Russell 2000</t>
  </si>
  <si>
    <t>CBOE NASDAQ-100 BuyWrite Index</t>
  </si>
  <si>
    <t>NASDAQ-100 Index (NDX)</t>
  </si>
  <si>
    <t xml:space="preserve">gainst the portfolio of stocks included in the index </t>
  </si>
  <si>
    <t>NYSE Arca U.S. Equity High Volatility Put Write Index</t>
  </si>
  <si>
    <t>a portfolio of exchange‐traded put options on a selection of the largest capitalized stocks which also have listed options and which have the highest volatility, as determined by the NYSE Arca</t>
  </si>
  <si>
    <t>PUTX</t>
  </si>
  <si>
    <t>ALPS Enhanced Put Write Strategy ETF</t>
  </si>
  <si>
    <t>Market Vectors US Dynamic Put Write Index</t>
  </si>
  <si>
    <t>MVVCAP</t>
  </si>
  <si>
    <t xml:space="preserve">one standard deviation out of the money </t>
  </si>
  <si>
    <t xml:space="preserve"> SPDR S&amp;P 500 </t>
  </si>
  <si>
    <t xml:space="preserve"> systematically harvest put options risk premiums on the SPDR S&amp;P 500 ETF by selling levered uncovered put option contracts, one standard deviation out of the money to help manage risk</t>
  </si>
  <si>
    <t>short-term U.S. Treasuries</t>
  </si>
  <si>
    <t>the underlying put-option contracts are bought and sold to maintain a constant level of exposure</t>
  </si>
  <si>
    <t xml:space="preserve">Calculated end-of-day, weekdays at 22:45 CET. </t>
  </si>
  <si>
    <t>VWAP of the put option during the one hour period beginning 3:00 p.m. ET until 4:00 p.m. ET.</t>
  </si>
  <si>
    <t>Price Return (PUTWRT)
Gross Total Return (PUTWRTTR)</t>
  </si>
  <si>
    <t>stocks with the highest volatility in the U.S. equity markets:selected companies listed on the NYSE, NASDAQ, NYSE MKT, or another major U.S. exchange</t>
  </si>
  <si>
    <t>two month</t>
  </si>
  <si>
    <t xml:space="preserve">SPDR® S&amp;P 500® ETF Trust ("SPY") </t>
  </si>
  <si>
    <t xml:space="preserve">one-month </t>
  </si>
  <si>
    <t xml:space="preserve"> (i) selling listed one-month put options on the SPDR® S&amp;P 500® ETF Trust ("SPY") and (ii) investing the premium income received from selling such options in a portfolio of investment grade debt securities.</t>
  </si>
  <si>
    <t xml:space="preserve"> T-bills</t>
  </si>
  <si>
    <t xml:space="preserve"> an actively-managed portfolio of investment grade debt securities</t>
  </si>
  <si>
    <t>S&amp;P 500 Stock Covered Call Index</t>
  </si>
  <si>
    <t>Other PutWrite Index</t>
  </si>
  <si>
    <t>COBE's PutWrite Index</t>
  </si>
  <si>
    <t>COBE's BuyWrite Index(Covered Call)</t>
  </si>
  <si>
    <t>S&amp;P 500 Financial Select Sector Stock Covered Call Index</t>
  </si>
  <si>
    <t>S&amp;P 500 Stock</t>
  </si>
  <si>
    <t>S&amp;P 500 Financial Select Sector Stock</t>
  </si>
  <si>
    <t>S&amp;P 500 Energy Select Sector Stock Covered Call Index</t>
  </si>
  <si>
    <t>S&amp;P 500 Energy Select Sector Stock</t>
  </si>
  <si>
    <t>seeks to simulate a volatility driven covered call strategy based on the eligible individual constituents of the S&amp;P 500 index</t>
  </si>
  <si>
    <t>Other Covered Call Index</t>
  </si>
  <si>
    <t>rolled monthly on option expiration day</t>
  </si>
  <si>
    <t>The index uses the implied volatility of each individual stock when the option is opened or rolled, to determine the strike of its OTM call.</t>
  </si>
  <si>
    <t>call(a basket)</t>
  </si>
  <si>
    <t>one month</t>
  </si>
  <si>
    <t>same</t>
  </si>
  <si>
    <t>Number of options = Y = Number of shares in the index /100 (2),When a position is opened where the option delta at that time (noon or close) &gt;.30:,Number of options = Y * .25/delta of option</t>
  </si>
  <si>
    <t>S&amp;P/ASX Buy-Write Index</t>
  </si>
  <si>
    <t>Crediet Suisse Put Writre Liquid Index</t>
  </si>
  <si>
    <t>CSLABPW</t>
  </si>
  <si>
    <t>1-2 months</t>
  </si>
  <si>
    <t>EURO STOXX 50 PutWrite</t>
  </si>
  <si>
    <t>SX5E3P</t>
  </si>
  <si>
    <t>EURO STOXX 50</t>
  </si>
  <si>
    <t>PUT</t>
  </si>
  <si>
    <t>CBOE S&amp;P 500 PutWrite T-W Index</t>
  </si>
  <si>
    <t>PWT</t>
  </si>
  <si>
    <t>same to PUT</t>
  </si>
  <si>
    <t>TWAP rather thamn VWAP</t>
  </si>
  <si>
    <t>VWAP ,The strike price of the new SPX puts that are sold is the strike price of listed SPX puts that is closest to but not greater than the last value of the S&amp;P 500 Index reported before 11:00 a.m. ET</t>
  </si>
  <si>
    <t>EURO STOXX 50 BuyWrite</t>
  </si>
  <si>
    <t>SX5EBW</t>
  </si>
  <si>
    <t>SGI US Enhanced BuyWrite Index</t>
  </si>
  <si>
    <t>SGMDUSBW</t>
  </si>
  <si>
    <t>SGI UK Enhanced BuyWrite Index</t>
  </si>
  <si>
    <t>SGMDUKBW</t>
  </si>
  <si>
    <t>BXO</t>
  </si>
  <si>
    <t>Reduced Value CBOE S&amp;P 500 BuyWrite Index</t>
  </si>
  <si>
    <t>Morgan Stanley 0% STARS CBOE S&amp;P 500 BuyWrite Index</t>
  </si>
  <si>
    <t>Morgan Stanley 8% Targeted Income STARS CBOE S&amp;P 500 BuyWrite Index</t>
  </si>
  <si>
    <t>CBOE DJIA BuyWrite V2 Index</t>
  </si>
  <si>
    <t>BXNT</t>
  </si>
  <si>
    <t xml:space="preserve"> VWAP price determined at the close, Cold_option_vwap. Cold_option_vwap is the volume-weighted average trading price between 3:30 p.m. and 4:00 p.m. ET.</t>
  </si>
  <si>
    <t>BYB</t>
  </si>
  <si>
    <t>BYB is the Net Entitlement Value for Morgan Stanle y 8% Targeted Income Strategic Total Return Securities due January 15, 2012 linked to the CBOE S&amp;P 500 BuyWrite Index (BXM) Source:CBOE [FIGI BBG000NKRPP7]</t>
  </si>
  <si>
    <t>BYC is the Net Entitlement Value for Morgan Stanley Strategic Total Return Securities due January 15, 2012 linked to the CBOE S&amp;P 500 BuyWrite Index (BXM) Source:CBOE [FIGI BBG000NKRQ84]</t>
  </si>
  <si>
    <t>BYC</t>
  </si>
  <si>
    <t>XBW</t>
  </si>
  <si>
    <t xml:space="preserve">S&amp;P/ASX 200 </t>
  </si>
  <si>
    <t>quarter</t>
  </si>
  <si>
    <t>NTM,either OTM or ITM depending on value of a Trend Indicator</t>
  </si>
  <si>
    <t>if the Trend Indicator indicates a bearish market, the call option deemed to be sold is in-the-money (with a strike price of approximately 95% of the closing price of the SPX Index on the Option Roll Date), and conversely, if the Trend Indicator indicates a bullish market, then the call option deemed to be sold is out-of-the-money (with a strike price of approximately 105% of the closing price of the SPX Index on the Option Roll Date).</t>
  </si>
  <si>
    <t>subject to a replication fee</t>
  </si>
  <si>
    <t>UK Stock</t>
  </si>
  <si>
    <t>S&amp;P 500® Total Return Index displayed on Bloomberg page SPTR &lt;Index&gt; (the “Underlying Index”),</t>
  </si>
  <si>
    <t>The Credit Suisse Put Write Liquid Index is a path-dependent S&amp;P 500 option strategy that aims to earn a premium in steady markets. It is comprised short put positions.  The index is valued daily and is constructed using objective and transparent rules-based methodology. To receive more information please contact Credit Suisse: Tel. +1 212 538 6766</t>
  </si>
  <si>
    <t>1/10th the value of BXM</t>
  </si>
  <si>
    <t>three-month Euribor
market;</t>
  </si>
  <si>
    <t>5% out-of-the-money</t>
  </si>
  <si>
    <t>a hypothetical portfolio, reflecting a so-called collateralised put strategy (also known
as reverse convertible strategy) based on the Dow Jones EURO STOXX 50 Index.</t>
  </si>
  <si>
    <t>Options profile</t>
  </si>
  <si>
    <t>Price Return: 15 seconds between 09:30 &amp; 20:15 ET,Gross Total Return: Once-a-Day between 19:30 &amp; 20:15 ET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</si>
</sst>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theme="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0"/>
      <name val="Calibri"/>
      <family val="2"/>
      <scheme val="minor"/>
    </font>
    <font>
      <b/>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00206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2" borderId="0" xfId="0" applyFill="1"/>
    <xf numFmtId="0" fontId="1" fillId="2" borderId="0" xfId="1" applyFill="1"/>
    <xf numFmtId="0" fontId="5" fillId="2" borderId="0" xfId="0" applyFont="1" applyFill="1"/>
    <xf numFmtId="0" fontId="7" fillId="2" borderId="0" xfId="0" applyFont="1" applyFill="1"/>
    <xf numFmtId="0" fontId="0" fillId="3" borderId="0" xfId="0" applyFill="1"/>
    <xf numFmtId="0" fontId="1" fillId="3" borderId="0" xfId="1" applyFill="1"/>
    <xf numFmtId="0" fontId="5" fillId="3" borderId="0" xfId="0" applyFont="1" applyFill="1"/>
    <xf numFmtId="0" fontId="0" fillId="3" borderId="0" xfId="0" applyFill="1" applyAlignment="1">
      <alignment vertical="top" wrapText="1"/>
    </xf>
    <xf numFmtId="0" fontId="7" fillId="3" borderId="0" xfId="0" applyFont="1" applyFill="1"/>
    <xf numFmtId="0" fontId="0" fillId="2" borderId="0" xfId="0" applyFont="1" applyFill="1" applyAlignment="1">
      <alignment wrapText="1"/>
    </xf>
    <xf numFmtId="0" fontId="5" fillId="2" borderId="0" xfId="0" applyFont="1" applyFill="1" applyAlignment="1">
      <alignment wrapText="1"/>
    </xf>
    <xf numFmtId="0" fontId="8" fillId="3" borderId="0" xfId="1" applyFont="1" applyFill="1"/>
    <xf numFmtId="0" fontId="0" fillId="2" borderId="0" xfId="0" applyFont="1" applyFill="1"/>
    <xf numFmtId="0" fontId="4" fillId="4" borderId="0" xfId="0" applyFont="1" applyFill="1"/>
    <xf numFmtId="0" fontId="0" fillId="5" borderId="0" xfId="0" applyFill="1"/>
    <xf numFmtId="0" fontId="9" fillId="5" borderId="0" xfId="0" applyFont="1" applyFill="1"/>
    <xf numFmtId="0" fontId="0"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boe.com/bxr" TargetMode="External"/><Relationship Id="rId13" Type="http://schemas.openxmlformats.org/officeDocument/2006/relationships/hyperlink" Target="http://us.spindices.com/indices/strategy/sp-500-stock-covered-call-index" TargetMode="External"/><Relationship Id="rId18" Type="http://schemas.openxmlformats.org/officeDocument/2006/relationships/comments" Target="../comments1.xml"/><Relationship Id="rId3" Type="http://schemas.openxmlformats.org/officeDocument/2006/relationships/hyperlink" Target="http://www.cboe.com/framed/pdfframed.aspx?content=/micro/bxm/bxmdescription-methodology.pdf&amp;section=SECT_MINI_SITE&amp;title=BXM+Index+Methodology" TargetMode="External"/><Relationship Id="rId7" Type="http://schemas.openxmlformats.org/officeDocument/2006/relationships/hyperlink" Target="http://www.cboe.com/bxy" TargetMode="External"/><Relationship Id="rId12" Type="http://schemas.openxmlformats.org/officeDocument/2006/relationships/hyperlink" Target="https://www.nyse.com/publicdocs/nyse/indices/nyse_arca_hvpw.pdf" TargetMode="External"/><Relationship Id="rId17" Type="http://schemas.openxmlformats.org/officeDocument/2006/relationships/vmlDrawing" Target="../drawings/vmlDrawing1.vml"/><Relationship Id="rId2" Type="http://schemas.openxmlformats.org/officeDocument/2006/relationships/hyperlink" Target="http://www.cboe.com/PUT" TargetMode="External"/><Relationship Id="rId16" Type="http://schemas.openxmlformats.org/officeDocument/2006/relationships/hyperlink" Target="https://www.stoxx.com/document/Indices/Common/Indexguide/stoxx_strategy_guide.pdf" TargetMode="External"/><Relationship Id="rId1" Type="http://schemas.openxmlformats.org/officeDocument/2006/relationships/hyperlink" Target="http://www.cboe.com/WPUT" TargetMode="External"/><Relationship Id="rId6" Type="http://schemas.openxmlformats.org/officeDocument/2006/relationships/hyperlink" Target="http://www.cboe.com/bxmw" TargetMode="External"/><Relationship Id="rId11" Type="http://schemas.openxmlformats.org/officeDocument/2006/relationships/hyperlink" Target="http://www.marketvectorsindices.com/indices/specialty/market-vectors-us-dynamic-put-write" TargetMode="External"/><Relationship Id="rId5" Type="http://schemas.openxmlformats.org/officeDocument/2006/relationships/hyperlink" Target="http://www.cboe.com/bxmd" TargetMode="External"/><Relationship Id="rId15" Type="http://schemas.openxmlformats.org/officeDocument/2006/relationships/hyperlink" Target="https://www.cboe.com/micro/put/putwritemethodology.pdf" TargetMode="External"/><Relationship Id="rId10" Type="http://schemas.openxmlformats.org/officeDocument/2006/relationships/hyperlink" Target="http://www.cboe.com/micro/bxn/" TargetMode="External"/><Relationship Id="rId4" Type="http://schemas.openxmlformats.org/officeDocument/2006/relationships/hyperlink" Target="http://www.cboe.com/bxmc" TargetMode="External"/><Relationship Id="rId9" Type="http://schemas.openxmlformats.org/officeDocument/2006/relationships/hyperlink" Target="http://www.cboe.com/bxd" TargetMode="External"/><Relationship Id="rId14" Type="http://schemas.openxmlformats.org/officeDocument/2006/relationships/hyperlink" Target="http://www.asx.com.au/products/s-and-p-asx-buy-write-index.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7"/>
  <sheetViews>
    <sheetView tabSelected="1" topLeftCell="B7" workbookViewId="0">
      <selection activeCell="F33" sqref="F33"/>
    </sheetView>
  </sheetViews>
  <sheetFormatPr defaultRowHeight="15" x14ac:dyDescent="0.25"/>
  <cols>
    <col min="2" max="2" width="39.7109375" bestFit="1" customWidth="1"/>
    <col min="3" max="3" width="20.28515625" customWidth="1"/>
    <col min="4" max="4" width="15.85546875" customWidth="1"/>
    <col min="5" max="5" width="16.42578125" customWidth="1"/>
    <col min="6" max="6" width="11.85546875" bestFit="1" customWidth="1"/>
    <col min="7" max="7" width="11.85546875" customWidth="1"/>
    <col min="8" max="8" width="11.140625" bestFit="1" customWidth="1"/>
    <col min="9" max="9" width="8.28515625" customWidth="1"/>
    <col min="10" max="10" width="19.28515625" bestFit="1" customWidth="1"/>
    <col min="11" max="11" width="11.140625" customWidth="1"/>
    <col min="12" max="12" width="6.28515625" customWidth="1"/>
    <col min="13" max="13" width="20.140625" customWidth="1"/>
    <col min="14" max="14" width="24.140625" customWidth="1"/>
  </cols>
  <sheetData>
    <row r="1" spans="1:14" s="14" customFormat="1" x14ac:dyDescent="0.25">
      <c r="B1" s="14" t="s">
        <v>0</v>
      </c>
      <c r="C1" s="14" t="s">
        <v>2</v>
      </c>
      <c r="D1" s="14" t="s">
        <v>15</v>
      </c>
      <c r="E1" s="14" t="s">
        <v>12</v>
      </c>
      <c r="F1" s="14" t="s">
        <v>149</v>
      </c>
      <c r="L1" s="14" t="s">
        <v>38</v>
      </c>
      <c r="M1" s="14" t="s">
        <v>10</v>
      </c>
      <c r="N1" s="14" t="s">
        <v>42</v>
      </c>
    </row>
    <row r="2" spans="1:14" s="14" customFormat="1" x14ac:dyDescent="0.25">
      <c r="F2" s="14" t="s">
        <v>49</v>
      </c>
      <c r="G2" s="14" t="s">
        <v>3</v>
      </c>
      <c r="H2" s="14" t="s">
        <v>4</v>
      </c>
      <c r="I2" s="14" t="s">
        <v>55</v>
      </c>
      <c r="J2" s="14" t="s">
        <v>7</v>
      </c>
      <c r="K2" s="14" t="s">
        <v>44</v>
      </c>
    </row>
    <row r="3" spans="1:14" s="15" customFormat="1" x14ac:dyDescent="0.25">
      <c r="B3" s="16" t="s">
        <v>91</v>
      </c>
    </row>
    <row r="4" spans="1:14" s="5" customFormat="1" x14ac:dyDescent="0.25">
      <c r="A4" s="5" t="s">
        <v>16</v>
      </c>
      <c r="B4" s="6" t="s">
        <v>1</v>
      </c>
      <c r="C4" s="5" t="s">
        <v>113</v>
      </c>
      <c r="D4" s="5" t="s">
        <v>61</v>
      </c>
      <c r="E4" s="5" t="s">
        <v>62</v>
      </c>
      <c r="F4" s="5" t="s">
        <v>9</v>
      </c>
      <c r="G4" s="7" t="s">
        <v>6</v>
      </c>
      <c r="H4" s="5" t="s">
        <v>5</v>
      </c>
      <c r="I4" s="5" t="s">
        <v>118</v>
      </c>
      <c r="J4" s="5" t="s">
        <v>8</v>
      </c>
      <c r="L4" s="5" t="s">
        <v>39</v>
      </c>
      <c r="M4" s="7" t="s">
        <v>11</v>
      </c>
    </row>
    <row r="5" spans="1:14" s="5" customFormat="1" x14ac:dyDescent="0.25">
      <c r="B5" s="6" t="s">
        <v>29</v>
      </c>
      <c r="C5" s="5" t="s">
        <v>18</v>
      </c>
      <c r="D5" s="5" t="s">
        <v>116</v>
      </c>
      <c r="E5" s="5" t="s">
        <v>116</v>
      </c>
      <c r="F5" s="5" t="s">
        <v>116</v>
      </c>
      <c r="G5" s="7" t="s">
        <v>13</v>
      </c>
      <c r="H5" s="5" t="str">
        <f>H4</f>
        <v>ATM</v>
      </c>
      <c r="I5" s="5" t="s">
        <v>104</v>
      </c>
      <c r="J5" s="5" t="str">
        <f>J4</f>
        <v xml:space="preserve">S&amp;P 500 Index (SPX) </v>
      </c>
      <c r="M5" s="7" t="s">
        <v>14</v>
      </c>
    </row>
    <row r="6" spans="1:14" s="5" customFormat="1" x14ac:dyDescent="0.25">
      <c r="B6" s="6" t="s">
        <v>114</v>
      </c>
      <c r="C6" s="5" t="s">
        <v>115</v>
      </c>
      <c r="D6" s="5" t="s">
        <v>116</v>
      </c>
      <c r="E6" s="5" t="s">
        <v>116</v>
      </c>
      <c r="F6" s="5" t="s">
        <v>116</v>
      </c>
      <c r="G6" s="5" t="s">
        <v>116</v>
      </c>
      <c r="H6" s="5" t="s">
        <v>116</v>
      </c>
      <c r="I6" s="7" t="s">
        <v>117</v>
      </c>
      <c r="J6" s="5" t="str">
        <f>J5</f>
        <v xml:space="preserve">S&amp;P 500 Index (SPX) </v>
      </c>
      <c r="L6" s="5" t="s">
        <v>116</v>
      </c>
      <c r="M6" s="7"/>
    </row>
    <row r="7" spans="1:14" s="5" customFormat="1" x14ac:dyDescent="0.25">
      <c r="B7" s="6"/>
      <c r="G7" s="7"/>
      <c r="M7" s="7"/>
    </row>
    <row r="8" spans="1:14" s="15" customFormat="1" x14ac:dyDescent="0.25">
      <c r="B8" s="16" t="s">
        <v>92</v>
      </c>
    </row>
    <row r="9" spans="1:14" s="1" customFormat="1" ht="15" customHeight="1" x14ac:dyDescent="0.25">
      <c r="A9" s="1" t="s">
        <v>17</v>
      </c>
      <c r="B9" s="2" t="s">
        <v>19</v>
      </c>
      <c r="C9" s="1" t="s">
        <v>27</v>
      </c>
      <c r="D9" s="10" t="s">
        <v>60</v>
      </c>
      <c r="E9" s="1" t="s">
        <v>67</v>
      </c>
      <c r="F9" s="1" t="s">
        <v>35</v>
      </c>
      <c r="G9" s="1" t="s">
        <v>36</v>
      </c>
      <c r="H9" s="3" t="s">
        <v>37</v>
      </c>
      <c r="I9" s="11" t="s">
        <v>58</v>
      </c>
      <c r="J9" s="1" t="s">
        <v>8</v>
      </c>
      <c r="K9" s="1" t="s">
        <v>59</v>
      </c>
      <c r="L9" s="1" t="s">
        <v>39</v>
      </c>
      <c r="M9" s="1" t="s">
        <v>48</v>
      </c>
      <c r="N9" s="1" t="s">
        <v>43</v>
      </c>
    </row>
    <row r="10" spans="1:14" s="1" customFormat="1" x14ac:dyDescent="0.25">
      <c r="B10" s="2" t="s">
        <v>20</v>
      </c>
      <c r="C10" s="1" t="s">
        <v>26</v>
      </c>
      <c r="D10" s="4" t="s">
        <v>51</v>
      </c>
      <c r="E10" s="3" t="s">
        <v>40</v>
      </c>
      <c r="F10" s="1" t="str">
        <f>F9</f>
        <v>call</v>
      </c>
      <c r="G10" s="1" t="str">
        <f>G9</f>
        <v xml:space="preserve">one month </v>
      </c>
      <c r="H10" s="3" t="s">
        <v>5</v>
      </c>
      <c r="I10" s="3" t="s">
        <v>47</v>
      </c>
      <c r="J10" s="1" t="str">
        <f>J9</f>
        <v xml:space="preserve">S&amp;P 500 Index (SPX) </v>
      </c>
      <c r="K10" s="1" t="s">
        <v>47</v>
      </c>
      <c r="L10" s="1" t="str">
        <f>L9</f>
        <v>monthly basis, typically every third Friday of the month</v>
      </c>
      <c r="M10" s="1" t="s">
        <v>48</v>
      </c>
    </row>
    <row r="11" spans="1:14" s="1" customFormat="1" x14ac:dyDescent="0.25">
      <c r="B11" s="2" t="s">
        <v>21</v>
      </c>
      <c r="C11" s="1" t="s">
        <v>34</v>
      </c>
      <c r="D11" s="1" t="s">
        <v>50</v>
      </c>
      <c r="E11" s="1" t="s">
        <v>47</v>
      </c>
      <c r="F11" s="1" t="str">
        <f>F10</f>
        <v>call</v>
      </c>
      <c r="G11" s="1" t="str">
        <f>G10</f>
        <v xml:space="preserve">one month </v>
      </c>
      <c r="H11" s="3" t="s">
        <v>41</v>
      </c>
      <c r="I11" s="3" t="s">
        <v>56</v>
      </c>
      <c r="J11" s="1" t="str">
        <f t="shared" ref="J11:J12" si="0">J10</f>
        <v xml:space="preserve">S&amp;P 500 Index (SPX) </v>
      </c>
      <c r="K11" s="1" t="s">
        <v>47</v>
      </c>
      <c r="L11" s="1" t="str">
        <f>L10</f>
        <v>monthly basis, typically every third Friday of the month</v>
      </c>
      <c r="M11" s="1" t="s">
        <v>48</v>
      </c>
    </row>
    <row r="12" spans="1:14" s="1" customFormat="1" x14ac:dyDescent="0.25">
      <c r="B12" s="2" t="s">
        <v>22</v>
      </c>
      <c r="C12" s="1" t="s">
        <v>28</v>
      </c>
      <c r="D12" s="1" t="s">
        <v>52</v>
      </c>
      <c r="E12" s="1" t="s">
        <v>47</v>
      </c>
      <c r="F12" s="1" t="str">
        <f>F11</f>
        <v>call</v>
      </c>
      <c r="G12" s="3" t="s">
        <v>46</v>
      </c>
      <c r="H12" s="3" t="s">
        <v>5</v>
      </c>
      <c r="I12" s="1" t="s">
        <v>57</v>
      </c>
      <c r="J12" s="1" t="str">
        <f t="shared" si="0"/>
        <v xml:space="preserve">S&amp;P 500 Index (SPX) </v>
      </c>
      <c r="K12" s="1" t="s">
        <v>47</v>
      </c>
      <c r="L12" s="3" t="s">
        <v>45</v>
      </c>
      <c r="M12" s="1" t="s">
        <v>48</v>
      </c>
    </row>
    <row r="13" spans="1:14" s="1" customFormat="1" x14ac:dyDescent="0.25">
      <c r="B13" s="2" t="s">
        <v>23</v>
      </c>
      <c r="C13" s="1" t="s">
        <v>30</v>
      </c>
      <c r="D13" s="1" t="s">
        <v>53</v>
      </c>
      <c r="E13" s="1" t="s">
        <v>53</v>
      </c>
      <c r="F13" s="1" t="s">
        <v>53</v>
      </c>
      <c r="G13" s="1" t="s">
        <v>53</v>
      </c>
      <c r="H13" s="3" t="s">
        <v>41</v>
      </c>
      <c r="I13" s="3" t="s">
        <v>63</v>
      </c>
      <c r="J13" s="1" t="str">
        <f>J9</f>
        <v xml:space="preserve">S&amp;P 500 Index (SPX) </v>
      </c>
      <c r="K13" s="1" t="s">
        <v>53</v>
      </c>
      <c r="L13" s="1" t="str">
        <f t="shared" ref="L13:M13" si="1">L9</f>
        <v>monthly basis, typically every third Friday of the month</v>
      </c>
      <c r="M13" s="1" t="str">
        <f t="shared" si="1"/>
        <v>N/A</v>
      </c>
      <c r="N13" s="1" t="s">
        <v>53</v>
      </c>
    </row>
    <row r="14" spans="1:14" s="1" customFormat="1" x14ac:dyDescent="0.25">
      <c r="B14" s="2" t="s">
        <v>24</v>
      </c>
      <c r="C14" s="1" t="s">
        <v>31</v>
      </c>
      <c r="D14" s="1" t="s">
        <v>53</v>
      </c>
      <c r="E14" s="1" t="s">
        <v>53</v>
      </c>
      <c r="F14" s="1" t="s">
        <v>53</v>
      </c>
      <c r="G14" s="1" t="s">
        <v>53</v>
      </c>
      <c r="H14" s="1" t="s">
        <v>53</v>
      </c>
      <c r="I14" s="1" t="s">
        <v>53</v>
      </c>
      <c r="J14" s="3" t="s">
        <v>64</v>
      </c>
      <c r="K14" s="1" t="s">
        <v>53</v>
      </c>
      <c r="L14" s="1" t="s">
        <v>53</v>
      </c>
      <c r="M14" s="1" t="s">
        <v>48</v>
      </c>
      <c r="N14" s="1" t="s">
        <v>53</v>
      </c>
    </row>
    <row r="15" spans="1:14" s="1" customFormat="1" x14ac:dyDescent="0.25">
      <c r="B15" s="2" t="s">
        <v>25</v>
      </c>
      <c r="C15" s="1" t="s">
        <v>32</v>
      </c>
      <c r="D15" s="1" t="s">
        <v>53</v>
      </c>
      <c r="E15" s="1" t="s">
        <v>53</v>
      </c>
      <c r="F15" s="1" t="s">
        <v>53</v>
      </c>
      <c r="G15" s="1" t="s">
        <v>53</v>
      </c>
      <c r="H15" s="1" t="s">
        <v>53</v>
      </c>
      <c r="I15" s="1" t="s">
        <v>53</v>
      </c>
      <c r="J15" s="3" t="s">
        <v>54</v>
      </c>
      <c r="K15" s="1" t="s">
        <v>53</v>
      </c>
      <c r="L15" s="1" t="s">
        <v>53</v>
      </c>
      <c r="M15" s="1" t="s">
        <v>48</v>
      </c>
      <c r="N15" s="1" t="s">
        <v>53</v>
      </c>
    </row>
    <row r="16" spans="1:14" s="1" customFormat="1" x14ac:dyDescent="0.25">
      <c r="B16" s="2" t="s">
        <v>65</v>
      </c>
      <c r="C16" s="1" t="s">
        <v>33</v>
      </c>
      <c r="D16" s="1" t="s">
        <v>53</v>
      </c>
      <c r="E16" s="1" t="s">
        <v>53</v>
      </c>
      <c r="F16" s="1" t="str">
        <f>F15</f>
        <v>same to BXM</v>
      </c>
      <c r="G16" s="1" t="s">
        <v>53</v>
      </c>
      <c r="H16" s="1" t="s">
        <v>53</v>
      </c>
      <c r="I16" s="1" t="s">
        <v>53</v>
      </c>
      <c r="J16" s="3" t="s">
        <v>66</v>
      </c>
      <c r="K16" s="1" t="s">
        <v>53</v>
      </c>
      <c r="L16" s="1" t="s">
        <v>53</v>
      </c>
      <c r="M16" s="1" t="s">
        <v>48</v>
      </c>
      <c r="N16" s="1" t="s">
        <v>53</v>
      </c>
    </row>
    <row r="17" spans="2:14" s="1" customFormat="1" x14ac:dyDescent="0.25">
      <c r="B17" s="1" t="s">
        <v>129</v>
      </c>
      <c r="C17" s="1" t="s">
        <v>130</v>
      </c>
      <c r="D17" s="13" t="s">
        <v>53</v>
      </c>
      <c r="E17" s="13" t="s">
        <v>53</v>
      </c>
      <c r="F17" s="13" t="str">
        <f>F16</f>
        <v>same to BXM</v>
      </c>
      <c r="G17" s="13" t="s">
        <v>53</v>
      </c>
      <c r="H17" s="13" t="s">
        <v>53</v>
      </c>
      <c r="I17" s="3" t="s">
        <v>131</v>
      </c>
      <c r="J17" s="3" t="s">
        <v>66</v>
      </c>
      <c r="K17" s="1" t="s">
        <v>53</v>
      </c>
      <c r="L17" s="1" t="s">
        <v>53</v>
      </c>
      <c r="M17" s="1" t="s">
        <v>48</v>
      </c>
      <c r="N17" s="1" t="s">
        <v>53</v>
      </c>
    </row>
    <row r="18" spans="2:14" s="1" customFormat="1" x14ac:dyDescent="0.25">
      <c r="B18" s="1" t="s">
        <v>126</v>
      </c>
      <c r="C18" s="1" t="s">
        <v>125</v>
      </c>
      <c r="D18" s="3" t="s">
        <v>145</v>
      </c>
      <c r="J18" s="3"/>
    </row>
    <row r="21" spans="2:14" s="15" customFormat="1" x14ac:dyDescent="0.25">
      <c r="B21" s="16" t="s">
        <v>90</v>
      </c>
    </row>
    <row r="22" spans="2:14" s="5" customFormat="1" ht="18.75" customHeight="1" x14ac:dyDescent="0.25">
      <c r="B22" s="6" t="s">
        <v>68</v>
      </c>
      <c r="C22" s="8" t="s">
        <v>81</v>
      </c>
      <c r="D22" s="5" t="s">
        <v>69</v>
      </c>
      <c r="E22" s="5" t="s">
        <v>47</v>
      </c>
      <c r="F22" s="5" t="s">
        <v>9</v>
      </c>
      <c r="G22" s="7" t="s">
        <v>83</v>
      </c>
      <c r="I22" s="7" t="s">
        <v>80</v>
      </c>
      <c r="J22" s="7" t="s">
        <v>82</v>
      </c>
      <c r="M22" s="7" t="s">
        <v>87</v>
      </c>
      <c r="N22" s="8" t="s">
        <v>150</v>
      </c>
    </row>
    <row r="23" spans="2:14" s="5" customFormat="1" x14ac:dyDescent="0.25">
      <c r="B23" s="5" t="s">
        <v>71</v>
      </c>
      <c r="C23" s="5" t="s">
        <v>70</v>
      </c>
      <c r="D23" s="5" t="s">
        <v>86</v>
      </c>
      <c r="E23" s="5" t="s">
        <v>47</v>
      </c>
      <c r="F23" s="5" t="s">
        <v>9</v>
      </c>
      <c r="G23" s="5" t="s">
        <v>85</v>
      </c>
      <c r="J23" s="5" t="s">
        <v>84</v>
      </c>
      <c r="M23" s="7" t="s">
        <v>88</v>
      </c>
    </row>
    <row r="24" spans="2:14" s="5" customFormat="1" x14ac:dyDescent="0.25">
      <c r="B24" s="6" t="s">
        <v>72</v>
      </c>
      <c r="C24" s="5" t="s">
        <v>73</v>
      </c>
      <c r="D24" s="5" t="s">
        <v>76</v>
      </c>
      <c r="E24" s="7" t="s">
        <v>78</v>
      </c>
      <c r="F24" s="5" t="s">
        <v>9</v>
      </c>
      <c r="G24" s="5" t="s">
        <v>109</v>
      </c>
      <c r="H24" s="7" t="s">
        <v>41</v>
      </c>
      <c r="I24" s="7" t="s">
        <v>74</v>
      </c>
      <c r="J24" s="7" t="s">
        <v>75</v>
      </c>
      <c r="M24" s="7" t="s">
        <v>77</v>
      </c>
      <c r="N24" s="9" t="s">
        <v>79</v>
      </c>
    </row>
    <row r="25" spans="2:14" s="5" customFormat="1" x14ac:dyDescent="0.25">
      <c r="B25" s="12" t="s">
        <v>107</v>
      </c>
      <c r="C25" s="5" t="s">
        <v>108</v>
      </c>
      <c r="D25" s="7" t="s">
        <v>144</v>
      </c>
      <c r="E25" s="7"/>
      <c r="H25" s="7"/>
      <c r="I25" s="7"/>
      <c r="J25" s="7"/>
      <c r="M25" s="7"/>
      <c r="N25" s="9"/>
    </row>
    <row r="26" spans="2:14" s="5" customFormat="1" x14ac:dyDescent="0.25">
      <c r="B26" s="6" t="s">
        <v>110</v>
      </c>
      <c r="C26" s="5" t="s">
        <v>111</v>
      </c>
      <c r="D26" s="17" t="s">
        <v>148</v>
      </c>
      <c r="E26" s="7"/>
      <c r="F26" s="5" t="s">
        <v>9</v>
      </c>
      <c r="G26" s="5" t="s">
        <v>85</v>
      </c>
      <c r="H26" s="7" t="s">
        <v>41</v>
      </c>
      <c r="I26" s="7" t="s">
        <v>147</v>
      </c>
      <c r="J26" s="7" t="s">
        <v>112</v>
      </c>
      <c r="M26" s="7" t="s">
        <v>146</v>
      </c>
      <c r="N26" s="9"/>
    </row>
    <row r="28" spans="2:14" s="15" customFormat="1" x14ac:dyDescent="0.25">
      <c r="B28" s="16" t="s">
        <v>99</v>
      </c>
    </row>
    <row r="29" spans="2:14" s="1" customFormat="1" x14ac:dyDescent="0.25">
      <c r="B29" s="2" t="s">
        <v>89</v>
      </c>
      <c r="D29" s="1" t="s">
        <v>98</v>
      </c>
      <c r="E29" s="1" t="s">
        <v>105</v>
      </c>
      <c r="F29" s="3" t="s">
        <v>102</v>
      </c>
      <c r="G29" s="1" t="s">
        <v>103</v>
      </c>
      <c r="H29" s="3" t="s">
        <v>41</v>
      </c>
      <c r="I29" s="3" t="s">
        <v>101</v>
      </c>
      <c r="J29" s="1" t="s">
        <v>94</v>
      </c>
      <c r="L29" s="1" t="s">
        <v>100</v>
      </c>
      <c r="M29" s="1" t="s">
        <v>48</v>
      </c>
    </row>
    <row r="30" spans="2:14" s="1" customFormat="1" x14ac:dyDescent="0.25">
      <c r="B30" s="1" t="s">
        <v>93</v>
      </c>
      <c r="D30" s="1" t="s">
        <v>104</v>
      </c>
      <c r="E30" s="1" t="s">
        <v>104</v>
      </c>
      <c r="F30" s="1" t="s">
        <v>104</v>
      </c>
      <c r="G30" s="1" t="s">
        <v>104</v>
      </c>
      <c r="H30" s="1" t="s">
        <v>104</v>
      </c>
      <c r="I30" s="1" t="s">
        <v>104</v>
      </c>
      <c r="J30" s="3" t="s">
        <v>95</v>
      </c>
      <c r="L30" s="1" t="s">
        <v>104</v>
      </c>
      <c r="M30" s="1" t="s">
        <v>48</v>
      </c>
    </row>
    <row r="31" spans="2:14" s="1" customFormat="1" x14ac:dyDescent="0.25">
      <c r="B31" s="1" t="s">
        <v>96</v>
      </c>
      <c r="D31" s="1" t="s">
        <v>104</v>
      </c>
      <c r="E31" s="1" t="s">
        <v>104</v>
      </c>
      <c r="F31" s="1" t="s">
        <v>104</v>
      </c>
      <c r="G31" s="1" t="s">
        <v>104</v>
      </c>
      <c r="H31" s="1" t="s">
        <v>104</v>
      </c>
      <c r="I31" s="1" t="s">
        <v>104</v>
      </c>
      <c r="J31" s="3" t="s">
        <v>97</v>
      </c>
      <c r="L31" s="1" t="s">
        <v>104</v>
      </c>
      <c r="M31" s="1" t="s">
        <v>48</v>
      </c>
    </row>
    <row r="32" spans="2:14" s="1" customFormat="1" x14ac:dyDescent="0.25">
      <c r="B32" s="2" t="s">
        <v>106</v>
      </c>
      <c r="C32" s="1" t="s">
        <v>136</v>
      </c>
      <c r="G32" s="3" t="s">
        <v>138</v>
      </c>
      <c r="J32" s="3" t="s">
        <v>137</v>
      </c>
      <c r="M32" s="1" t="s">
        <v>48</v>
      </c>
    </row>
    <row r="33" spans="2:14" s="1" customFormat="1" x14ac:dyDescent="0.25">
      <c r="B33" s="1" t="s">
        <v>119</v>
      </c>
      <c r="C33" s="1" t="s">
        <v>120</v>
      </c>
      <c r="E33" s="3"/>
      <c r="H33" s="3"/>
      <c r="I33" s="3"/>
      <c r="J33" s="3" t="s">
        <v>112</v>
      </c>
      <c r="M33" s="1" t="s">
        <v>48</v>
      </c>
      <c r="N33" s="4"/>
    </row>
    <row r="34" spans="2:14" s="1" customFormat="1" x14ac:dyDescent="0.25">
      <c r="B34" s="4" t="s">
        <v>121</v>
      </c>
      <c r="C34" s="1" t="s">
        <v>122</v>
      </c>
      <c r="D34" s="3" t="s">
        <v>141</v>
      </c>
      <c r="H34" s="3" t="s">
        <v>139</v>
      </c>
      <c r="I34" s="3" t="s">
        <v>140</v>
      </c>
      <c r="J34" s="3" t="s">
        <v>143</v>
      </c>
      <c r="M34" s="1" t="s">
        <v>48</v>
      </c>
    </row>
    <row r="35" spans="2:14" s="1" customFormat="1" x14ac:dyDescent="0.25">
      <c r="B35" s="4" t="s">
        <v>123</v>
      </c>
      <c r="C35" s="1" t="s">
        <v>124</v>
      </c>
      <c r="D35" s="3" t="s">
        <v>141</v>
      </c>
      <c r="J35" s="3" t="s">
        <v>142</v>
      </c>
      <c r="M35" s="1" t="s">
        <v>48</v>
      </c>
    </row>
    <row r="36" spans="2:14" s="1" customFormat="1" x14ac:dyDescent="0.25">
      <c r="B36" s="1" t="s">
        <v>127</v>
      </c>
      <c r="C36" s="1" t="s">
        <v>135</v>
      </c>
      <c r="D36" s="3" t="s">
        <v>134</v>
      </c>
      <c r="M36" s="1" t="s">
        <v>48</v>
      </c>
    </row>
    <row r="37" spans="2:14" s="1" customFormat="1" x14ac:dyDescent="0.25">
      <c r="B37" s="1" t="s">
        <v>128</v>
      </c>
      <c r="C37" s="1" t="s">
        <v>132</v>
      </c>
      <c r="D37" s="3" t="s">
        <v>133</v>
      </c>
      <c r="M37" s="1" t="s">
        <v>48</v>
      </c>
    </row>
  </sheetData>
  <hyperlinks>
    <hyperlink ref="B5" r:id="rId1" display="CBOE S&amp;P 500 One-Week PutWrite Index (WPUT) "/>
    <hyperlink ref="B4" r:id="rId2"/>
    <hyperlink ref="B9" r:id="rId3"/>
    <hyperlink ref="B10" r:id="rId4" display="http://www.cboe.com/bxmc"/>
    <hyperlink ref="B11" r:id="rId5" display="http://www.cboe.com/bxmd"/>
    <hyperlink ref="B12" r:id="rId6" display="http://www.cboe.com/bxmw"/>
    <hyperlink ref="B13" r:id="rId7" display="http://www.cboe.com/bxy"/>
    <hyperlink ref="B14" r:id="rId8" display="http://www.cboe.com/bxr"/>
    <hyperlink ref="B15" r:id="rId9" display="http://www.cboe.com/bxd"/>
    <hyperlink ref="B16" r:id="rId10"/>
    <hyperlink ref="B24" r:id="rId11"/>
    <hyperlink ref="B22" r:id="rId12"/>
    <hyperlink ref="B29" r:id="rId13"/>
    <hyperlink ref="B32" r:id="rId14"/>
    <hyperlink ref="B6" r:id="rId15"/>
    <hyperlink ref="B26" r:id="rId16"/>
  </hyperlinks>
  <pageMargins left="0.7" right="0.7" top="0.75" bottom="0.75" header="0.3" footer="0.3"/>
  <legacy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bloomuser</dc:creator>
  <cp:lastModifiedBy>Lu, Liying</cp:lastModifiedBy>
  <dcterms:created xsi:type="dcterms:W3CDTF">2015-11-02T21:10:15Z</dcterms:created>
  <dcterms:modified xsi:type="dcterms:W3CDTF">2015-11-03T17:47:27Z</dcterms:modified>
</cp:coreProperties>
</file>