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e\dbwebb-kurser\design\me\redovisa\content\rapport\"/>
    </mc:Choice>
  </mc:AlternateContent>
  <xr:revisionPtr revIDLastSave="0" documentId="8_{B259F668-7667-483C-8389-A9F9C7F76C75}" xr6:coauthVersionLast="45" xr6:coauthVersionMax="45" xr10:uidLastSave="{00000000-0000-0000-0000-000000000000}"/>
  <bookViews>
    <workbookView xWindow="5760" yWindow="1110" windowWidth="23040" windowHeight="12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3" i="1" l="1"/>
  <c r="I43" i="1"/>
  <c r="H43" i="1"/>
  <c r="G43" i="1"/>
  <c r="F43" i="1"/>
  <c r="E43" i="1"/>
  <c r="D43" i="1"/>
  <c r="C43" i="1"/>
  <c r="B43" i="1"/>
  <c r="J36" i="1"/>
  <c r="I36" i="1"/>
  <c r="H36" i="1"/>
  <c r="G36" i="1"/>
  <c r="F36" i="1"/>
  <c r="E36" i="1"/>
  <c r="D36" i="1"/>
  <c r="C36" i="1"/>
  <c r="B36" i="1"/>
  <c r="J29" i="1"/>
  <c r="I29" i="1"/>
  <c r="H29" i="1"/>
  <c r="G29" i="1"/>
  <c r="F29" i="1"/>
  <c r="E29" i="1"/>
  <c r="D29" i="1"/>
  <c r="C29" i="1"/>
  <c r="B29" i="1"/>
  <c r="J21" i="1"/>
  <c r="I21" i="1"/>
  <c r="H21" i="1"/>
  <c r="G21" i="1"/>
  <c r="F21" i="1"/>
  <c r="E21" i="1"/>
  <c r="D21" i="1"/>
  <c r="C21" i="1"/>
  <c r="B21" i="1"/>
  <c r="J13" i="1"/>
  <c r="I13" i="1"/>
  <c r="H13" i="1"/>
  <c r="G13" i="1"/>
  <c r="F13" i="1"/>
  <c r="E13" i="1"/>
  <c r="D13" i="1"/>
  <c r="C13" i="1"/>
  <c r="B13" i="1"/>
  <c r="C6" i="1"/>
  <c r="D6" i="1"/>
  <c r="E6" i="1"/>
  <c r="F6" i="1"/>
  <c r="G6" i="1"/>
  <c r="H6" i="1"/>
  <c r="I6" i="1"/>
  <c r="J6" i="1"/>
  <c r="B6" i="1"/>
</calcChain>
</file>

<file path=xl/sharedStrings.xml><?xml version="1.0" encoding="utf-8"?>
<sst xmlns="http://schemas.openxmlformats.org/spreadsheetml/2006/main" count="72" uniqueCount="22">
  <si>
    <t>Linneasskafferi.se</t>
  </si>
  <si>
    <t>M1</t>
  </si>
  <si>
    <t>M2</t>
  </si>
  <si>
    <t>M3</t>
  </si>
  <si>
    <t>Score</t>
  </si>
  <si>
    <t>FCP</t>
  </si>
  <si>
    <t>FID</t>
  </si>
  <si>
    <t>Speed Index</t>
  </si>
  <si>
    <t xml:space="preserve">Time to Interactive </t>
  </si>
  <si>
    <t>First Meaningful Paint</t>
  </si>
  <si>
    <t>First CPU Idle</t>
  </si>
  <si>
    <t>Max Potential First Input Delay</t>
  </si>
  <si>
    <t>Mobile</t>
  </si>
  <si>
    <t>Desktop</t>
  </si>
  <si>
    <t>https://zeinaskitchen.se/</t>
  </si>
  <si>
    <t>https://www.jennysmatblogg.nu/</t>
  </si>
  <si>
    <t>Finish</t>
  </si>
  <si>
    <t>requests</t>
  </si>
  <si>
    <t>transfered</t>
  </si>
  <si>
    <t>Resources</t>
  </si>
  <si>
    <t>DOM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</si>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</sst>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ennysmatblogg.nu/" TargetMode="External"/><Relationship Id="rId2" Type="http://schemas.openxmlformats.org/officeDocument/2006/relationships/hyperlink" Target="https://zeinaskitchen.se/" TargetMode="External"/><Relationship Id="rId1" Type="http://schemas.openxmlformats.org/officeDocument/2006/relationships/hyperlink" Target="https://zeinaskitchen.se/" TargetMode="External"/><Relationship Id="rId4" Type="http://schemas.openxmlformats.org/officeDocument/2006/relationships/hyperlink" Target="https://www.jennysmatblogg.n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showGridLines="0" tabSelected="1" workbookViewId="0">
      <selection activeCell="C12" sqref="C12"/>
    </sheetView>
  </sheetViews>
  <sheetFormatPr defaultRowHeight="15" x14ac:dyDescent="0.25"/>
  <cols>
    <col min="1" max="1" width="40.28515625" customWidth="1"/>
    <col min="18" max="18" width="12.42578125" customWidth="1"/>
  </cols>
  <sheetData>
    <row r="1" spans="1:20" x14ac:dyDescent="0.25">
      <c r="A1" t="s">
        <v>0</v>
      </c>
      <c r="B1" t="s">
        <v>4</v>
      </c>
      <c r="C1" t="s">
        <v>5</v>
      </c>
      <c r="D1" t="s">
        <v>6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25">
      <c r="A2" t="s">
        <v>12</v>
      </c>
      <c r="O2">
        <v>32.369999999999997</v>
      </c>
      <c r="P2">
        <v>202</v>
      </c>
      <c r="Q2">
        <v>3.9</v>
      </c>
      <c r="R2">
        <v>6.6</v>
      </c>
      <c r="S2">
        <v>1.6</v>
      </c>
      <c r="T2">
        <v>22.18</v>
      </c>
    </row>
    <row r="3" spans="1:20" x14ac:dyDescent="0.25">
      <c r="A3" t="s">
        <v>1</v>
      </c>
      <c r="B3">
        <v>20</v>
      </c>
      <c r="C3">
        <v>1.8</v>
      </c>
      <c r="D3">
        <v>208</v>
      </c>
      <c r="E3">
        <v>3.2</v>
      </c>
      <c r="F3">
        <v>10.4</v>
      </c>
      <c r="G3">
        <v>22</v>
      </c>
      <c r="H3">
        <v>4.3</v>
      </c>
      <c r="I3">
        <v>14.3</v>
      </c>
      <c r="J3">
        <v>300</v>
      </c>
      <c r="O3">
        <v>32.19</v>
      </c>
      <c r="P3">
        <v>136</v>
      </c>
      <c r="Q3">
        <v>4.5999999999999996</v>
      </c>
      <c r="R3">
        <v>6.9</v>
      </c>
      <c r="S3">
        <v>1.7</v>
      </c>
      <c r="T3">
        <v>21.86</v>
      </c>
    </row>
    <row r="4" spans="1:20" x14ac:dyDescent="0.25">
      <c r="A4" t="s">
        <v>2</v>
      </c>
      <c r="B4">
        <v>20</v>
      </c>
      <c r="C4">
        <v>1.8</v>
      </c>
      <c r="D4">
        <v>208</v>
      </c>
      <c r="E4">
        <v>3.2</v>
      </c>
      <c r="F4">
        <v>11.2</v>
      </c>
      <c r="G4">
        <v>21.5</v>
      </c>
      <c r="H4">
        <v>3.9</v>
      </c>
      <c r="I4">
        <v>14.4</v>
      </c>
      <c r="J4">
        <v>370</v>
      </c>
      <c r="O4">
        <v>36.22</v>
      </c>
      <c r="P4">
        <v>245</v>
      </c>
      <c r="Q4">
        <v>5.2</v>
      </c>
      <c r="R4">
        <v>8.4</v>
      </c>
      <c r="S4">
        <v>1.08</v>
      </c>
      <c r="T4">
        <v>21.68</v>
      </c>
    </row>
    <row r="5" spans="1:20" x14ac:dyDescent="0.25">
      <c r="A5" t="s">
        <v>3</v>
      </c>
      <c r="B5">
        <v>20</v>
      </c>
      <c r="C5">
        <v>1.8</v>
      </c>
      <c r="D5">
        <v>208</v>
      </c>
      <c r="E5">
        <v>3.2</v>
      </c>
      <c r="F5">
        <v>10</v>
      </c>
      <c r="G5">
        <v>22</v>
      </c>
      <c r="H5">
        <v>4.4000000000000004</v>
      </c>
      <c r="I5">
        <v>16.5</v>
      </c>
      <c r="J5">
        <v>300</v>
      </c>
    </row>
    <row r="6" spans="1:20" x14ac:dyDescent="0.25">
      <c r="B6">
        <f>AVERAGE(B3:B5)</f>
        <v>20</v>
      </c>
      <c r="C6">
        <f t="shared" ref="C6:J6" si="0">AVERAGE(C3:C5)</f>
        <v>1.8</v>
      </c>
      <c r="D6">
        <f t="shared" si="0"/>
        <v>208</v>
      </c>
      <c r="E6">
        <f t="shared" si="0"/>
        <v>3.2000000000000006</v>
      </c>
      <c r="F6">
        <f t="shared" si="0"/>
        <v>10.533333333333333</v>
      </c>
      <c r="G6">
        <f t="shared" si="0"/>
        <v>21.833333333333332</v>
      </c>
      <c r="H6">
        <f t="shared" si="0"/>
        <v>4.2</v>
      </c>
      <c r="I6">
        <f t="shared" si="0"/>
        <v>15.066666666666668</v>
      </c>
      <c r="J6">
        <f t="shared" si="0"/>
        <v>323.33333333333331</v>
      </c>
    </row>
    <row r="8" spans="1:20" x14ac:dyDescent="0.25">
      <c r="A8" t="s">
        <v>0</v>
      </c>
      <c r="B8" t="s">
        <v>4</v>
      </c>
      <c r="C8" t="s">
        <v>5</v>
      </c>
      <c r="D8" t="s">
        <v>6</v>
      </c>
      <c r="E8" t="s">
        <v>5</v>
      </c>
      <c r="F8" t="s">
        <v>7</v>
      </c>
      <c r="G8" t="s">
        <v>8</v>
      </c>
      <c r="H8" t="s">
        <v>9</v>
      </c>
      <c r="I8" t="s">
        <v>10</v>
      </c>
      <c r="J8" t="s">
        <v>11</v>
      </c>
    </row>
    <row r="9" spans="1:20" x14ac:dyDescent="0.25">
      <c r="A9" t="s">
        <v>13</v>
      </c>
    </row>
    <row r="10" spans="1:20" x14ac:dyDescent="0.25">
      <c r="A10" t="s">
        <v>1</v>
      </c>
      <c r="B10">
        <v>68</v>
      </c>
      <c r="C10">
        <v>1.9</v>
      </c>
      <c r="D10">
        <v>125</v>
      </c>
      <c r="E10">
        <v>0.8</v>
      </c>
      <c r="F10">
        <v>2.5</v>
      </c>
      <c r="G10">
        <v>4.0999999999999996</v>
      </c>
      <c r="H10">
        <v>1.2</v>
      </c>
      <c r="I10">
        <v>2.1</v>
      </c>
      <c r="J10">
        <v>90</v>
      </c>
    </row>
    <row r="11" spans="1:20" x14ac:dyDescent="0.25">
      <c r="A11" t="s">
        <v>2</v>
      </c>
      <c r="B11">
        <v>63</v>
      </c>
      <c r="C11">
        <v>1.9</v>
      </c>
      <c r="D11">
        <v>125</v>
      </c>
      <c r="E11">
        <v>0.8</v>
      </c>
      <c r="F11">
        <v>2.2000000000000002</v>
      </c>
      <c r="G11">
        <v>4.7</v>
      </c>
      <c r="H11">
        <v>1.2</v>
      </c>
      <c r="I11">
        <v>3.2</v>
      </c>
      <c r="J11">
        <v>110</v>
      </c>
    </row>
    <row r="12" spans="1:20" x14ac:dyDescent="0.25">
      <c r="A12" t="s">
        <v>3</v>
      </c>
      <c r="B12">
        <v>73</v>
      </c>
      <c r="C12">
        <v>1.9</v>
      </c>
      <c r="D12">
        <v>125</v>
      </c>
      <c r="E12">
        <v>0.8</v>
      </c>
      <c r="F12">
        <v>2.1</v>
      </c>
      <c r="G12">
        <v>3.9</v>
      </c>
      <c r="H12">
        <v>1</v>
      </c>
      <c r="I12">
        <v>2</v>
      </c>
      <c r="J12">
        <v>80</v>
      </c>
    </row>
    <row r="13" spans="1:20" x14ac:dyDescent="0.25">
      <c r="B13">
        <f>AVERAGE(B10:B12)</f>
        <v>68</v>
      </c>
      <c r="C13">
        <f t="shared" ref="C13" si="1">AVERAGE(C10:C12)</f>
        <v>1.8999999999999997</v>
      </c>
      <c r="D13">
        <f t="shared" ref="D13" si="2">AVERAGE(D10:D12)</f>
        <v>125</v>
      </c>
      <c r="E13">
        <f t="shared" ref="E13" si="3">AVERAGE(E10:E12)</f>
        <v>0.80000000000000016</v>
      </c>
      <c r="F13">
        <f t="shared" ref="F13" si="4">AVERAGE(F10:F12)</f>
        <v>2.2666666666666671</v>
      </c>
      <c r="G13">
        <f t="shared" ref="G13" si="5">AVERAGE(G10:G12)</f>
        <v>4.2333333333333334</v>
      </c>
      <c r="H13">
        <f t="shared" ref="H13" si="6">AVERAGE(H10:H12)</f>
        <v>1.1333333333333333</v>
      </c>
      <c r="I13">
        <f t="shared" ref="I13" si="7">AVERAGE(I10:I12)</f>
        <v>2.4333333333333336</v>
      </c>
      <c r="J13">
        <f t="shared" ref="J13" si="8">AVERAGE(J10:J12)</f>
        <v>93.333333333333329</v>
      </c>
    </row>
    <row r="16" spans="1:20" x14ac:dyDescent="0.25">
      <c r="A16" s="1" t="s">
        <v>14</v>
      </c>
      <c r="B16" t="s">
        <v>4</v>
      </c>
      <c r="C16" t="s">
        <v>5</v>
      </c>
      <c r="D16" t="s">
        <v>6</v>
      </c>
      <c r="E16" t="s">
        <v>5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O16">
        <v>13.56</v>
      </c>
      <c r="P16">
        <v>181</v>
      </c>
      <c r="Q16">
        <v>9.5</v>
      </c>
      <c r="R16">
        <v>10.9</v>
      </c>
      <c r="T16">
        <v>11.86</v>
      </c>
    </row>
    <row r="17" spans="1:20" x14ac:dyDescent="0.25">
      <c r="A17" t="s">
        <v>12</v>
      </c>
      <c r="O17">
        <v>6.23</v>
      </c>
      <c r="P17">
        <v>178</v>
      </c>
      <c r="Q17">
        <v>8.9</v>
      </c>
      <c r="R17">
        <v>10.199999999999999</v>
      </c>
      <c r="S17">
        <v>1.08</v>
      </c>
      <c r="T17">
        <v>6.21</v>
      </c>
    </row>
    <row r="18" spans="1:20" x14ac:dyDescent="0.25">
      <c r="A18" t="s">
        <v>1</v>
      </c>
      <c r="B18">
        <v>11</v>
      </c>
      <c r="C18">
        <v>1.7</v>
      </c>
      <c r="D18">
        <v>151</v>
      </c>
      <c r="E18">
        <v>5.7</v>
      </c>
      <c r="F18">
        <v>15.3</v>
      </c>
      <c r="G18">
        <v>24.3</v>
      </c>
      <c r="H18">
        <v>5.7</v>
      </c>
      <c r="I18">
        <v>7.6</v>
      </c>
      <c r="J18">
        <v>370</v>
      </c>
      <c r="O18">
        <v>3.77</v>
      </c>
      <c r="P18">
        <v>187</v>
      </c>
      <c r="Q18">
        <v>8.9</v>
      </c>
      <c r="R18">
        <v>10.3</v>
      </c>
      <c r="S18">
        <v>1.61</v>
      </c>
      <c r="T18">
        <v>3.63</v>
      </c>
    </row>
    <row r="19" spans="1:20" x14ac:dyDescent="0.25">
      <c r="A19" t="s">
        <v>2</v>
      </c>
      <c r="B19">
        <v>12</v>
      </c>
      <c r="C19">
        <v>1.7</v>
      </c>
      <c r="D19">
        <v>151</v>
      </c>
      <c r="E19">
        <v>5.7</v>
      </c>
      <c r="F19">
        <v>10.6</v>
      </c>
      <c r="G19">
        <v>24.3</v>
      </c>
      <c r="H19">
        <v>6.7</v>
      </c>
      <c r="I19">
        <v>7.6</v>
      </c>
      <c r="J19">
        <v>380</v>
      </c>
    </row>
    <row r="20" spans="1:20" x14ac:dyDescent="0.25">
      <c r="A20" t="s">
        <v>3</v>
      </c>
      <c r="B20">
        <v>18</v>
      </c>
      <c r="C20">
        <v>1.7</v>
      </c>
      <c r="D20">
        <v>151</v>
      </c>
      <c r="E20">
        <v>5.9</v>
      </c>
      <c r="F20">
        <v>7.4</v>
      </c>
      <c r="G20">
        <v>24.4</v>
      </c>
      <c r="H20">
        <v>5.9</v>
      </c>
      <c r="I20">
        <v>7.6</v>
      </c>
      <c r="J20">
        <v>540</v>
      </c>
    </row>
    <row r="21" spans="1:20" x14ac:dyDescent="0.25">
      <c r="B21">
        <f>AVERAGE(B18:B20)</f>
        <v>13.666666666666666</v>
      </c>
      <c r="C21">
        <f t="shared" ref="C21" si="9">AVERAGE(C18:C20)</f>
        <v>1.7</v>
      </c>
      <c r="D21">
        <f t="shared" ref="D21" si="10">AVERAGE(D18:D20)</f>
        <v>151</v>
      </c>
      <c r="E21">
        <f t="shared" ref="E21" si="11">AVERAGE(E18:E20)</f>
        <v>5.7666666666666666</v>
      </c>
      <c r="F21">
        <f t="shared" ref="F21" si="12">AVERAGE(F18:F20)</f>
        <v>11.1</v>
      </c>
      <c r="G21">
        <f t="shared" ref="G21" si="13">AVERAGE(G18:G20)</f>
        <v>24.333333333333332</v>
      </c>
      <c r="H21">
        <f t="shared" ref="H21" si="14">AVERAGE(H18:H20)</f>
        <v>6.1000000000000005</v>
      </c>
      <c r="I21">
        <f t="shared" ref="I21" si="15">AVERAGE(I18:I20)</f>
        <v>7.5999999999999988</v>
      </c>
      <c r="J21">
        <f t="shared" ref="J21" si="16">AVERAGE(J18:J20)</f>
        <v>430</v>
      </c>
    </row>
    <row r="24" spans="1:20" x14ac:dyDescent="0.25">
      <c r="A24" s="1" t="s">
        <v>14</v>
      </c>
      <c r="B24" t="s">
        <v>4</v>
      </c>
      <c r="C24" t="s">
        <v>5</v>
      </c>
      <c r="D24" t="s">
        <v>6</v>
      </c>
      <c r="E24" t="s">
        <v>5</v>
      </c>
      <c r="F24" t="s">
        <v>7</v>
      </c>
      <c r="G24" t="s">
        <v>8</v>
      </c>
      <c r="H24" t="s">
        <v>9</v>
      </c>
      <c r="I24" t="s">
        <v>10</v>
      </c>
      <c r="J24" t="s">
        <v>11</v>
      </c>
    </row>
    <row r="25" spans="1:20" x14ac:dyDescent="0.25">
      <c r="A25" t="s">
        <v>13</v>
      </c>
    </row>
    <row r="26" spans="1:20" x14ac:dyDescent="0.25">
      <c r="A26" t="s">
        <v>1</v>
      </c>
      <c r="B26">
        <v>69</v>
      </c>
      <c r="C26">
        <v>1.7</v>
      </c>
      <c r="D26">
        <v>22</v>
      </c>
      <c r="E26">
        <v>1.9</v>
      </c>
      <c r="F26">
        <v>2</v>
      </c>
      <c r="G26">
        <v>2.2999999999999998</v>
      </c>
      <c r="H26">
        <v>2</v>
      </c>
      <c r="I26">
        <v>2</v>
      </c>
      <c r="J26">
        <v>110</v>
      </c>
    </row>
    <row r="27" spans="1:20" x14ac:dyDescent="0.25">
      <c r="A27" t="s">
        <v>2</v>
      </c>
      <c r="B27">
        <v>58</v>
      </c>
      <c r="C27">
        <v>1.7</v>
      </c>
      <c r="D27">
        <v>22</v>
      </c>
      <c r="E27">
        <v>1.9</v>
      </c>
      <c r="F27">
        <v>2.8</v>
      </c>
      <c r="G27">
        <v>2.8</v>
      </c>
      <c r="H27">
        <v>2.1</v>
      </c>
      <c r="I27">
        <v>2.1</v>
      </c>
      <c r="J27">
        <v>110</v>
      </c>
    </row>
    <row r="28" spans="1:20" x14ac:dyDescent="0.25">
      <c r="A28" t="s">
        <v>3</v>
      </c>
      <c r="B28">
        <v>65</v>
      </c>
      <c r="C28">
        <v>1.7</v>
      </c>
      <c r="D28">
        <v>22</v>
      </c>
      <c r="E28">
        <v>1.9</v>
      </c>
      <c r="F28">
        <v>2.4</v>
      </c>
      <c r="G28">
        <v>2.2000000000000002</v>
      </c>
      <c r="H28">
        <v>2</v>
      </c>
      <c r="I28">
        <v>2</v>
      </c>
      <c r="J28">
        <v>90</v>
      </c>
    </row>
    <row r="29" spans="1:20" x14ac:dyDescent="0.25">
      <c r="B29">
        <f>AVERAGE(B26:B28)</f>
        <v>64</v>
      </c>
      <c r="C29">
        <f t="shared" ref="C29" si="17">AVERAGE(C26:C28)</f>
        <v>1.7</v>
      </c>
      <c r="D29">
        <f t="shared" ref="D29" si="18">AVERAGE(D26:D28)</f>
        <v>22</v>
      </c>
      <c r="E29">
        <f t="shared" ref="E29" si="19">AVERAGE(E26:E28)</f>
        <v>1.8999999999999997</v>
      </c>
      <c r="F29">
        <f t="shared" ref="F29" si="20">AVERAGE(F26:F28)</f>
        <v>2.4</v>
      </c>
      <c r="G29">
        <f t="shared" ref="G29" si="21">AVERAGE(G26:G28)</f>
        <v>2.4333333333333331</v>
      </c>
      <c r="H29">
        <f t="shared" ref="H29" si="22">AVERAGE(H26:H28)</f>
        <v>2.0333333333333332</v>
      </c>
      <c r="I29">
        <f t="shared" ref="I29" si="23">AVERAGE(I26:I28)</f>
        <v>2.0333333333333332</v>
      </c>
      <c r="J29">
        <f t="shared" ref="J29" si="24">AVERAGE(J26:J28)</f>
        <v>103.33333333333333</v>
      </c>
    </row>
    <row r="31" spans="1:20" x14ac:dyDescent="0.25">
      <c r="A31" s="1" t="s">
        <v>15</v>
      </c>
    </row>
    <row r="32" spans="1:20" x14ac:dyDescent="0.25">
      <c r="A32" t="s">
        <v>12</v>
      </c>
    </row>
    <row r="33" spans="1:20" x14ac:dyDescent="0.25">
      <c r="A33" t="s">
        <v>1</v>
      </c>
      <c r="B33">
        <v>19</v>
      </c>
      <c r="C33">
        <v>1.2</v>
      </c>
      <c r="D33">
        <v>140</v>
      </c>
      <c r="E33">
        <v>2.7</v>
      </c>
      <c r="F33">
        <v>11.5</v>
      </c>
      <c r="G33">
        <v>27.4</v>
      </c>
      <c r="H33">
        <v>8.6</v>
      </c>
      <c r="I33">
        <v>12.9</v>
      </c>
      <c r="J33">
        <v>530</v>
      </c>
      <c r="O33">
        <v>30.1</v>
      </c>
      <c r="P33">
        <v>262</v>
      </c>
      <c r="Q33">
        <v>44.5</v>
      </c>
      <c r="R33">
        <v>51.4</v>
      </c>
      <c r="S33">
        <v>0.92800000000000005</v>
      </c>
      <c r="T33">
        <v>19.239999999999998</v>
      </c>
    </row>
    <row r="34" spans="1:20" x14ac:dyDescent="0.25">
      <c r="A34" t="s">
        <v>2</v>
      </c>
      <c r="B34">
        <v>20</v>
      </c>
      <c r="C34">
        <v>1.2</v>
      </c>
      <c r="D34">
        <v>140</v>
      </c>
      <c r="E34">
        <v>2.6</v>
      </c>
      <c r="F34">
        <v>11.4</v>
      </c>
      <c r="G34">
        <v>27.6</v>
      </c>
      <c r="H34">
        <v>6.1</v>
      </c>
      <c r="I34">
        <v>19</v>
      </c>
      <c r="J34">
        <v>930</v>
      </c>
      <c r="O34">
        <v>16.25</v>
      </c>
      <c r="P34">
        <v>331</v>
      </c>
      <c r="Q34">
        <v>44.7</v>
      </c>
      <c r="R34">
        <v>50.8</v>
      </c>
      <c r="S34">
        <v>1.05</v>
      </c>
      <c r="T34">
        <v>10.77</v>
      </c>
    </row>
    <row r="35" spans="1:20" x14ac:dyDescent="0.25">
      <c r="A35" t="s">
        <v>3</v>
      </c>
      <c r="B35">
        <v>21</v>
      </c>
      <c r="C35">
        <v>1.2</v>
      </c>
      <c r="D35">
        <v>140</v>
      </c>
      <c r="E35">
        <v>2.7</v>
      </c>
      <c r="F35">
        <v>12.1</v>
      </c>
      <c r="G35">
        <v>27.5</v>
      </c>
      <c r="H35">
        <v>4.3</v>
      </c>
      <c r="I35">
        <v>18.8</v>
      </c>
      <c r="J35">
        <v>680</v>
      </c>
      <c r="O35">
        <v>34.340000000000003</v>
      </c>
      <c r="P35">
        <v>364</v>
      </c>
      <c r="Q35">
        <v>45.1</v>
      </c>
      <c r="R35">
        <v>51.8</v>
      </c>
      <c r="S35">
        <v>0.73599999999999999</v>
      </c>
      <c r="T35">
        <v>11.93</v>
      </c>
    </row>
    <row r="36" spans="1:20" x14ac:dyDescent="0.25">
      <c r="B36">
        <f>AVERAGE(B33:B35)</f>
        <v>20</v>
      </c>
      <c r="C36">
        <f t="shared" ref="C36" si="25">AVERAGE(C33:C35)</f>
        <v>1.2</v>
      </c>
      <c r="D36">
        <f t="shared" ref="D36" si="26">AVERAGE(D33:D35)</f>
        <v>140</v>
      </c>
      <c r="E36">
        <f t="shared" ref="E36" si="27">AVERAGE(E33:E35)</f>
        <v>2.6666666666666665</v>
      </c>
      <c r="F36">
        <f t="shared" ref="F36" si="28">AVERAGE(F33:F35)</f>
        <v>11.666666666666666</v>
      </c>
      <c r="G36">
        <f t="shared" ref="G36" si="29">AVERAGE(G33:G35)</f>
        <v>27.5</v>
      </c>
      <c r="H36">
        <f t="shared" ref="H36" si="30">AVERAGE(H33:H35)</f>
        <v>6.333333333333333</v>
      </c>
      <c r="I36">
        <f t="shared" ref="I36" si="31">AVERAGE(I33:I35)</f>
        <v>16.900000000000002</v>
      </c>
      <c r="J36">
        <f t="shared" ref="J36" si="32">AVERAGE(J33:J35)</f>
        <v>713.33333333333337</v>
      </c>
    </row>
    <row r="38" spans="1:20" x14ac:dyDescent="0.25">
      <c r="A38" s="1" t="s">
        <v>15</v>
      </c>
    </row>
    <row r="39" spans="1:20" x14ac:dyDescent="0.25">
      <c r="A39" t="s">
        <v>13</v>
      </c>
    </row>
    <row r="40" spans="1:20" x14ac:dyDescent="0.25">
      <c r="A40" t="s">
        <v>1</v>
      </c>
      <c r="B40">
        <v>59</v>
      </c>
      <c r="C40">
        <v>1.3</v>
      </c>
      <c r="D40">
        <v>103</v>
      </c>
      <c r="E40">
        <v>0.9</v>
      </c>
      <c r="F40">
        <v>2.1</v>
      </c>
      <c r="G40">
        <v>0.3</v>
      </c>
      <c r="H40">
        <v>1</v>
      </c>
      <c r="I40">
        <v>4.3</v>
      </c>
      <c r="J40">
        <v>130</v>
      </c>
    </row>
    <row r="41" spans="1:20" x14ac:dyDescent="0.25">
      <c r="A41" t="s">
        <v>2</v>
      </c>
      <c r="B41">
        <v>60</v>
      </c>
      <c r="C41">
        <v>1.3</v>
      </c>
      <c r="D41">
        <v>103</v>
      </c>
      <c r="E41">
        <v>0.9</v>
      </c>
      <c r="F41">
        <v>1.9</v>
      </c>
      <c r="G41">
        <v>5.2</v>
      </c>
      <c r="H41">
        <v>1.2</v>
      </c>
      <c r="I41">
        <v>4.3</v>
      </c>
      <c r="J41">
        <v>150</v>
      </c>
    </row>
    <row r="42" spans="1:20" x14ac:dyDescent="0.25">
      <c r="A42" t="s">
        <v>3</v>
      </c>
      <c r="B42">
        <v>59</v>
      </c>
      <c r="C42">
        <v>1.3</v>
      </c>
      <c r="D42">
        <v>103</v>
      </c>
      <c r="E42">
        <v>0.8</v>
      </c>
      <c r="F42">
        <v>2.2999999999999998</v>
      </c>
      <c r="G42">
        <v>5.2</v>
      </c>
      <c r="H42">
        <v>0.8</v>
      </c>
      <c r="I42">
        <v>4.3</v>
      </c>
      <c r="J42">
        <v>130</v>
      </c>
    </row>
    <row r="43" spans="1:20" x14ac:dyDescent="0.25">
      <c r="B43">
        <f>AVERAGE(B40:B42)</f>
        <v>59.333333333333336</v>
      </c>
      <c r="C43">
        <f t="shared" ref="C43" si="33">AVERAGE(C40:C42)</f>
        <v>1.3</v>
      </c>
      <c r="D43">
        <f t="shared" ref="D43" si="34">AVERAGE(D40:D42)</f>
        <v>103</v>
      </c>
      <c r="E43">
        <f t="shared" ref="E43" si="35">AVERAGE(E40:E42)</f>
        <v>0.8666666666666667</v>
      </c>
      <c r="F43">
        <f t="shared" ref="F43" si="36">AVERAGE(F40:F42)</f>
        <v>2.1</v>
      </c>
      <c r="G43">
        <f t="shared" ref="G43" si="37">AVERAGE(G40:G42)</f>
        <v>3.5666666666666664</v>
      </c>
      <c r="H43">
        <f t="shared" ref="H43" si="38">AVERAGE(H40:H42)</f>
        <v>1</v>
      </c>
      <c r="I43">
        <f t="shared" ref="I43" si="39">AVERAGE(I40:I42)</f>
        <v>4.3</v>
      </c>
      <c r="J43">
        <f t="shared" ref="J43" si="40">AVERAGE(J40:J42)</f>
        <v>136.66666666666666</v>
      </c>
    </row>
    <row r="45" spans="1:20" x14ac:dyDescent="0.25">
      <c r="A45">
        <v>1</v>
      </c>
    </row>
  </sheetData>
  <hyperlinks>
    <hyperlink ref="A16" r:id="rId1"/>
    <hyperlink ref="A24" r:id="rId2"/>
    <hyperlink ref="A31" r:id="rId3"/>
    <hyperlink ref="A38" r:id="rId4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E4BB583EADC64AAC6D4D3B0B0001C2" ma:contentTypeVersion="10" ma:contentTypeDescription="Create a new document." ma:contentTypeScope="" ma:versionID="02739111a04f88c983be2ad0e2a58431">
  <xsd:schema xmlns:xsd="http://www.w3.org/2001/XMLSchema" xmlns:xs="http://www.w3.org/2001/XMLSchema" xmlns:p="http://schemas.microsoft.com/office/2006/metadata/properties" xmlns:ns3="1bbcbc2b-843a-4746-8c5a-fc11f9923781" xmlns:ns4="311d4fc6-b541-45db-9098-ace0b8ba586f" targetNamespace="http://schemas.microsoft.com/office/2006/metadata/properties" ma:root="true" ma:fieldsID="207925bbec342d25eff195cb42e9d324" ns3:_="" ns4:_="">
    <xsd:import namespace="1bbcbc2b-843a-4746-8c5a-fc11f9923781"/>
    <xsd:import namespace="311d4fc6-b541-45db-9098-ace0b8ba58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cbc2b-843a-4746-8c5a-fc11f99237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1d4fc6-b541-45db-9098-ace0b8ba58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C3C14F-209A-4973-BEAC-66C96E6742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bcbc2b-843a-4746-8c5a-fc11f9923781"/>
    <ds:schemaRef ds:uri="311d4fc6-b541-45db-9098-ace0b8ba5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9ECF04-430F-420A-B9D0-AF542F7864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0FFD95-4B2A-46D3-98D9-A30D48F79C4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Berivoe</dc:creator>
  <cp:lastModifiedBy>Alexandra Berivoe</cp:lastModifiedBy>
  <dcterms:created xsi:type="dcterms:W3CDTF">2019-12-26T20:52:31Z</dcterms:created>
  <dcterms:modified xsi:type="dcterms:W3CDTF">2020-01-09T10:23:45Z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0x01010033E4BB583EADC64AAC6D4D3B0B0001C2</vt:lpwstr>
  </property>
</Properties>
</file>