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showHorizontalScroll="0" showVerticalScroll="0" showSheetTabs="0" xWindow="0" yWindow="60" windowWidth="20736" windowHeight="9360"/>
  </bookViews>
  <sheets>
    <sheet name="DILUSA" sheetId="1" r:id="rId1"/>
    <sheet name="Hoja1" sheetId="2" r:id="rId2"/>
  </sheets>
  <definedNames>
    <definedName name="_xlnm.Print_Area" localSheetId="0">DILUSA!$A$1:$J$10</definedName>
  </definedNames>
  <calcPr calcId="144525"/>
</workbook>
</file>

<file path=xl/calcChain.xml><?xml version="1.0" encoding="utf-8"?>
<calcChain xmlns="http://schemas.openxmlformats.org/spreadsheetml/2006/main">
  <c r="E10" i="2" l="1"/>
  <c r="F10" i="2" s="1"/>
  <c r="E9" i="2"/>
  <c r="F9" i="2" s="1"/>
  <c r="E4" i="2"/>
  <c r="F4" i="2" s="1"/>
  <c r="E3" i="2"/>
  <c r="F3" i="2" s="1"/>
</calcChain>
</file>

<file path=xl/sharedStrings.xml><?xml version="1.0" encoding="utf-8"?>
<sst xmlns="http://schemas.openxmlformats.org/spreadsheetml/2006/main" count="41" uniqueCount="28">
  <si>
    <t>3425901020235</t>
  </si>
  <si>
    <t>LIQUIDO PARA FRENOS TOTAL BF 12 DOT-3 325 MLS</t>
  </si>
  <si>
    <t>7503002005200</t>
  </si>
  <si>
    <t>7503002005514</t>
  </si>
  <si>
    <t>7503002005538</t>
  </si>
  <si>
    <t>CODIGO</t>
  </si>
  <si>
    <t>DESCRIPCIÓN</t>
  </si>
  <si>
    <t>DIAZ ORDAZ</t>
  </si>
  <si>
    <t>ARBOLEDAS</t>
  </si>
  <si>
    <t>VILLEGAS</t>
  </si>
  <si>
    <t>EXIST</t>
  </si>
  <si>
    <t>PEDIDO</t>
  </si>
  <si>
    <t>ACEITE SUPER MONTERREY 40 MOTOR 20/750ML</t>
  </si>
  <si>
    <t>ACEITE SUPER MONTERREY ATF TRASMISION 20/750 ML</t>
  </si>
  <si>
    <t xml:space="preserve"> 371 DISTRIBUIDORA DE LUBRICANTES LA UNION, S. A. DE C. V. </t>
  </si>
  <si>
    <t>COMPRAS</t>
  </si>
  <si>
    <t>DO</t>
  </si>
  <si>
    <t>ARB</t>
  </si>
  <si>
    <t>VILL</t>
  </si>
  <si>
    <t>TOTAL EN-AGO</t>
  </si>
  <si>
    <t>PROM MENSUAL</t>
  </si>
  <si>
    <t>MOTOR</t>
  </si>
  <si>
    <t>ATF</t>
  </si>
  <si>
    <t>VENTAS</t>
  </si>
  <si>
    <t>ACEITE TOTAL MOTO 2 TIEMPOS 24/250ML</t>
  </si>
  <si>
    <t>3267025004612</t>
  </si>
  <si>
    <t>LIQUIDO PARA FRENOS FILTRALUB</t>
  </si>
  <si>
    <t>ALLENDE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</si>
</sst>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Leelawadee"/>
      <family val="2"/>
    </font>
    <font>
      <sz val="11"/>
      <color theme="1"/>
      <name val="Leelawadee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Leelawadee"/>
      <family val="2"/>
    </font>
    <font>
      <b/>
      <sz val="13"/>
      <color theme="3"/>
      <name val="Leelawadee"/>
      <family val="2"/>
    </font>
    <font>
      <b/>
      <sz val="11"/>
      <color theme="3"/>
      <name val="Leelawadee"/>
      <family val="2"/>
    </font>
    <font>
      <sz val="11"/>
      <color rgb="FF006100"/>
      <name val="Leelawadee"/>
      <family val="2"/>
    </font>
    <font>
      <sz val="11"/>
      <color rgb="FF9C0006"/>
      <name val="Leelawadee"/>
      <family val="2"/>
    </font>
    <font>
      <sz val="11"/>
      <color rgb="FF9C6500"/>
      <name val="Leelawadee"/>
      <family val="2"/>
    </font>
    <font>
      <sz val="11"/>
      <color rgb="FF3F3F76"/>
      <name val="Leelawadee"/>
      <family val="2"/>
    </font>
    <font>
      <b/>
      <sz val="11"/>
      <color rgb="FF3F3F3F"/>
      <name val="Leelawadee"/>
      <family val="2"/>
    </font>
    <font>
      <b/>
      <sz val="11"/>
      <color rgb="FFFA7D00"/>
      <name val="Leelawadee"/>
      <family val="2"/>
    </font>
    <font>
      <sz val="11"/>
      <color rgb="FFFA7D00"/>
      <name val="Leelawadee"/>
      <family val="2"/>
    </font>
    <font>
      <b/>
      <sz val="11"/>
      <color theme="0"/>
      <name val="Leelawadee"/>
      <family val="2"/>
    </font>
    <font>
      <sz val="11"/>
      <color rgb="FFFF0000"/>
      <name val="Leelawadee"/>
      <family val="2"/>
    </font>
    <font>
      <i/>
      <sz val="11"/>
      <color rgb="FF7F7F7F"/>
      <name val="Leelawadee"/>
      <family val="2"/>
    </font>
    <font>
      <b/>
      <sz val="11"/>
      <color theme="1"/>
      <name val="Leelawadee"/>
      <family val="2"/>
    </font>
    <font>
      <sz val="11"/>
      <color theme="0"/>
      <name val="Leelawadee"/>
      <family val="2"/>
    </font>
    <font>
      <b/>
      <sz val="16"/>
      <color theme="1"/>
      <name val="Leelawadee"/>
      <family val="2"/>
    </font>
    <font>
      <b/>
      <sz val="8"/>
      <color theme="1"/>
      <name val="Leelawadee"/>
      <family val="2"/>
    </font>
    <font>
      <sz val="10"/>
      <name val="Arial"/>
      <family val="2"/>
    </font>
    <font>
      <u/>
      <sz val="11"/>
      <color theme="10"/>
      <name val="Leelawade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20" fillId="0" borderId="10" xfId="0" applyFont="1" applyBorder="1" applyAlignment="1">
      <alignment horizontal="center"/>
    </xf>
    <xf numFmtId="1" fontId="20" fillId="0" borderId="10" xfId="0" applyNumberFormat="1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0" xfId="42" applyFill="1" applyBorder="1" applyAlignment="1">
      <alignment vertical="center"/>
    </xf>
    <xf numFmtId="0" fontId="19" fillId="0" borderId="11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vertical="center"/>
    </xf>
    <xf numFmtId="49" fontId="16" fillId="0" borderId="10" xfId="0" applyNumberFormat="1" applyFont="1" applyFill="1" applyBorder="1" applyAlignment="1">
      <alignment horizontal="center" vertical="center"/>
    </xf>
    <xf numFmtId="14" fontId="16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20" fillId="0" borderId="10" xfId="0" applyFont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ilusa92@yahoo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1"/>
  <sheetViews>
    <sheetView tabSelected="1" zoomScale="90" zoomScaleNormal="90" workbookViewId="0">
      <selection activeCell="J10" sqref="J10"/>
    </sheetView>
  </sheetViews>
  <sheetFormatPr baseColWidth="10" defaultColWidth="11.19921875" defaultRowHeight="23.4" customHeight="1" x14ac:dyDescent="0.25"/>
  <cols>
    <col min="1" max="1" width="13.8984375" style="1" bestFit="1" customWidth="1"/>
    <col min="2" max="2" width="49.5" style="1" bestFit="1" customWidth="1"/>
    <col min="3" max="3" width="6.59765625" style="1" customWidth="1"/>
    <col min="4" max="4" width="8" style="1" customWidth="1"/>
    <col min="5" max="5" width="6.59765625" style="1" customWidth="1"/>
    <col min="6" max="6" width="8.3984375" style="1" customWidth="1"/>
    <col min="7" max="9" width="6.59765625" style="1" customWidth="1"/>
    <col min="10" max="10" width="8.19921875" style="1" customWidth="1"/>
    <col min="13" max="16384" width="11.19921875" style="1"/>
  </cols>
  <sheetData>
    <row r="2" spans="1:12" ht="23.4" customHeight="1" x14ac:dyDescent="0.35">
      <c r="A2" s="18" t="s">
        <v>14</v>
      </c>
      <c r="B2" s="18"/>
      <c r="C2" s="18"/>
      <c r="D2" s="18"/>
      <c r="E2" s="18"/>
      <c r="F2" s="18"/>
      <c r="G2" s="18"/>
      <c r="H2" s="18"/>
      <c r="I2" s="18"/>
      <c r="J2" s="18"/>
    </row>
    <row r="3" spans="1:12" ht="23.4" customHeight="1" x14ac:dyDescent="0.25">
      <c r="A3" s="16">
        <v>43532</v>
      </c>
      <c r="B3" s="17"/>
      <c r="C3" s="17"/>
      <c r="D3" s="17"/>
      <c r="E3" s="17"/>
      <c r="F3" s="17"/>
      <c r="G3" s="17"/>
      <c r="H3" s="17"/>
      <c r="I3" s="17"/>
      <c r="J3" s="17"/>
    </row>
    <row r="4" spans="1:12" ht="15" customHeight="1" x14ac:dyDescent="0.25">
      <c r="A4" s="15" t="s">
        <v>5</v>
      </c>
      <c r="B4" s="14" t="s">
        <v>6</v>
      </c>
      <c r="C4" s="19" t="s">
        <v>7</v>
      </c>
      <c r="D4" s="19"/>
      <c r="E4" s="19" t="s">
        <v>8</v>
      </c>
      <c r="F4" s="19"/>
      <c r="G4" s="19" t="s">
        <v>9</v>
      </c>
      <c r="H4" s="19"/>
      <c r="I4" s="19" t="s">
        <v>27</v>
      </c>
      <c r="J4" s="19"/>
    </row>
    <row r="5" spans="1:12" ht="13.8" x14ac:dyDescent="0.25">
      <c r="A5" s="15"/>
      <c r="B5" s="14"/>
      <c r="C5" s="13" t="s">
        <v>10</v>
      </c>
      <c r="D5" s="13" t="s">
        <v>11</v>
      </c>
      <c r="E5" s="13" t="s">
        <v>10</v>
      </c>
      <c r="F5" s="13" t="s">
        <v>11</v>
      </c>
      <c r="G5" s="13" t="s">
        <v>10</v>
      </c>
      <c r="H5" s="13" t="s">
        <v>11</v>
      </c>
      <c r="I5" s="13" t="s">
        <v>10</v>
      </c>
      <c r="J5" s="13" t="s">
        <v>11</v>
      </c>
    </row>
    <row r="6" spans="1:12" s="11" customFormat="1" ht="23.4" customHeight="1" x14ac:dyDescent="0.25">
      <c r="A6" s="8" t="s">
        <v>0</v>
      </c>
      <c r="B6" s="9" t="s">
        <v>1</v>
      </c>
      <c r="C6" s="10"/>
      <c r="D6" s="10"/>
      <c r="E6" s="10"/>
      <c r="F6" s="10"/>
      <c r="G6" s="10"/>
      <c r="H6" s="10"/>
      <c r="I6" s="10"/>
      <c r="J6" s="10"/>
      <c r="K6"/>
      <c r="L6"/>
    </row>
    <row r="7" spans="1:12" s="11" customFormat="1" ht="23.4" customHeight="1" x14ac:dyDescent="0.25">
      <c r="A7" s="8" t="s">
        <v>2</v>
      </c>
      <c r="B7" s="9" t="s">
        <v>26</v>
      </c>
      <c r="C7" s="10"/>
      <c r="D7" s="10"/>
      <c r="E7" s="10"/>
      <c r="F7" s="10"/>
      <c r="G7" s="10"/>
      <c r="H7" s="10"/>
      <c r="I7" s="10"/>
      <c r="J7" s="10">
        <v>1</v>
      </c>
      <c r="K7"/>
      <c r="L7"/>
    </row>
    <row r="8" spans="1:12" s="11" customFormat="1" ht="23.4" customHeight="1" x14ac:dyDescent="0.25">
      <c r="A8" s="8" t="s">
        <v>3</v>
      </c>
      <c r="B8" s="9" t="s">
        <v>12</v>
      </c>
      <c r="C8" s="10"/>
      <c r="D8" s="10">
        <v>7</v>
      </c>
      <c r="E8" s="10"/>
      <c r="F8" s="10">
        <v>4</v>
      </c>
      <c r="G8" s="10"/>
      <c r="H8" s="10"/>
      <c r="I8" s="10"/>
      <c r="J8" s="10">
        <v>4</v>
      </c>
      <c r="K8"/>
      <c r="L8"/>
    </row>
    <row r="9" spans="1:12" s="11" customFormat="1" ht="23.4" customHeight="1" x14ac:dyDescent="0.25">
      <c r="A9" s="8" t="s">
        <v>4</v>
      </c>
      <c r="B9" s="9" t="s">
        <v>13</v>
      </c>
      <c r="C9" s="10"/>
      <c r="D9" s="10">
        <v>4</v>
      </c>
      <c r="E9" s="10"/>
      <c r="F9" s="10">
        <v>4</v>
      </c>
      <c r="G9" s="10"/>
      <c r="H9" s="10"/>
      <c r="I9" s="10"/>
      <c r="J9" s="10">
        <v>4</v>
      </c>
      <c r="K9"/>
      <c r="L9"/>
    </row>
    <row r="10" spans="1:12" s="11" customFormat="1" ht="23.4" customHeight="1" x14ac:dyDescent="0.25">
      <c r="A10" s="8" t="s">
        <v>25</v>
      </c>
      <c r="B10" s="9" t="s">
        <v>24</v>
      </c>
      <c r="C10" s="10"/>
      <c r="D10" s="10"/>
      <c r="E10" s="10"/>
      <c r="F10" s="10"/>
      <c r="G10" s="10"/>
      <c r="H10" s="10"/>
      <c r="I10" s="10"/>
      <c r="J10" s="10"/>
      <c r="K10"/>
      <c r="L10"/>
    </row>
    <row r="11" spans="1:12" ht="23.4" customHeight="1" x14ac:dyDescent="0.25">
      <c r="B11" s="12"/>
    </row>
  </sheetData>
  <mergeCells count="8">
    <mergeCell ref="B4:B5"/>
    <mergeCell ref="A4:A5"/>
    <mergeCell ref="A3:J3"/>
    <mergeCell ref="A2:J2"/>
    <mergeCell ref="C4:D4"/>
    <mergeCell ref="E4:F4"/>
    <mergeCell ref="I4:J4"/>
    <mergeCell ref="G4:H4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8" sqref="E18:F18"/>
    </sheetView>
  </sheetViews>
  <sheetFormatPr baseColWidth="10" defaultRowHeight="13.8" x14ac:dyDescent="0.25"/>
  <cols>
    <col min="5" max="5" width="12.69921875" bestFit="1" customWidth="1"/>
    <col min="6" max="6" width="13.69921875" bestFit="1" customWidth="1"/>
  </cols>
  <sheetData>
    <row r="1" spans="1:6" x14ac:dyDescent="0.25">
      <c r="A1" s="2"/>
      <c r="B1" s="20" t="s">
        <v>15</v>
      </c>
      <c r="C1" s="20"/>
      <c r="D1" s="20"/>
      <c r="E1" s="20"/>
      <c r="F1" s="20"/>
    </row>
    <row r="2" spans="1:6" x14ac:dyDescent="0.25">
      <c r="A2" s="2"/>
      <c r="B2" s="4" t="s">
        <v>16</v>
      </c>
      <c r="C2" s="4" t="s">
        <v>17</v>
      </c>
      <c r="D2" s="4" t="s">
        <v>18</v>
      </c>
      <c r="E2" s="5" t="s">
        <v>19</v>
      </c>
      <c r="F2" s="6" t="s">
        <v>20</v>
      </c>
    </row>
    <row r="3" spans="1:6" x14ac:dyDescent="0.25">
      <c r="A3" s="2" t="s">
        <v>21</v>
      </c>
      <c r="B3" s="4">
        <v>1580</v>
      </c>
      <c r="C3" s="4">
        <v>1120</v>
      </c>
      <c r="D3" s="4">
        <v>660</v>
      </c>
      <c r="E3" s="4">
        <f>SUM(B3:D3)</f>
        <v>3360</v>
      </c>
      <c r="F3" s="7">
        <f>E3/20/8</f>
        <v>21</v>
      </c>
    </row>
    <row r="4" spans="1:6" x14ac:dyDescent="0.25">
      <c r="A4" s="2" t="s">
        <v>22</v>
      </c>
      <c r="B4" s="4">
        <v>760</v>
      </c>
      <c r="C4" s="4">
        <v>620</v>
      </c>
      <c r="D4" s="4">
        <v>420</v>
      </c>
      <c r="E4" s="4">
        <f>SUM(B4:D4)</f>
        <v>1800</v>
      </c>
      <c r="F4" s="7">
        <f>E4/20/8</f>
        <v>11.25</v>
      </c>
    </row>
    <row r="5" spans="1:6" x14ac:dyDescent="0.25">
      <c r="A5" s="2"/>
      <c r="B5" s="2"/>
      <c r="C5" s="2"/>
      <c r="D5" s="2"/>
      <c r="E5" s="2"/>
      <c r="F5" s="3"/>
    </row>
    <row r="6" spans="1:6" x14ac:dyDescent="0.25">
      <c r="A6" s="2"/>
      <c r="B6" s="2"/>
      <c r="C6" s="2"/>
      <c r="D6" s="2"/>
      <c r="E6" s="2"/>
      <c r="F6" s="3"/>
    </row>
    <row r="7" spans="1:6" x14ac:dyDescent="0.25">
      <c r="A7" s="2"/>
      <c r="B7" s="21" t="s">
        <v>23</v>
      </c>
      <c r="C7" s="20"/>
      <c r="D7" s="20"/>
      <c r="E7" s="20"/>
      <c r="F7" s="20"/>
    </row>
    <row r="8" spans="1:6" x14ac:dyDescent="0.25">
      <c r="A8" s="2"/>
      <c r="B8" s="4" t="s">
        <v>16</v>
      </c>
      <c r="C8" s="4" t="s">
        <v>17</v>
      </c>
      <c r="D8" s="4" t="s">
        <v>18</v>
      </c>
      <c r="E8" s="5" t="s">
        <v>19</v>
      </c>
      <c r="F8" s="6" t="s">
        <v>20</v>
      </c>
    </row>
    <row r="9" spans="1:6" x14ac:dyDescent="0.25">
      <c r="A9" s="2" t="s">
        <v>21</v>
      </c>
      <c r="B9" s="4">
        <v>1227</v>
      </c>
      <c r="C9" s="4">
        <v>1232</v>
      </c>
      <c r="D9" s="4">
        <v>722</v>
      </c>
      <c r="E9" s="4">
        <f>SUM(B9:D9)</f>
        <v>3181</v>
      </c>
      <c r="F9" s="7">
        <f>E9/20/8</f>
        <v>19.881250000000001</v>
      </c>
    </row>
    <row r="10" spans="1:6" x14ac:dyDescent="0.25">
      <c r="A10" s="2" t="s">
        <v>22</v>
      </c>
      <c r="B10" s="4">
        <v>479</v>
      </c>
      <c r="C10" s="4">
        <v>687</v>
      </c>
      <c r="D10" s="4">
        <v>449</v>
      </c>
      <c r="E10" s="4">
        <f>SUM(B10:D10)</f>
        <v>1615</v>
      </c>
      <c r="F10" s="7">
        <f>E10/20/8</f>
        <v>10.09375</v>
      </c>
    </row>
  </sheetData>
  <mergeCells count="2">
    <mergeCell ref="B1:F1"/>
    <mergeCell ref="B7:F7"/>
  </mergeCells>
  <hyperlinks>
    <hyperlink ref="B2" r:id="rId1" display="dilusa92@yahoo.com.mx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DILUSA</vt:lpstr>
      <vt:lpstr>Hoja1</vt:lpstr>
      <vt:lpstr>DILUSA!Área_de_impresión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Gloria Charur</dc:creator>
  <cp:lastModifiedBy>Gloria Charur</cp:lastModifiedBy>
  <cp:lastPrinted>2016-10-10T22:19:05Z</cp:lastPrinted>
  <dcterms:created xsi:type="dcterms:W3CDTF">2011-12-15T23:54:54Z</dcterms:created>
  <dcterms:modified xsi:type="dcterms:W3CDTF">2019-03-20T00:07:13Z</dcterms:modified>
</cp:coreProperties>
</file>