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656"/>
  </bookViews>
  <sheets>
    <sheet name="Hoja1" sheetId="1" r:id="rId1"/>
  </sheets>
  <definedNames>
    <definedName name="_xlnm._FilterDatabase" localSheetId="0" hidden="1">Hoja1!$A$2:$K$2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8" i="1" l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3" i="1"/>
</calcChain>
</file>

<file path=xl/sharedStrings.xml><?xml version="1.0" encoding="utf-8"?>
<sst xmlns="http://schemas.openxmlformats.org/spreadsheetml/2006/main" count="457" uniqueCount="425">
  <si>
    <t>COD. INTER. PZA</t>
  </si>
  <si>
    <t>ARTICULO</t>
  </si>
  <si>
    <t>NOMBRE</t>
  </si>
  <si>
    <t>EMPAQUE</t>
  </si>
  <si>
    <t>7506309864822</t>
  </si>
  <si>
    <t>71552</t>
  </si>
  <si>
    <t>DEO GILLETTE ARTIC ICE AER AP</t>
  </si>
  <si>
    <t>7702018913664</t>
  </si>
  <si>
    <t>25040</t>
  </si>
  <si>
    <t>DEO GILLETTE C.CLEAR H GEL AP</t>
  </si>
  <si>
    <t>7506309864891</t>
  </si>
  <si>
    <t>71553</t>
  </si>
  <si>
    <t>DEO GILLETTE POW RUS H AER AP</t>
  </si>
  <si>
    <t>7506309864914</t>
  </si>
  <si>
    <t>71551</t>
  </si>
  <si>
    <t>DEO GILLETTE SPORT TRIU AER AP</t>
  </si>
  <si>
    <t>7500435107396</t>
  </si>
  <si>
    <t>85490</t>
  </si>
  <si>
    <t>DEO OLD SPICE BEARGLOVE BAR</t>
  </si>
  <si>
    <t>7702018998807</t>
  </si>
  <si>
    <t>63291</t>
  </si>
  <si>
    <t>DEO OLD SPICE CHAMPION BAR</t>
  </si>
  <si>
    <t>7702018023899</t>
  </si>
  <si>
    <t>69077</t>
  </si>
  <si>
    <t>DEO OLD SPICE FIJI INV BAR AP</t>
  </si>
  <si>
    <t>7506339349849</t>
  </si>
  <si>
    <t>83451</t>
  </si>
  <si>
    <t>DEO OLD SPICE HAWKRIDGE AER</t>
  </si>
  <si>
    <t>7506309839219</t>
  </si>
  <si>
    <t>70539</t>
  </si>
  <si>
    <t>DEO OLD SPICE HAWKRIDGE BAR</t>
  </si>
  <si>
    <t>7506309899053</t>
  </si>
  <si>
    <t>74122</t>
  </si>
  <si>
    <t>DEO OLD SPICE OLOR BLOC BAR AP</t>
  </si>
  <si>
    <t>7501001164003</t>
  </si>
  <si>
    <t>37853</t>
  </si>
  <si>
    <t>DEO OLD SPICE P.SPORT H BAR</t>
  </si>
  <si>
    <t>7501001309060</t>
  </si>
  <si>
    <t>37812</t>
  </si>
  <si>
    <t>DEO OLD SPICE VIP H BAR</t>
  </si>
  <si>
    <t>7501001309077</t>
  </si>
  <si>
    <t>38344</t>
  </si>
  <si>
    <t>DEO OLD SPICE VIP INV BAR AP</t>
  </si>
  <si>
    <t>SH H&amp;S 2EN1 SUAVE/MANEJ</t>
  </si>
  <si>
    <t>7500435019811</t>
  </si>
  <si>
    <t>85279</t>
  </si>
  <si>
    <t>SH H&amp;S 3EN1</t>
  </si>
  <si>
    <t>SH H&amp;S ALIVIO INSTANTANEO</t>
  </si>
  <si>
    <t>7500435020077</t>
  </si>
  <si>
    <t>85436</t>
  </si>
  <si>
    <t>SH H&amp;S APPLE FRESH</t>
  </si>
  <si>
    <t>SH H&amp;S C.CASPA MEN OLD SPICE</t>
  </si>
  <si>
    <t>7500435019521</t>
  </si>
  <si>
    <t>85401</t>
  </si>
  <si>
    <t>SH H&amp;S FUERZA REJUV</t>
  </si>
  <si>
    <t>SH H&amp;S HUMECTACION INST</t>
  </si>
  <si>
    <t>SH H&amp;S LIMP RENOVADORA</t>
  </si>
  <si>
    <t>7500435019958</t>
  </si>
  <si>
    <t>85276</t>
  </si>
  <si>
    <t>SH H&amp;S NUTRICION PROFUNDA</t>
  </si>
  <si>
    <t>SH H&amp;S OIL CONTROL</t>
  </si>
  <si>
    <t>7500435019576</t>
  </si>
  <si>
    <t>84730</t>
  </si>
  <si>
    <t>SH H&amp;S PROTECCION CAIDA</t>
  </si>
  <si>
    <t>7500435019705</t>
  </si>
  <si>
    <t>85281</t>
  </si>
  <si>
    <t>SH H&amp;S RELAX</t>
  </si>
  <si>
    <t>68632</t>
  </si>
  <si>
    <t>ACO H.ESSEN ALBOROTALOS</t>
  </si>
  <si>
    <t>7501065904096</t>
  </si>
  <si>
    <t>55046</t>
  </si>
  <si>
    <t>ACO H.ESSEN CURVAS PELIGROSAS</t>
  </si>
  <si>
    <t>7506339320978</t>
  </si>
  <si>
    <t>74908</t>
  </si>
  <si>
    <t>ACO H.ESSEN DESNUDO BRILLO</t>
  </si>
  <si>
    <t>7506295302360</t>
  </si>
  <si>
    <t>36428</t>
  </si>
  <si>
    <t>ACO H.ESSEN ENDULZALO C/FUERZA</t>
  </si>
  <si>
    <t>7501065904522</t>
  </si>
  <si>
    <t>55042</t>
  </si>
  <si>
    <t>ACO H.ESSEN HIDRA DISIACO</t>
  </si>
  <si>
    <t>PRECIO NETO</t>
  </si>
  <si>
    <t>7500435019828</t>
  </si>
  <si>
    <t>85278</t>
  </si>
  <si>
    <t>7501001170530</t>
  </si>
  <si>
    <t>31203</t>
  </si>
  <si>
    <t>7500435019491</t>
  </si>
  <si>
    <t>85411</t>
  </si>
  <si>
    <t>7500435020084</t>
  </si>
  <si>
    <t>85441</t>
  </si>
  <si>
    <t>7500435019880</t>
  </si>
  <si>
    <t>85437</t>
  </si>
  <si>
    <t>7500435019545</t>
  </si>
  <si>
    <t>85283</t>
  </si>
  <si>
    <t>7500435019750</t>
  </si>
  <si>
    <t>85417</t>
  </si>
  <si>
    <t>7500435020169</t>
  </si>
  <si>
    <t>85247</t>
  </si>
  <si>
    <t>7500435020008</t>
  </si>
  <si>
    <t>85275</t>
  </si>
  <si>
    <t>7500435141611</t>
  </si>
  <si>
    <t>37979</t>
  </si>
  <si>
    <t>SH H&amp;S LIMP RENOVADORA+SH90ML</t>
  </si>
  <si>
    <t>7500435019620</t>
  </si>
  <si>
    <t>85400</t>
  </si>
  <si>
    <t>7500435019583</t>
  </si>
  <si>
    <t>85389</t>
  </si>
  <si>
    <t>7500435019514</t>
  </si>
  <si>
    <t>85248</t>
  </si>
  <si>
    <t>SH H&amp;S PREVENCION CAIDA</t>
  </si>
  <si>
    <t>7500435019712</t>
  </si>
  <si>
    <t>85280</t>
  </si>
  <si>
    <t>7500435020671</t>
  </si>
  <si>
    <t>85418</t>
  </si>
  <si>
    <t>75064839</t>
  </si>
  <si>
    <t>32646</t>
  </si>
  <si>
    <t>DEO SAVILE AGUA D/ROS M BAR AP</t>
  </si>
  <si>
    <t>75064891</t>
  </si>
  <si>
    <t>32641</t>
  </si>
  <si>
    <t>DEO SAVILE AGUA D/ROS M ROL AP</t>
  </si>
  <si>
    <t>7506306210332</t>
  </si>
  <si>
    <t>32640</t>
  </si>
  <si>
    <t>DEO SAVILE LIMON M AER AP</t>
  </si>
  <si>
    <t>75065119</t>
  </si>
  <si>
    <t>32645</t>
  </si>
  <si>
    <t xml:space="preserve">DEO SAVILE LIMON ROL AP </t>
  </si>
  <si>
    <t>7506306209763</t>
  </si>
  <si>
    <t>32638</t>
  </si>
  <si>
    <t>DEO SAVILE MANZANILLA M AER AP</t>
  </si>
  <si>
    <t>75065102</t>
  </si>
  <si>
    <t>32647</t>
  </si>
  <si>
    <t>DEO SAVILE MANZANILLA M BAR AP</t>
  </si>
  <si>
    <t>75064822</t>
  </si>
  <si>
    <t>32643</t>
  </si>
  <si>
    <t>DEO SAVILE MANZANILLA M ROL AP</t>
  </si>
  <si>
    <t>7506306211100</t>
  </si>
  <si>
    <t>32657</t>
  </si>
  <si>
    <t>J TOC SAVILE ACEITE AGUACATE</t>
  </si>
  <si>
    <t>7506306210295</t>
  </si>
  <si>
    <t>32654</t>
  </si>
  <si>
    <t>7506306210257</t>
  </si>
  <si>
    <t>32655</t>
  </si>
  <si>
    <t>J TOC SAVILE AGUA D/ROSAS</t>
  </si>
  <si>
    <t>7506306211094</t>
  </si>
  <si>
    <t>32658</t>
  </si>
  <si>
    <t>7506306211087</t>
  </si>
  <si>
    <t>32659</t>
  </si>
  <si>
    <t>J TOC SAVILE COCO</t>
  </si>
  <si>
    <t>7506306210271750</t>
  </si>
  <si>
    <t>32656</t>
  </si>
  <si>
    <t>SH SAVILE ACEITE ARGAN</t>
  </si>
  <si>
    <t>7506192504393</t>
  </si>
  <si>
    <t>76221</t>
  </si>
  <si>
    <t>7506192504416</t>
  </si>
  <si>
    <t>76237</t>
  </si>
  <si>
    <t>7506192501019</t>
  </si>
  <si>
    <t>42121</t>
  </si>
  <si>
    <t>SH SAVILE AGUACATE/HIDRATACION</t>
  </si>
  <si>
    <t>7506192505499</t>
  </si>
  <si>
    <t>82156</t>
  </si>
  <si>
    <t>SH SAVILE BIOTINA</t>
  </si>
  <si>
    <t>7506192505550</t>
  </si>
  <si>
    <t>82190</t>
  </si>
  <si>
    <t>7506192502610</t>
  </si>
  <si>
    <t>39618</t>
  </si>
  <si>
    <t>SH SAVILE CHILE CRECIMIENTO</t>
  </si>
  <si>
    <t>7506192506106</t>
  </si>
  <si>
    <t>93763</t>
  </si>
  <si>
    <t>SH SAVILE COLAG</t>
  </si>
  <si>
    <t>7506192506120</t>
  </si>
  <si>
    <t>93870</t>
  </si>
  <si>
    <t>7506192506557</t>
  </si>
  <si>
    <t>26341</t>
  </si>
  <si>
    <t>SH SAVILE CONTROL CASPA</t>
  </si>
  <si>
    <t>7506192506564</t>
  </si>
  <si>
    <t>26342</t>
  </si>
  <si>
    <t>7506192503426</t>
  </si>
  <si>
    <t>71754</t>
  </si>
  <si>
    <t>SH SAVILE KERATINA</t>
  </si>
  <si>
    <t>SH SAVILE KERATINA LISO</t>
  </si>
  <si>
    <t>7506192501040</t>
  </si>
  <si>
    <t>42221</t>
  </si>
  <si>
    <t>7506192501033</t>
  </si>
  <si>
    <t>42223</t>
  </si>
  <si>
    <t>SH SAVILE LINAZA RIZOS RADIANTES</t>
  </si>
  <si>
    <t>SH SAVILE MIEL C.CAIDA 2EN1</t>
  </si>
  <si>
    <t>7506192502603</t>
  </si>
  <si>
    <t>39619</t>
  </si>
  <si>
    <t>7506192504942</t>
  </si>
  <si>
    <t>80204</t>
  </si>
  <si>
    <t xml:space="preserve">SH SAVILE NATURAL FLORES </t>
  </si>
  <si>
    <t>750619254959</t>
  </si>
  <si>
    <t>80207</t>
  </si>
  <si>
    <t>SH SAVILE NATURAL FRUTAS</t>
  </si>
  <si>
    <t>7506192505956</t>
  </si>
  <si>
    <t>27053</t>
  </si>
  <si>
    <t>CREMA P/PEIN SAVILE BIOT A.ESP</t>
  </si>
  <si>
    <t>7506192506175</t>
  </si>
  <si>
    <t>27054</t>
  </si>
  <si>
    <t>CREMA P/PEIN SAVILE COLAG ANTI</t>
  </si>
  <si>
    <t>7506306213487</t>
  </si>
  <si>
    <t>38788</t>
  </si>
  <si>
    <t>ACO SAVILE ALMENDRA</t>
  </si>
  <si>
    <t>7506192505512</t>
  </si>
  <si>
    <t>82193</t>
  </si>
  <si>
    <t>ACO SAVILE BIOTINA</t>
  </si>
  <si>
    <t>7506192506113</t>
  </si>
  <si>
    <t>93764</t>
  </si>
  <si>
    <t>ACO SAVILE COLAG</t>
  </si>
  <si>
    <t>7506192500982</t>
  </si>
  <si>
    <t>42217</t>
  </si>
  <si>
    <t>ACO SAVILE CRECIMIENTO CHILE</t>
  </si>
  <si>
    <t>7506192500951</t>
  </si>
  <si>
    <t>42218</t>
  </si>
  <si>
    <t>ACO SAVILE HIDRATACION AGUACAT</t>
  </si>
  <si>
    <t>7506192500975</t>
  </si>
  <si>
    <t>42219</t>
  </si>
  <si>
    <t>ACO SAVILE KERATINA LISO</t>
  </si>
  <si>
    <t>7506192500968</t>
  </si>
  <si>
    <t>42220</t>
  </si>
  <si>
    <t>ACO SAVILE RIZOS RADIANT LINAZ</t>
  </si>
  <si>
    <t>7509546036069</t>
  </si>
  <si>
    <t>55862</t>
  </si>
  <si>
    <t>SH CAPRICE ANTICASPA CITRUS</t>
  </si>
  <si>
    <t>7509546068367</t>
  </si>
  <si>
    <t>82462</t>
  </si>
  <si>
    <t>SH CAPRICE BIOTINA</t>
  </si>
  <si>
    <t>7509546026824</t>
  </si>
  <si>
    <t>22138</t>
  </si>
  <si>
    <t>SH CAPRICE CONTROL CAIDA</t>
  </si>
  <si>
    <t>7509546072760</t>
  </si>
  <si>
    <t>30943</t>
  </si>
  <si>
    <t>SH CAPRICE ESP 2EN1 ACTICERAMIDAS</t>
  </si>
  <si>
    <t>7509546072326</t>
  </si>
  <si>
    <t>30947</t>
  </si>
  <si>
    <t>SH CAPRICE ESP 2EN1 C.CASP CITRU</t>
  </si>
  <si>
    <t>7509546072753</t>
  </si>
  <si>
    <t>30958</t>
  </si>
  <si>
    <t>SH CAPRICE ESP 2EN1 CONTROL CAID</t>
  </si>
  <si>
    <t>7509546072395</t>
  </si>
  <si>
    <t>30935</t>
  </si>
  <si>
    <t>SH CAPRICE ESP BIOTINA</t>
  </si>
  <si>
    <t>7509546072463</t>
  </si>
  <si>
    <t>30918</t>
  </si>
  <si>
    <t>SH CAPRICE ESP BIOTINA ALMENDR</t>
  </si>
  <si>
    <t>7509546072449</t>
  </si>
  <si>
    <t>30931</t>
  </si>
  <si>
    <t>SH CAPRICE ESP BIOTINA UVA</t>
  </si>
  <si>
    <t>7509546072371</t>
  </si>
  <si>
    <t>30942</t>
  </si>
  <si>
    <t>SH CAPRICE ESP BRILLO DE CRISTAL</t>
  </si>
  <si>
    <t>7509546072357</t>
  </si>
  <si>
    <t>30945</t>
  </si>
  <si>
    <t>SH CAPRICE ESP C.CASPA EUCALIPTO</t>
  </si>
  <si>
    <t>7509546072401</t>
  </si>
  <si>
    <t>30939</t>
  </si>
  <si>
    <t>SH CAPRICE ESP CERAMIDAS</t>
  </si>
  <si>
    <t>7509546072418</t>
  </si>
  <si>
    <t>30940</t>
  </si>
  <si>
    <t>SH CAPRICE ESP CONTROL CAIDA</t>
  </si>
  <si>
    <t>7509546072432</t>
  </si>
  <si>
    <t>30927</t>
  </si>
  <si>
    <t>SH CAPRICE ESP REPARACION</t>
  </si>
  <si>
    <t>7509546072456</t>
  </si>
  <si>
    <t>30930</t>
  </si>
  <si>
    <t xml:space="preserve">SH CAPRICE ESP REVITALIZANTE </t>
  </si>
  <si>
    <t>7509546072425</t>
  </si>
  <si>
    <t>30926</t>
  </si>
  <si>
    <t xml:space="preserve">SH CAPRICE ESP RIZOS DEF ALOE </t>
  </si>
  <si>
    <t>7509546072296</t>
  </si>
  <si>
    <t>30923</t>
  </si>
  <si>
    <t>SH CAPRICE FRUTOS&amp;COCO</t>
  </si>
  <si>
    <t>7509546072364</t>
  </si>
  <si>
    <t>30974</t>
  </si>
  <si>
    <t>SH CAPRICE HERBAL</t>
  </si>
  <si>
    <t>7509546027036</t>
  </si>
  <si>
    <t>22135</t>
  </si>
  <si>
    <t>7509546027630</t>
  </si>
  <si>
    <t>22136</t>
  </si>
  <si>
    <t>SH CAPRICE MANZANA</t>
  </si>
  <si>
    <t>7509546072340</t>
  </si>
  <si>
    <t>30920</t>
  </si>
  <si>
    <t>7509546072319</t>
  </si>
  <si>
    <t>30919</t>
  </si>
  <si>
    <t>SH CAPRICE REC NAT SAB/CHILE</t>
  </si>
  <si>
    <t>7509546072739</t>
  </si>
  <si>
    <t>30954</t>
  </si>
  <si>
    <t>ACO CAPRICE ESP ANTI-CERAMIDAS</t>
  </si>
  <si>
    <t>7509546072708</t>
  </si>
  <si>
    <t>30953</t>
  </si>
  <si>
    <t>ACO CAPRICE ESP BIOTINA</t>
  </si>
  <si>
    <t>7509546072722</t>
  </si>
  <si>
    <t>30955</t>
  </si>
  <si>
    <t>ACO CAPRICE ESP CONTROL CAIDA</t>
  </si>
  <si>
    <t>7509546072715</t>
  </si>
  <si>
    <t>30950</t>
  </si>
  <si>
    <t>ACO CAPRICE ESP REPARACION</t>
  </si>
  <si>
    <t>7509546072685</t>
  </si>
  <si>
    <t>30951</t>
  </si>
  <si>
    <t>ACO CAPRICE ESP REVITALIZANTE</t>
  </si>
  <si>
    <t>7509546072692</t>
  </si>
  <si>
    <t>30949</t>
  </si>
  <si>
    <t>ACO CAPRICE ESP RIZOS DEF</t>
  </si>
  <si>
    <t>CREMA LUBRIDERM P.NOR</t>
  </si>
  <si>
    <t>7501007528786</t>
  </si>
  <si>
    <t>68867</t>
  </si>
  <si>
    <t>7501007528793</t>
  </si>
  <si>
    <t>68868</t>
  </si>
  <si>
    <t>7501007528847</t>
  </si>
  <si>
    <t>68869</t>
  </si>
  <si>
    <t>CREMA LUBRIDERM P.SECA</t>
  </si>
  <si>
    <t>CREMA LUBRIDERM REP INT</t>
  </si>
  <si>
    <t>7501007528939</t>
  </si>
  <si>
    <t>68871</t>
  </si>
  <si>
    <t>7501007528946</t>
  </si>
  <si>
    <t>68872</t>
  </si>
  <si>
    <t>CREMA NIVEA BODY E.SECA</t>
  </si>
  <si>
    <t>4005808802005</t>
  </si>
  <si>
    <t>16340</t>
  </si>
  <si>
    <t xml:space="preserve">CREMA NIVEA BODY E.SECA </t>
  </si>
  <si>
    <t>CREMA NIVEA BODY HIDRATANTE</t>
  </si>
  <si>
    <t>4005808803019</t>
  </si>
  <si>
    <t>03109</t>
  </si>
  <si>
    <t>4005900036605</t>
  </si>
  <si>
    <t>68989</t>
  </si>
  <si>
    <t>DEO NIVEA INV B&amp;W PURE M AER</t>
  </si>
  <si>
    <t>LISTADO PERFUMERIA  ACT AL 08/03/19</t>
  </si>
  <si>
    <t>7501054503576</t>
  </si>
  <si>
    <t>02988</t>
  </si>
  <si>
    <t>COSTO SISTEMAS</t>
  </si>
  <si>
    <t>DIAZ</t>
  </si>
  <si>
    <t>ARBOLEDAS</t>
  </si>
  <si>
    <t>VILLEGAS</t>
  </si>
  <si>
    <t>ALLENDE</t>
  </si>
  <si>
    <t>7501943489059</t>
  </si>
  <si>
    <t>37239</t>
  </si>
  <si>
    <t>J TOC ESCUDO MEN</t>
  </si>
  <si>
    <t>7509546075136</t>
  </si>
  <si>
    <t>27476</t>
  </si>
  <si>
    <t>J TOC PALMOLIVE CLASICO</t>
  </si>
  <si>
    <t>7506306238640</t>
  </si>
  <si>
    <t>82831</t>
  </si>
  <si>
    <t>J TOC CAMAY CLASICO</t>
  </si>
  <si>
    <t>7506306238671</t>
  </si>
  <si>
    <t>82832</t>
  </si>
  <si>
    <t>J TOC CAMAY DELICADEZA FLORAL</t>
  </si>
  <si>
    <t>7506306238664</t>
  </si>
  <si>
    <t>82813</t>
  </si>
  <si>
    <t>J TOC CAMAY FLORAL SEN</t>
  </si>
  <si>
    <t>7506306238657</t>
  </si>
  <si>
    <t>82827</t>
  </si>
  <si>
    <t>J TOC CAMAY BRISA FLORAL</t>
  </si>
  <si>
    <t>7501943489035</t>
  </si>
  <si>
    <t>36235</t>
  </si>
  <si>
    <t>J TOC ESCUDO ROSA+8PZ</t>
  </si>
  <si>
    <t>7509546074627</t>
  </si>
  <si>
    <t>27123</t>
  </si>
  <si>
    <t>J TOC PALMOLIVE ALOE</t>
  </si>
  <si>
    <t>7509546074696</t>
  </si>
  <si>
    <t>27118</t>
  </si>
  <si>
    <t>J TOC PALMOLIVE COCO&amp;ALGODON</t>
  </si>
  <si>
    <t>7509546074641</t>
  </si>
  <si>
    <t>27117</t>
  </si>
  <si>
    <t>J TOC PALMOLIVE F.BOSQUE&amp;A.COCO</t>
  </si>
  <si>
    <t>7509546074665</t>
  </si>
  <si>
    <t>27111</t>
  </si>
  <si>
    <t>J TOC PALMOLIVE JALEA REAL&amp;YOG</t>
  </si>
  <si>
    <t>7509546074634</t>
  </si>
  <si>
    <t>27121</t>
  </si>
  <si>
    <t>J TOC PALMOLIVE MENTA&amp;EUC</t>
  </si>
  <si>
    <t>7509546029504</t>
  </si>
  <si>
    <t>52660</t>
  </si>
  <si>
    <t>J TOC NORDIKO ICY BLAST</t>
  </si>
  <si>
    <t>7509546032399</t>
  </si>
  <si>
    <t>53096</t>
  </si>
  <si>
    <t>J TOC NORDIKO ORIGINAL</t>
  </si>
  <si>
    <t>7509546074719</t>
  </si>
  <si>
    <t>27477</t>
  </si>
  <si>
    <t>7506306238756</t>
  </si>
  <si>
    <t>82671</t>
  </si>
  <si>
    <t>7501943489042</t>
  </si>
  <si>
    <t>96538</t>
  </si>
  <si>
    <t>J TOC ESCUDO VERDE</t>
  </si>
  <si>
    <t>7501943489011</t>
  </si>
  <si>
    <t>96536</t>
  </si>
  <si>
    <t>J TOC ESCUDO BLANCO</t>
  </si>
  <si>
    <t>7509546074986</t>
  </si>
  <si>
    <t>27089</t>
  </si>
  <si>
    <t>J TOC PALMOLIVE N.BALANCE</t>
  </si>
  <si>
    <t>7506306238336</t>
  </si>
  <si>
    <t>82594</t>
  </si>
  <si>
    <t xml:space="preserve">J TOC ZEST ACQUA </t>
  </si>
  <si>
    <t xml:space="preserve"> </t>
  </si>
  <si>
    <t>7509546000985</t>
  </si>
  <si>
    <t>28917</t>
  </si>
  <si>
    <t>COLGATE TRIPLE ACCION</t>
  </si>
  <si>
    <t>7506306210028</t>
  </si>
  <si>
    <t>33703</t>
  </si>
  <si>
    <t>J TOC ZEST COCO&amp;LYCHEE</t>
  </si>
  <si>
    <t>7506306238398</t>
  </si>
  <si>
    <t>82611</t>
  </si>
  <si>
    <t>J TOC ZEST SABILA PEPINO</t>
  </si>
  <si>
    <t>7506306202955</t>
  </si>
  <si>
    <t>95426</t>
  </si>
  <si>
    <t>J TOC ZEST VAINILLA Y JENGIBRE</t>
  </si>
  <si>
    <t>75095460009179</t>
  </si>
  <si>
    <t>56811</t>
  </si>
  <si>
    <t>COLGATE MFP</t>
  </si>
  <si>
    <t>72</t>
  </si>
  <si>
    <t>7509546068909</t>
  </si>
  <si>
    <t>82027</t>
  </si>
  <si>
    <t>COLGATE TRIPLE ACCION WHITE</t>
  </si>
  <si>
    <t>144</t>
  </si>
  <si>
    <t>7509546000343</t>
  </si>
  <si>
    <t>07988</t>
  </si>
  <si>
    <t>7509546003108</t>
  </si>
  <si>
    <t>62948</t>
  </si>
  <si>
    <t>7501035911031</t>
  </si>
  <si>
    <t>56812</t>
  </si>
  <si>
    <t>7501035911567</t>
  </si>
  <si>
    <t>05803</t>
  </si>
  <si>
    <t>7501035911024</t>
  </si>
  <si>
    <t>03031</t>
  </si>
  <si>
    <t>7501035911017</t>
  </si>
  <si>
    <t>03032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</si>
</sst>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80A]* #,##0.00_-;\-[$$-80A]* #,##0.00_-;_-[$$-80A]* &quot;-&quot;??_-;_-@_-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000000"/>
      <name val="Tahoma"/>
      <family val="2"/>
    </font>
    <font>
      <b/>
      <sz val="8"/>
      <name val="Century Gothic"/>
      <family val="2"/>
    </font>
    <font>
      <b/>
      <sz val="10"/>
      <name val="Century Gothic"/>
      <family val="2"/>
    </font>
    <font>
      <b/>
      <sz val="8.25"/>
      <color rgb="FF000000"/>
      <name val="Tahoma"/>
      <family val="2"/>
    </font>
    <font>
      <b/>
      <sz val="9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4" fontId="2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65" fontId="3" fillId="0" borderId="1" xfId="0" applyNumberFormat="1" applyFont="1" applyFill="1" applyBorder="1" applyAlignment="1">
      <alignment horizontal="center" wrapText="1"/>
    </xf>
    <xf numFmtId="49" fontId="5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/>
    <xf numFmtId="165" fontId="0" fillId="0" borderId="1" xfId="0" applyNumberFormat="1" applyBorder="1"/>
    <xf numFmtId="49" fontId="6" fillId="3" borderId="1" xfId="0" applyNumberFormat="1" applyFont="1" applyFill="1" applyBorder="1" applyAlignment="1">
      <alignment horizontal="left" vertical="center"/>
    </xf>
    <xf numFmtId="0" fontId="5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abSelected="1" workbookViewId="0">
      <selection activeCell="C9" sqref="C9"/>
    </sheetView>
  </sheetViews>
  <sheetFormatPr baseColWidth="10" defaultColWidth="10.6640625" defaultRowHeight="14.4" x14ac:dyDescent="0.3"/>
  <cols>
    <col min="1" max="1" width="17.109375" bestFit="1" customWidth="1"/>
    <col min="2" max="2" width="6.109375" customWidth="1"/>
    <col min="3" max="3" width="30.33203125" customWidth="1"/>
    <col min="4" max="4" width="5.5546875" style="7" customWidth="1"/>
    <col min="5" max="5" width="8.44140625" style="1" customWidth="1"/>
    <col min="6" max="6" width="5.5546875" customWidth="1"/>
    <col min="7" max="9" width="5.5546875" style="7" customWidth="1"/>
    <col min="10" max="10" width="9.5546875" style="7" customWidth="1"/>
  </cols>
  <sheetData>
    <row r="1" spans="1:10" ht="18" x14ac:dyDescent="0.35">
      <c r="A1" s="6" t="s">
        <v>326</v>
      </c>
      <c r="B1" s="6"/>
      <c r="C1" s="6"/>
      <c r="D1" s="6"/>
      <c r="E1" s="6"/>
      <c r="F1" s="3"/>
      <c r="G1" s="5"/>
      <c r="H1" s="5"/>
      <c r="I1" s="5"/>
      <c r="J1" s="5"/>
    </row>
    <row r="2" spans="1:10" ht="37.799999999999997" customHeight="1" x14ac:dyDescent="0.3">
      <c r="A2" s="4" t="s">
        <v>0</v>
      </c>
      <c r="B2" s="4" t="s">
        <v>1</v>
      </c>
      <c r="C2" s="4" t="s">
        <v>2</v>
      </c>
      <c r="D2" s="4" t="s">
        <v>3</v>
      </c>
      <c r="E2" s="2" t="s">
        <v>81</v>
      </c>
      <c r="F2" s="10" t="s">
        <v>330</v>
      </c>
      <c r="G2" s="10" t="s">
        <v>331</v>
      </c>
      <c r="H2" s="8" t="s">
        <v>332</v>
      </c>
      <c r="I2" s="11" t="s">
        <v>333</v>
      </c>
      <c r="J2" s="12" t="s">
        <v>329</v>
      </c>
    </row>
    <row r="3" spans="1:10" x14ac:dyDescent="0.3">
      <c r="A3" s="13" t="s">
        <v>143</v>
      </c>
      <c r="B3" s="13" t="s">
        <v>144</v>
      </c>
      <c r="C3" s="13" t="s">
        <v>142</v>
      </c>
      <c r="D3" s="17">
        <v>32</v>
      </c>
      <c r="E3" s="14">
        <v>498</v>
      </c>
      <c r="F3" s="9">
        <v>2</v>
      </c>
      <c r="G3" s="9"/>
      <c r="H3" s="9">
        <v>1</v>
      </c>
      <c r="I3" s="5">
        <v>2</v>
      </c>
      <c r="J3" s="15">
        <f>E3/1.16/D3</f>
        <v>13.415948275862069</v>
      </c>
    </row>
    <row r="4" spans="1:10" x14ac:dyDescent="0.3">
      <c r="A4" s="13" t="s">
        <v>117</v>
      </c>
      <c r="B4" s="13" t="s">
        <v>118</v>
      </c>
      <c r="C4" s="13" t="s">
        <v>119</v>
      </c>
      <c r="D4" s="17">
        <v>12</v>
      </c>
      <c r="E4" s="14">
        <v>180</v>
      </c>
      <c r="F4" s="9">
        <v>2</v>
      </c>
      <c r="G4" s="9"/>
      <c r="H4" s="9">
        <v>2</v>
      </c>
      <c r="I4" s="5">
        <v>2</v>
      </c>
      <c r="J4" s="15">
        <f t="shared" ref="J4:J67" si="0">E4/1.16/D4</f>
        <v>12.931034482758621</v>
      </c>
    </row>
    <row r="5" spans="1:10" x14ac:dyDescent="0.3">
      <c r="A5" s="13" t="s">
        <v>132</v>
      </c>
      <c r="B5" s="13" t="s">
        <v>133</v>
      </c>
      <c r="C5" s="13" t="s">
        <v>134</v>
      </c>
      <c r="D5" s="17">
        <v>12</v>
      </c>
      <c r="E5" s="14">
        <v>180</v>
      </c>
      <c r="F5" s="9">
        <v>2</v>
      </c>
      <c r="G5" s="9"/>
      <c r="H5" s="9">
        <v>2</v>
      </c>
      <c r="I5" s="5"/>
      <c r="J5" s="15">
        <f t="shared" si="0"/>
        <v>12.931034482758621</v>
      </c>
    </row>
    <row r="6" spans="1:10" x14ac:dyDescent="0.3">
      <c r="A6" s="13" t="s">
        <v>114</v>
      </c>
      <c r="B6" s="13" t="s">
        <v>115</v>
      </c>
      <c r="C6" s="13" t="s">
        <v>116</v>
      </c>
      <c r="D6" s="17">
        <v>12</v>
      </c>
      <c r="E6" s="14">
        <v>273</v>
      </c>
      <c r="F6" s="9"/>
      <c r="G6" s="9"/>
      <c r="H6" s="9">
        <v>2</v>
      </c>
      <c r="I6" s="5"/>
      <c r="J6" s="15">
        <f t="shared" si="0"/>
        <v>19.612068965517242</v>
      </c>
    </row>
    <row r="7" spans="1:10" x14ac:dyDescent="0.3">
      <c r="A7" s="13" t="s">
        <v>123</v>
      </c>
      <c r="B7" s="13" t="s">
        <v>124</v>
      </c>
      <c r="C7" s="13" t="s">
        <v>125</v>
      </c>
      <c r="D7" s="17">
        <v>12</v>
      </c>
      <c r="E7" s="14">
        <v>273</v>
      </c>
      <c r="F7" s="9"/>
      <c r="G7" s="9"/>
      <c r="H7" s="9">
        <v>2</v>
      </c>
      <c r="I7" s="5">
        <v>2</v>
      </c>
      <c r="J7" s="15">
        <f t="shared" si="0"/>
        <v>19.612068965517242</v>
      </c>
    </row>
    <row r="8" spans="1:10" x14ac:dyDescent="0.3">
      <c r="A8" s="13" t="s">
        <v>129</v>
      </c>
      <c r="B8" s="13" t="s">
        <v>130</v>
      </c>
      <c r="C8" s="13" t="s">
        <v>131</v>
      </c>
      <c r="D8" s="17">
        <v>12</v>
      </c>
      <c r="E8" s="14">
        <v>327</v>
      </c>
      <c r="F8" s="9">
        <v>2</v>
      </c>
      <c r="G8" s="9"/>
      <c r="H8" s="9">
        <v>2</v>
      </c>
      <c r="I8" s="5"/>
      <c r="J8" s="15">
        <f t="shared" si="0"/>
        <v>23.491379310344829</v>
      </c>
    </row>
    <row r="9" spans="1:10" x14ac:dyDescent="0.3">
      <c r="A9" s="13" t="s">
        <v>31</v>
      </c>
      <c r="B9" s="13" t="s">
        <v>32</v>
      </c>
      <c r="C9" s="13" t="s">
        <v>33</v>
      </c>
      <c r="D9" s="17">
        <v>12</v>
      </c>
      <c r="E9" s="14">
        <v>535</v>
      </c>
      <c r="F9" s="9">
        <v>2</v>
      </c>
      <c r="G9" s="9"/>
      <c r="H9" s="9"/>
      <c r="I9" s="5"/>
      <c r="J9" s="15">
        <f t="shared" si="0"/>
        <v>38.433908045977013</v>
      </c>
    </row>
    <row r="10" spans="1:10" x14ac:dyDescent="0.3">
      <c r="A10" s="13" t="s">
        <v>22</v>
      </c>
      <c r="B10" s="13" t="s">
        <v>23</v>
      </c>
      <c r="C10" s="13" t="s">
        <v>24</v>
      </c>
      <c r="D10" s="17">
        <v>12</v>
      </c>
      <c r="E10" s="14">
        <v>410</v>
      </c>
      <c r="F10" s="9">
        <v>2</v>
      </c>
      <c r="G10" s="9"/>
      <c r="H10" s="9"/>
      <c r="I10" s="5"/>
      <c r="J10" s="15">
        <f t="shared" si="0"/>
        <v>29.454022988505752</v>
      </c>
    </row>
    <row r="11" spans="1:10" x14ac:dyDescent="0.3">
      <c r="A11" s="13" t="s">
        <v>28</v>
      </c>
      <c r="B11" s="13" t="s">
        <v>29</v>
      </c>
      <c r="C11" s="13" t="s">
        <v>30</v>
      </c>
      <c r="D11" s="17">
        <v>12</v>
      </c>
      <c r="E11" s="14">
        <v>410</v>
      </c>
      <c r="F11" s="9"/>
      <c r="G11" s="9"/>
      <c r="H11" s="9"/>
      <c r="I11" s="5">
        <v>1</v>
      </c>
      <c r="J11" s="15">
        <f t="shared" si="0"/>
        <v>29.454022988505752</v>
      </c>
    </row>
    <row r="12" spans="1:10" x14ac:dyDescent="0.3">
      <c r="A12" s="13" t="s">
        <v>34</v>
      </c>
      <c r="B12" s="13" t="s">
        <v>35</v>
      </c>
      <c r="C12" s="13" t="s">
        <v>36</v>
      </c>
      <c r="D12" s="17">
        <v>12</v>
      </c>
      <c r="E12" s="14">
        <v>410</v>
      </c>
      <c r="F12" s="9">
        <v>2</v>
      </c>
      <c r="G12" s="9"/>
      <c r="H12" s="9"/>
      <c r="I12" s="5">
        <v>1</v>
      </c>
      <c r="J12" s="15">
        <f t="shared" si="0"/>
        <v>29.454022988505752</v>
      </c>
    </row>
    <row r="13" spans="1:10" x14ac:dyDescent="0.3">
      <c r="A13" s="13" t="s">
        <v>37</v>
      </c>
      <c r="B13" s="13" t="s">
        <v>38</v>
      </c>
      <c r="C13" s="13" t="s">
        <v>39</v>
      </c>
      <c r="D13" s="17">
        <v>12</v>
      </c>
      <c r="E13" s="14">
        <v>410</v>
      </c>
      <c r="F13" s="9">
        <v>2</v>
      </c>
      <c r="G13" s="9"/>
      <c r="H13" s="9"/>
      <c r="I13" s="5"/>
      <c r="J13" s="15">
        <f t="shared" si="0"/>
        <v>29.454022988505752</v>
      </c>
    </row>
    <row r="14" spans="1:10" x14ac:dyDescent="0.3">
      <c r="A14" s="13" t="s">
        <v>40</v>
      </c>
      <c r="B14" s="13" t="s">
        <v>41</v>
      </c>
      <c r="C14" s="13" t="s">
        <v>42</v>
      </c>
      <c r="D14" s="17">
        <v>12</v>
      </c>
      <c r="E14" s="14">
        <v>410</v>
      </c>
      <c r="F14" s="9">
        <v>2</v>
      </c>
      <c r="G14" s="9"/>
      <c r="H14" s="9"/>
      <c r="I14" s="5"/>
      <c r="J14" s="15">
        <f t="shared" si="0"/>
        <v>29.454022988505752</v>
      </c>
    </row>
    <row r="15" spans="1:10" x14ac:dyDescent="0.3">
      <c r="A15" s="13" t="s">
        <v>16</v>
      </c>
      <c r="B15" s="13" t="s">
        <v>17</v>
      </c>
      <c r="C15" s="13" t="s">
        <v>18</v>
      </c>
      <c r="D15" s="17">
        <v>12</v>
      </c>
      <c r="E15" s="14">
        <v>438</v>
      </c>
      <c r="F15" s="9">
        <v>2</v>
      </c>
      <c r="G15" s="9"/>
      <c r="H15" s="9"/>
      <c r="I15" s="5"/>
      <c r="J15" s="15">
        <f t="shared" si="0"/>
        <v>31.465517241379313</v>
      </c>
    </row>
    <row r="16" spans="1:10" x14ac:dyDescent="0.3">
      <c r="A16" s="13" t="s">
        <v>19</v>
      </c>
      <c r="B16" s="13" t="s">
        <v>20</v>
      </c>
      <c r="C16" s="13" t="s">
        <v>21</v>
      </c>
      <c r="D16" s="17">
        <v>12</v>
      </c>
      <c r="E16" s="14">
        <v>438</v>
      </c>
      <c r="F16" s="9">
        <v>2</v>
      </c>
      <c r="G16" s="9"/>
      <c r="H16" s="9"/>
      <c r="I16" s="5"/>
      <c r="J16" s="15">
        <f t="shared" si="0"/>
        <v>31.465517241379313</v>
      </c>
    </row>
    <row r="17" spans="1:10" x14ac:dyDescent="0.3">
      <c r="A17" s="13" t="s">
        <v>7</v>
      </c>
      <c r="B17" s="13" t="s">
        <v>8</v>
      </c>
      <c r="C17" s="13" t="s">
        <v>9</v>
      </c>
      <c r="D17" s="17">
        <v>12</v>
      </c>
      <c r="E17" s="14">
        <v>560</v>
      </c>
      <c r="F17" s="9">
        <v>1</v>
      </c>
      <c r="G17" s="9">
        <v>1</v>
      </c>
      <c r="H17" s="9"/>
      <c r="I17" s="5"/>
      <c r="J17" s="15">
        <f t="shared" si="0"/>
        <v>40.229885057471272</v>
      </c>
    </row>
    <row r="18" spans="1:10" x14ac:dyDescent="0.3">
      <c r="A18" s="13" t="s">
        <v>4</v>
      </c>
      <c r="B18" s="13" t="s">
        <v>5</v>
      </c>
      <c r="C18" s="13" t="s">
        <v>6</v>
      </c>
      <c r="D18" s="17">
        <v>12</v>
      </c>
      <c r="E18" s="14">
        <v>560</v>
      </c>
      <c r="F18" s="9"/>
      <c r="G18" s="9"/>
      <c r="H18" s="9"/>
      <c r="I18" s="5">
        <v>1</v>
      </c>
      <c r="J18" s="15">
        <f t="shared" si="0"/>
        <v>40.229885057471272</v>
      </c>
    </row>
    <row r="19" spans="1:10" x14ac:dyDescent="0.3">
      <c r="A19" s="13" t="s">
        <v>100</v>
      </c>
      <c r="B19" s="13" t="s">
        <v>101</v>
      </c>
      <c r="C19" s="13" t="s">
        <v>102</v>
      </c>
      <c r="D19" s="17">
        <v>10</v>
      </c>
      <c r="E19" s="14">
        <v>310</v>
      </c>
      <c r="F19" s="9"/>
      <c r="G19" s="9">
        <v>1</v>
      </c>
      <c r="H19" s="9"/>
      <c r="I19" s="5"/>
      <c r="J19" s="15">
        <f t="shared" si="0"/>
        <v>26.724137931034484</v>
      </c>
    </row>
    <row r="20" spans="1:10" x14ac:dyDescent="0.3">
      <c r="A20" s="13" t="s">
        <v>84</v>
      </c>
      <c r="B20" s="13" t="s">
        <v>85</v>
      </c>
      <c r="C20" s="13" t="s">
        <v>43</v>
      </c>
      <c r="D20" s="17">
        <v>10</v>
      </c>
      <c r="E20" s="14">
        <v>291</v>
      </c>
      <c r="F20" s="9"/>
      <c r="G20" s="9"/>
      <c r="H20" s="9"/>
      <c r="I20" s="5">
        <v>1</v>
      </c>
      <c r="J20" s="15">
        <f t="shared" si="0"/>
        <v>25.086206896551726</v>
      </c>
    </row>
    <row r="21" spans="1:10" x14ac:dyDescent="0.3">
      <c r="A21" s="13" t="s">
        <v>304</v>
      </c>
      <c r="B21" s="13" t="s">
        <v>305</v>
      </c>
      <c r="C21" s="13" t="s">
        <v>303</v>
      </c>
      <c r="D21" s="17">
        <v>12</v>
      </c>
      <c r="E21" s="14">
        <v>226</v>
      </c>
      <c r="F21" s="9">
        <v>1</v>
      </c>
      <c r="G21" s="9"/>
      <c r="H21" s="9"/>
      <c r="I21" s="5"/>
      <c r="J21" s="15">
        <f t="shared" si="0"/>
        <v>16.235632183908049</v>
      </c>
    </row>
    <row r="22" spans="1:10" x14ac:dyDescent="0.3">
      <c r="A22" s="13" t="s">
        <v>308</v>
      </c>
      <c r="B22" s="13" t="s">
        <v>309</v>
      </c>
      <c r="C22" s="13" t="s">
        <v>310</v>
      </c>
      <c r="D22" s="17">
        <v>12</v>
      </c>
      <c r="E22" s="14">
        <v>226</v>
      </c>
      <c r="F22" s="9">
        <v>1</v>
      </c>
      <c r="G22" s="9"/>
      <c r="H22" s="9"/>
      <c r="I22" s="5"/>
      <c r="J22" s="15">
        <f t="shared" si="0"/>
        <v>16.235632183908049</v>
      </c>
    </row>
    <row r="23" spans="1:10" x14ac:dyDescent="0.3">
      <c r="A23" s="13" t="s">
        <v>312</v>
      </c>
      <c r="B23" s="13" t="s">
        <v>313</v>
      </c>
      <c r="C23" s="13" t="s">
        <v>311</v>
      </c>
      <c r="D23" s="17">
        <v>12</v>
      </c>
      <c r="E23" s="14">
        <v>226</v>
      </c>
      <c r="F23" s="9">
        <v>2</v>
      </c>
      <c r="G23" s="9"/>
      <c r="H23" s="9"/>
      <c r="I23" s="5"/>
      <c r="J23" s="15">
        <f t="shared" si="0"/>
        <v>16.235632183908049</v>
      </c>
    </row>
    <row r="24" spans="1:10" x14ac:dyDescent="0.3">
      <c r="A24" s="13" t="s">
        <v>120</v>
      </c>
      <c r="B24" s="13" t="s">
        <v>121</v>
      </c>
      <c r="C24" s="13" t="s">
        <v>122</v>
      </c>
      <c r="D24" s="17">
        <v>12</v>
      </c>
      <c r="E24" s="14">
        <v>327</v>
      </c>
      <c r="F24" s="9">
        <v>2</v>
      </c>
      <c r="G24" s="9"/>
      <c r="H24" s="9">
        <v>2</v>
      </c>
      <c r="I24" s="5"/>
      <c r="J24" s="15">
        <f t="shared" si="0"/>
        <v>23.491379310344829</v>
      </c>
    </row>
    <row r="25" spans="1:10" x14ac:dyDescent="0.3">
      <c r="A25" s="13" t="s">
        <v>126</v>
      </c>
      <c r="B25" s="13" t="s">
        <v>127</v>
      </c>
      <c r="C25" s="13" t="s">
        <v>128</v>
      </c>
      <c r="D25" s="17">
        <v>12</v>
      </c>
      <c r="E25" s="14">
        <v>327</v>
      </c>
      <c r="F25" s="9">
        <v>2</v>
      </c>
      <c r="G25" s="9"/>
      <c r="H25" s="9">
        <v>2</v>
      </c>
      <c r="I25" s="5"/>
      <c r="J25" s="15">
        <f t="shared" si="0"/>
        <v>23.491379310344829</v>
      </c>
    </row>
    <row r="26" spans="1:10" x14ac:dyDescent="0.3">
      <c r="A26" s="13" t="s">
        <v>25</v>
      </c>
      <c r="B26" s="13" t="s">
        <v>26</v>
      </c>
      <c r="C26" s="13" t="s">
        <v>27</v>
      </c>
      <c r="D26" s="17">
        <v>12</v>
      </c>
      <c r="E26" s="14">
        <v>438</v>
      </c>
      <c r="F26" s="9"/>
      <c r="G26" s="9"/>
      <c r="H26" s="9"/>
      <c r="I26" s="5">
        <v>1</v>
      </c>
      <c r="J26" s="15">
        <f t="shared" si="0"/>
        <v>31.465517241379313</v>
      </c>
    </row>
    <row r="27" spans="1:10" x14ac:dyDescent="0.3">
      <c r="A27" s="13" t="s">
        <v>10</v>
      </c>
      <c r="B27" s="13" t="s">
        <v>11</v>
      </c>
      <c r="C27" s="13" t="s">
        <v>12</v>
      </c>
      <c r="D27" s="17">
        <v>12</v>
      </c>
      <c r="E27" s="14">
        <v>460</v>
      </c>
      <c r="F27" s="9"/>
      <c r="G27" s="9"/>
      <c r="H27" s="9"/>
      <c r="I27" s="5">
        <v>1</v>
      </c>
      <c r="J27" s="15">
        <f t="shared" si="0"/>
        <v>33.045977011494251</v>
      </c>
    </row>
    <row r="28" spans="1:10" x14ac:dyDescent="0.3">
      <c r="A28" s="13" t="s">
        <v>13</v>
      </c>
      <c r="B28" s="13" t="s">
        <v>14</v>
      </c>
      <c r="C28" s="13" t="s">
        <v>15</v>
      </c>
      <c r="D28" s="17">
        <v>12</v>
      </c>
      <c r="E28" s="14">
        <v>460</v>
      </c>
      <c r="F28" s="9"/>
      <c r="G28" s="9"/>
      <c r="H28" s="9"/>
      <c r="I28" s="5">
        <v>1</v>
      </c>
      <c r="J28" s="15">
        <f t="shared" si="0"/>
        <v>33.045977011494251</v>
      </c>
    </row>
    <row r="29" spans="1:10" x14ac:dyDescent="0.3">
      <c r="A29" s="13" t="s">
        <v>323</v>
      </c>
      <c r="B29" s="13" t="s">
        <v>324</v>
      </c>
      <c r="C29" s="13" t="s">
        <v>325</v>
      </c>
      <c r="D29" s="17">
        <v>12</v>
      </c>
      <c r="E29" s="14">
        <v>544</v>
      </c>
      <c r="F29" s="9"/>
      <c r="G29" s="9"/>
      <c r="H29" s="9"/>
      <c r="I29" s="5">
        <v>2</v>
      </c>
      <c r="J29" s="15">
        <f t="shared" si="0"/>
        <v>39.080459770114949</v>
      </c>
    </row>
    <row r="30" spans="1:10" x14ac:dyDescent="0.3">
      <c r="A30" s="13" t="s">
        <v>153</v>
      </c>
      <c r="B30" s="13" t="s">
        <v>154</v>
      </c>
      <c r="C30" s="13" t="s">
        <v>150</v>
      </c>
      <c r="D30" s="17">
        <v>12</v>
      </c>
      <c r="E30" s="14">
        <v>98</v>
      </c>
      <c r="F30" s="9"/>
      <c r="G30" s="9">
        <v>4</v>
      </c>
      <c r="H30" s="9">
        <v>3</v>
      </c>
      <c r="I30" s="5"/>
      <c r="J30" s="15">
        <f t="shared" si="0"/>
        <v>7.0402298850574718</v>
      </c>
    </row>
    <row r="31" spans="1:10" x14ac:dyDescent="0.3">
      <c r="A31" s="13" t="s">
        <v>161</v>
      </c>
      <c r="B31" s="13" t="s">
        <v>162</v>
      </c>
      <c r="C31" s="13" t="s">
        <v>160</v>
      </c>
      <c r="D31" s="17">
        <v>12</v>
      </c>
      <c r="E31" s="14">
        <v>98</v>
      </c>
      <c r="F31" s="9"/>
      <c r="G31" s="9">
        <v>4</v>
      </c>
      <c r="H31" s="9">
        <v>4</v>
      </c>
      <c r="I31" s="5"/>
      <c r="J31" s="15">
        <f t="shared" si="0"/>
        <v>7.0402298850574718</v>
      </c>
    </row>
    <row r="32" spans="1:10" x14ac:dyDescent="0.3">
      <c r="A32" s="13" t="s">
        <v>163</v>
      </c>
      <c r="B32" s="13" t="s">
        <v>164</v>
      </c>
      <c r="C32" s="13" t="s">
        <v>165</v>
      </c>
      <c r="D32" s="17">
        <v>12</v>
      </c>
      <c r="E32" s="14">
        <v>98</v>
      </c>
      <c r="F32" s="9"/>
      <c r="G32" s="9">
        <v>4</v>
      </c>
      <c r="H32" s="9">
        <v>3</v>
      </c>
      <c r="I32" s="5"/>
      <c r="J32" s="15">
        <f t="shared" si="0"/>
        <v>7.0402298850574718</v>
      </c>
    </row>
    <row r="33" spans="1:10" x14ac:dyDescent="0.3">
      <c r="A33" s="13" t="s">
        <v>169</v>
      </c>
      <c r="B33" s="13" t="s">
        <v>170</v>
      </c>
      <c r="C33" s="13" t="s">
        <v>168</v>
      </c>
      <c r="D33" s="17">
        <v>12</v>
      </c>
      <c r="E33" s="14">
        <v>98</v>
      </c>
      <c r="F33" s="9"/>
      <c r="G33" s="9">
        <v>4</v>
      </c>
      <c r="H33" s="9">
        <v>3</v>
      </c>
      <c r="I33" s="5"/>
      <c r="J33" s="15">
        <f t="shared" si="0"/>
        <v>7.0402298850574718</v>
      </c>
    </row>
    <row r="34" spans="1:10" x14ac:dyDescent="0.3">
      <c r="A34" s="13" t="s">
        <v>176</v>
      </c>
      <c r="B34" s="13" t="s">
        <v>177</v>
      </c>
      <c r="C34" s="13" t="s">
        <v>178</v>
      </c>
      <c r="D34" s="17">
        <v>12</v>
      </c>
      <c r="E34" s="14">
        <v>98</v>
      </c>
      <c r="F34" s="9"/>
      <c r="G34" s="9"/>
      <c r="H34" s="9">
        <v>4</v>
      </c>
      <c r="I34" s="5"/>
      <c r="J34" s="15">
        <f t="shared" si="0"/>
        <v>7.0402298850574718</v>
      </c>
    </row>
    <row r="35" spans="1:10" x14ac:dyDescent="0.3">
      <c r="A35" s="13" t="s">
        <v>186</v>
      </c>
      <c r="B35" s="13" t="s">
        <v>187</v>
      </c>
      <c r="C35" s="13" t="s">
        <v>185</v>
      </c>
      <c r="D35" s="17">
        <v>12</v>
      </c>
      <c r="E35" s="14">
        <v>98</v>
      </c>
      <c r="F35" s="9"/>
      <c r="G35" s="9">
        <v>4</v>
      </c>
      <c r="H35" s="9">
        <v>3</v>
      </c>
      <c r="I35" s="5"/>
      <c r="J35" s="15">
        <f t="shared" si="0"/>
        <v>7.0402298850574718</v>
      </c>
    </row>
    <row r="36" spans="1:10" x14ac:dyDescent="0.3">
      <c r="A36" s="13" t="s">
        <v>171</v>
      </c>
      <c r="B36" s="13" t="s">
        <v>172</v>
      </c>
      <c r="C36" s="13" t="s">
        <v>173</v>
      </c>
      <c r="D36" s="17">
        <v>12</v>
      </c>
      <c r="E36" s="14">
        <v>147</v>
      </c>
      <c r="F36" s="9"/>
      <c r="G36" s="9">
        <v>2</v>
      </c>
      <c r="H36" s="9">
        <v>2</v>
      </c>
      <c r="I36" s="5">
        <v>2</v>
      </c>
      <c r="J36" s="15">
        <f t="shared" si="0"/>
        <v>10.560344827586208</v>
      </c>
    </row>
    <row r="37" spans="1:10" x14ac:dyDescent="0.3">
      <c r="A37" s="13" t="s">
        <v>44</v>
      </c>
      <c r="B37" s="13" t="s">
        <v>45</v>
      </c>
      <c r="C37" s="13" t="s">
        <v>43</v>
      </c>
      <c r="D37" s="17">
        <v>12</v>
      </c>
      <c r="E37" s="14">
        <v>310</v>
      </c>
      <c r="F37" s="9"/>
      <c r="G37" s="9"/>
      <c r="H37" s="9"/>
      <c r="I37" s="5">
        <v>1</v>
      </c>
      <c r="J37" s="15">
        <f t="shared" si="0"/>
        <v>22.270114942528735</v>
      </c>
    </row>
    <row r="38" spans="1:10" x14ac:dyDescent="0.3">
      <c r="A38" s="13" t="s">
        <v>48</v>
      </c>
      <c r="B38" s="13" t="s">
        <v>49</v>
      </c>
      <c r="C38" s="13" t="s">
        <v>47</v>
      </c>
      <c r="D38" s="17">
        <v>12</v>
      </c>
      <c r="E38" s="14">
        <v>310</v>
      </c>
      <c r="F38" s="9"/>
      <c r="G38" s="9">
        <v>1</v>
      </c>
      <c r="H38" s="9"/>
      <c r="I38" s="5"/>
      <c r="J38" s="15">
        <f t="shared" si="0"/>
        <v>22.270114942528735</v>
      </c>
    </row>
    <row r="39" spans="1:10" x14ac:dyDescent="0.3">
      <c r="A39" s="13" t="s">
        <v>52</v>
      </c>
      <c r="B39" s="13" t="s">
        <v>53</v>
      </c>
      <c r="C39" s="13" t="s">
        <v>51</v>
      </c>
      <c r="D39" s="17">
        <v>12</v>
      </c>
      <c r="E39" s="14">
        <v>310</v>
      </c>
      <c r="F39" s="9"/>
      <c r="G39" s="9">
        <v>1</v>
      </c>
      <c r="H39" s="9"/>
      <c r="I39" s="5"/>
      <c r="J39" s="15">
        <f t="shared" si="0"/>
        <v>22.270114942528735</v>
      </c>
    </row>
    <row r="40" spans="1:10" x14ac:dyDescent="0.3">
      <c r="A40" s="13" t="s">
        <v>57</v>
      </c>
      <c r="B40" s="13" t="s">
        <v>58</v>
      </c>
      <c r="C40" s="13" t="s">
        <v>56</v>
      </c>
      <c r="D40" s="17">
        <v>12</v>
      </c>
      <c r="E40" s="14">
        <v>310</v>
      </c>
      <c r="F40" s="9"/>
      <c r="G40" s="9">
        <v>1</v>
      </c>
      <c r="H40" s="9"/>
      <c r="I40" s="5"/>
      <c r="J40" s="15">
        <f t="shared" si="0"/>
        <v>22.270114942528735</v>
      </c>
    </row>
    <row r="41" spans="1:10" x14ac:dyDescent="0.3">
      <c r="A41" s="13" t="s">
        <v>61</v>
      </c>
      <c r="B41" s="13" t="s">
        <v>62</v>
      </c>
      <c r="C41" s="13" t="s">
        <v>60</v>
      </c>
      <c r="D41" s="17">
        <v>12</v>
      </c>
      <c r="E41" s="14">
        <v>310</v>
      </c>
      <c r="F41" s="9"/>
      <c r="G41" s="9">
        <v>1</v>
      </c>
      <c r="H41" s="9"/>
      <c r="I41" s="5"/>
      <c r="J41" s="15">
        <f t="shared" si="0"/>
        <v>22.270114942528735</v>
      </c>
    </row>
    <row r="42" spans="1:10" x14ac:dyDescent="0.3">
      <c r="A42" s="13" t="s">
        <v>64</v>
      </c>
      <c r="B42" s="13" t="s">
        <v>65</v>
      </c>
      <c r="C42" s="13" t="s">
        <v>63</v>
      </c>
      <c r="D42" s="17">
        <v>12</v>
      </c>
      <c r="E42" s="14">
        <v>310</v>
      </c>
      <c r="F42" s="9"/>
      <c r="G42" s="9">
        <v>1</v>
      </c>
      <c r="H42" s="9"/>
      <c r="I42" s="5"/>
      <c r="J42" s="15">
        <f t="shared" si="0"/>
        <v>22.270114942528735</v>
      </c>
    </row>
    <row r="43" spans="1:10" x14ac:dyDescent="0.3">
      <c r="A43" s="13" t="s">
        <v>306</v>
      </c>
      <c r="B43" s="13" t="s">
        <v>307</v>
      </c>
      <c r="C43" s="13" t="s">
        <v>303</v>
      </c>
      <c r="D43" s="17">
        <v>12</v>
      </c>
      <c r="E43" s="14">
        <v>431</v>
      </c>
      <c r="F43" s="9">
        <v>1</v>
      </c>
      <c r="G43" s="9"/>
      <c r="H43" s="9"/>
      <c r="I43" s="5"/>
      <c r="J43" s="15">
        <f t="shared" si="0"/>
        <v>30.962643678160919</v>
      </c>
    </row>
    <row r="44" spans="1:10" x14ac:dyDescent="0.3">
      <c r="A44" s="13" t="s">
        <v>314</v>
      </c>
      <c r="B44" s="13" t="s">
        <v>315</v>
      </c>
      <c r="C44" s="13" t="s">
        <v>311</v>
      </c>
      <c r="D44" s="17">
        <v>12</v>
      </c>
      <c r="E44" s="14">
        <v>431</v>
      </c>
      <c r="F44" s="9">
        <v>2</v>
      </c>
      <c r="G44" s="9"/>
      <c r="H44" s="9"/>
      <c r="I44" s="5"/>
      <c r="J44" s="15">
        <f t="shared" si="0"/>
        <v>30.962643678160919</v>
      </c>
    </row>
    <row r="45" spans="1:10" x14ac:dyDescent="0.3">
      <c r="A45" s="13"/>
      <c r="B45" s="13" t="s">
        <v>67</v>
      </c>
      <c r="C45" s="13" t="s">
        <v>68</v>
      </c>
      <c r="D45" s="17">
        <v>12</v>
      </c>
      <c r="E45" s="14">
        <v>294</v>
      </c>
      <c r="F45" s="9"/>
      <c r="G45" s="9"/>
      <c r="H45" s="9">
        <v>2</v>
      </c>
      <c r="I45" s="5"/>
      <c r="J45" s="15">
        <f t="shared" si="0"/>
        <v>21.120689655172416</v>
      </c>
    </row>
    <row r="46" spans="1:10" x14ac:dyDescent="0.3">
      <c r="A46" s="13" t="s">
        <v>69</v>
      </c>
      <c r="B46" s="13" t="s">
        <v>70</v>
      </c>
      <c r="C46" s="13" t="s">
        <v>71</v>
      </c>
      <c r="D46" s="17">
        <v>12</v>
      </c>
      <c r="E46" s="14">
        <v>294</v>
      </c>
      <c r="F46" s="9"/>
      <c r="G46" s="9"/>
      <c r="H46" s="9">
        <v>2</v>
      </c>
      <c r="I46" s="5"/>
      <c r="J46" s="15">
        <f t="shared" si="0"/>
        <v>21.120689655172416</v>
      </c>
    </row>
    <row r="47" spans="1:10" x14ac:dyDescent="0.3">
      <c r="A47" s="13" t="s">
        <v>72</v>
      </c>
      <c r="B47" s="13" t="s">
        <v>73</v>
      </c>
      <c r="C47" s="13" t="s">
        <v>74</v>
      </c>
      <c r="D47" s="17">
        <v>12</v>
      </c>
      <c r="E47" s="14">
        <v>294</v>
      </c>
      <c r="F47" s="9"/>
      <c r="G47" s="9"/>
      <c r="H47" s="9">
        <v>2</v>
      </c>
      <c r="I47" s="5"/>
      <c r="J47" s="15">
        <f t="shared" si="0"/>
        <v>21.120689655172416</v>
      </c>
    </row>
    <row r="48" spans="1:10" x14ac:dyDescent="0.3">
      <c r="A48" s="13" t="s">
        <v>75</v>
      </c>
      <c r="B48" s="13" t="s">
        <v>76</v>
      </c>
      <c r="C48" s="13" t="s">
        <v>77</v>
      </c>
      <c r="D48" s="17">
        <v>12</v>
      </c>
      <c r="E48" s="14">
        <v>294</v>
      </c>
      <c r="F48" s="9"/>
      <c r="G48" s="9"/>
      <c r="H48" s="9">
        <v>2</v>
      </c>
      <c r="I48" s="5"/>
      <c r="J48" s="15">
        <f t="shared" si="0"/>
        <v>21.120689655172416</v>
      </c>
    </row>
    <row r="49" spans="1:10" x14ac:dyDescent="0.3">
      <c r="A49" s="13" t="s">
        <v>78</v>
      </c>
      <c r="B49" s="13" t="s">
        <v>79</v>
      </c>
      <c r="C49" s="13" t="s">
        <v>80</v>
      </c>
      <c r="D49" s="17">
        <v>12</v>
      </c>
      <c r="E49" s="14">
        <v>294</v>
      </c>
      <c r="F49" s="9"/>
      <c r="G49" s="9"/>
      <c r="H49" s="9">
        <v>2</v>
      </c>
      <c r="I49" s="5"/>
      <c r="J49" s="15">
        <f t="shared" si="0"/>
        <v>21.120689655172416</v>
      </c>
    </row>
    <row r="50" spans="1:10" x14ac:dyDescent="0.3">
      <c r="A50" s="13" t="s">
        <v>82</v>
      </c>
      <c r="B50" s="13" t="s">
        <v>83</v>
      </c>
      <c r="C50" s="13" t="s">
        <v>43</v>
      </c>
      <c r="D50" s="17">
        <v>12</v>
      </c>
      <c r="E50" s="14">
        <v>630</v>
      </c>
      <c r="F50" s="9"/>
      <c r="G50" s="9"/>
      <c r="H50" s="9"/>
      <c r="I50" s="5">
        <v>1</v>
      </c>
      <c r="J50" s="15">
        <f t="shared" si="0"/>
        <v>45.258620689655174</v>
      </c>
    </row>
    <row r="51" spans="1:10" x14ac:dyDescent="0.3">
      <c r="A51" s="13" t="s">
        <v>86</v>
      </c>
      <c r="B51" s="13" t="s">
        <v>87</v>
      </c>
      <c r="C51" s="13" t="s">
        <v>46</v>
      </c>
      <c r="D51" s="17">
        <v>12</v>
      </c>
      <c r="E51" s="14">
        <v>630</v>
      </c>
      <c r="F51" s="9"/>
      <c r="G51" s="9"/>
      <c r="H51" s="9"/>
      <c r="I51" s="5">
        <v>1</v>
      </c>
      <c r="J51" s="15">
        <f t="shared" si="0"/>
        <v>45.258620689655174</v>
      </c>
    </row>
    <row r="52" spans="1:10" x14ac:dyDescent="0.3">
      <c r="A52" s="13" t="s">
        <v>88</v>
      </c>
      <c r="B52" s="13" t="s">
        <v>89</v>
      </c>
      <c r="C52" s="13" t="s">
        <v>47</v>
      </c>
      <c r="D52" s="17">
        <v>12</v>
      </c>
      <c r="E52" s="14">
        <v>630</v>
      </c>
      <c r="F52" s="9"/>
      <c r="G52" s="9">
        <v>1</v>
      </c>
      <c r="H52" s="9"/>
      <c r="I52" s="5">
        <v>1</v>
      </c>
      <c r="J52" s="15">
        <f t="shared" si="0"/>
        <v>45.258620689655174</v>
      </c>
    </row>
    <row r="53" spans="1:10" x14ac:dyDescent="0.3">
      <c r="A53" s="13" t="s">
        <v>90</v>
      </c>
      <c r="B53" s="13" t="s">
        <v>91</v>
      </c>
      <c r="C53" s="13" t="s">
        <v>50</v>
      </c>
      <c r="D53" s="17">
        <v>12</v>
      </c>
      <c r="E53" s="14">
        <v>630</v>
      </c>
      <c r="F53" s="9"/>
      <c r="G53" s="9">
        <v>1</v>
      </c>
      <c r="H53" s="9"/>
      <c r="I53" s="5">
        <v>1</v>
      </c>
      <c r="J53" s="15">
        <f t="shared" si="0"/>
        <v>45.258620689655174</v>
      </c>
    </row>
    <row r="54" spans="1:10" x14ac:dyDescent="0.3">
      <c r="A54" s="13" t="s">
        <v>92</v>
      </c>
      <c r="B54" s="13" t="s">
        <v>93</v>
      </c>
      <c r="C54" s="13" t="s">
        <v>51</v>
      </c>
      <c r="D54" s="17">
        <v>12</v>
      </c>
      <c r="E54" s="14">
        <v>630</v>
      </c>
      <c r="F54" s="9"/>
      <c r="G54" s="9">
        <v>1</v>
      </c>
      <c r="H54" s="9"/>
      <c r="I54" s="5">
        <v>1</v>
      </c>
      <c r="J54" s="15">
        <f t="shared" si="0"/>
        <v>45.258620689655174</v>
      </c>
    </row>
    <row r="55" spans="1:10" x14ac:dyDescent="0.3">
      <c r="A55" s="13" t="s">
        <v>94</v>
      </c>
      <c r="B55" s="13" t="s">
        <v>95</v>
      </c>
      <c r="C55" s="13" t="s">
        <v>54</v>
      </c>
      <c r="D55" s="17">
        <v>12</v>
      </c>
      <c r="E55" s="14">
        <v>630</v>
      </c>
      <c r="F55" s="9"/>
      <c r="G55" s="9">
        <v>1</v>
      </c>
      <c r="H55" s="9"/>
      <c r="I55" s="5">
        <v>1</v>
      </c>
      <c r="J55" s="15">
        <f t="shared" si="0"/>
        <v>45.258620689655174</v>
      </c>
    </row>
    <row r="56" spans="1:10" x14ac:dyDescent="0.3">
      <c r="A56" s="13" t="s">
        <v>96</v>
      </c>
      <c r="B56" s="13" t="s">
        <v>97</v>
      </c>
      <c r="C56" s="13" t="s">
        <v>55</v>
      </c>
      <c r="D56" s="17">
        <v>12</v>
      </c>
      <c r="E56" s="14">
        <v>630</v>
      </c>
      <c r="F56" s="9"/>
      <c r="G56" s="9">
        <v>1</v>
      </c>
      <c r="H56" s="9"/>
      <c r="I56" s="5">
        <v>1</v>
      </c>
      <c r="J56" s="15">
        <f t="shared" si="0"/>
        <v>45.258620689655174</v>
      </c>
    </row>
    <row r="57" spans="1:10" x14ac:dyDescent="0.3">
      <c r="A57" s="13" t="s">
        <v>98</v>
      </c>
      <c r="B57" s="13" t="s">
        <v>99</v>
      </c>
      <c r="C57" s="13" t="s">
        <v>56</v>
      </c>
      <c r="D57" s="17">
        <v>12</v>
      </c>
      <c r="E57" s="14">
        <v>630</v>
      </c>
      <c r="F57" s="9"/>
      <c r="G57" s="9">
        <v>1</v>
      </c>
      <c r="H57" s="9"/>
      <c r="I57" s="5">
        <v>1</v>
      </c>
      <c r="J57" s="15">
        <f t="shared" si="0"/>
        <v>45.258620689655174</v>
      </c>
    </row>
    <row r="58" spans="1:10" x14ac:dyDescent="0.3">
      <c r="A58" s="13" t="s">
        <v>103</v>
      </c>
      <c r="B58" s="13" t="s">
        <v>104</v>
      </c>
      <c r="C58" s="13" t="s">
        <v>59</v>
      </c>
      <c r="D58" s="17">
        <v>12</v>
      </c>
      <c r="E58" s="14">
        <v>630</v>
      </c>
      <c r="F58" s="9"/>
      <c r="G58" s="9">
        <v>1</v>
      </c>
      <c r="H58" s="9"/>
      <c r="I58" s="5">
        <v>1</v>
      </c>
      <c r="J58" s="15">
        <f t="shared" si="0"/>
        <v>45.258620689655174</v>
      </c>
    </row>
    <row r="59" spans="1:10" x14ac:dyDescent="0.3">
      <c r="A59" s="13" t="s">
        <v>105</v>
      </c>
      <c r="B59" s="13" t="s">
        <v>106</v>
      </c>
      <c r="C59" s="13" t="s">
        <v>60</v>
      </c>
      <c r="D59" s="17">
        <v>12</v>
      </c>
      <c r="E59" s="14">
        <v>630</v>
      </c>
      <c r="F59" s="9"/>
      <c r="G59" s="9">
        <v>1</v>
      </c>
      <c r="H59" s="9"/>
      <c r="I59" s="5">
        <v>1</v>
      </c>
      <c r="J59" s="15">
        <f t="shared" si="0"/>
        <v>45.258620689655174</v>
      </c>
    </row>
    <row r="60" spans="1:10" x14ac:dyDescent="0.3">
      <c r="A60" s="13" t="s">
        <v>107</v>
      </c>
      <c r="B60" s="13" t="s">
        <v>108</v>
      </c>
      <c r="C60" s="13" t="s">
        <v>109</v>
      </c>
      <c r="D60" s="17">
        <v>12</v>
      </c>
      <c r="E60" s="14">
        <v>630</v>
      </c>
      <c r="F60" s="9"/>
      <c r="G60" s="9">
        <v>1</v>
      </c>
      <c r="H60" s="9"/>
      <c r="I60" s="5">
        <v>1</v>
      </c>
      <c r="J60" s="15">
        <f t="shared" si="0"/>
        <v>45.258620689655174</v>
      </c>
    </row>
    <row r="61" spans="1:10" x14ac:dyDescent="0.3">
      <c r="A61" s="13" t="s">
        <v>110</v>
      </c>
      <c r="B61" s="13" t="s">
        <v>111</v>
      </c>
      <c r="C61" s="13" t="s">
        <v>63</v>
      </c>
      <c r="D61" s="17">
        <v>12</v>
      </c>
      <c r="E61" s="14">
        <v>630</v>
      </c>
      <c r="F61" s="9"/>
      <c r="G61" s="9">
        <v>1</v>
      </c>
      <c r="H61" s="9"/>
      <c r="I61" s="5">
        <v>1</v>
      </c>
      <c r="J61" s="15">
        <f t="shared" si="0"/>
        <v>45.258620689655174</v>
      </c>
    </row>
    <row r="62" spans="1:10" x14ac:dyDescent="0.3">
      <c r="A62" s="13" t="s">
        <v>112</v>
      </c>
      <c r="B62" s="13" t="s">
        <v>113</v>
      </c>
      <c r="C62" s="13" t="s">
        <v>66</v>
      </c>
      <c r="D62" s="17">
        <v>12</v>
      </c>
      <c r="E62" s="14">
        <v>630</v>
      </c>
      <c r="F62" s="9"/>
      <c r="G62" s="9">
        <v>1</v>
      </c>
      <c r="H62" s="9"/>
      <c r="I62" s="5">
        <v>1</v>
      </c>
      <c r="J62" s="15">
        <f t="shared" si="0"/>
        <v>45.258620689655174</v>
      </c>
    </row>
    <row r="63" spans="1:10" x14ac:dyDescent="0.3">
      <c r="A63" s="13" t="s">
        <v>236</v>
      </c>
      <c r="B63" s="13" t="s">
        <v>237</v>
      </c>
      <c r="C63" s="13" t="s">
        <v>238</v>
      </c>
      <c r="D63" s="17">
        <v>12</v>
      </c>
      <c r="E63" s="14">
        <v>331</v>
      </c>
      <c r="F63" s="9">
        <v>3</v>
      </c>
      <c r="G63" s="9">
        <v>3</v>
      </c>
      <c r="H63" s="9">
        <v>2</v>
      </c>
      <c r="I63" s="5">
        <v>3</v>
      </c>
      <c r="J63" s="15">
        <f t="shared" si="0"/>
        <v>23.77873563218391</v>
      </c>
    </row>
    <row r="64" spans="1:10" x14ac:dyDescent="0.3">
      <c r="A64" s="13" t="s">
        <v>239</v>
      </c>
      <c r="B64" s="13" t="s">
        <v>240</v>
      </c>
      <c r="C64" s="13" t="s">
        <v>241</v>
      </c>
      <c r="D64" s="17">
        <v>12</v>
      </c>
      <c r="E64" s="14">
        <v>331</v>
      </c>
      <c r="F64" s="9">
        <v>3</v>
      </c>
      <c r="G64" s="9">
        <v>3</v>
      </c>
      <c r="H64" s="9">
        <v>2</v>
      </c>
      <c r="I64" s="5">
        <v>3</v>
      </c>
      <c r="J64" s="15">
        <f t="shared" si="0"/>
        <v>23.77873563218391</v>
      </c>
    </row>
    <row r="65" spans="1:10" x14ac:dyDescent="0.3">
      <c r="A65" s="13" t="s">
        <v>242</v>
      </c>
      <c r="B65" s="13" t="s">
        <v>243</v>
      </c>
      <c r="C65" s="13" t="s">
        <v>244</v>
      </c>
      <c r="D65" s="17">
        <v>12</v>
      </c>
      <c r="E65" s="14">
        <v>331</v>
      </c>
      <c r="F65" s="9">
        <v>3</v>
      </c>
      <c r="G65" s="9">
        <v>3</v>
      </c>
      <c r="H65" s="9">
        <v>2</v>
      </c>
      <c r="I65" s="5">
        <v>3</v>
      </c>
      <c r="J65" s="15">
        <f t="shared" si="0"/>
        <v>23.77873563218391</v>
      </c>
    </row>
    <row r="66" spans="1:10" x14ac:dyDescent="0.3">
      <c r="A66" s="13" t="s">
        <v>245</v>
      </c>
      <c r="B66" s="13" t="s">
        <v>246</v>
      </c>
      <c r="C66" s="13" t="s">
        <v>247</v>
      </c>
      <c r="D66" s="17">
        <v>12</v>
      </c>
      <c r="E66" s="14">
        <v>331</v>
      </c>
      <c r="F66" s="9">
        <v>3</v>
      </c>
      <c r="G66" s="9">
        <v>3</v>
      </c>
      <c r="H66" s="9">
        <v>2</v>
      </c>
      <c r="I66" s="5">
        <v>3</v>
      </c>
      <c r="J66" s="15">
        <f t="shared" si="0"/>
        <v>23.77873563218391</v>
      </c>
    </row>
    <row r="67" spans="1:10" x14ac:dyDescent="0.3">
      <c r="A67" s="13" t="s">
        <v>248</v>
      </c>
      <c r="B67" s="13" t="s">
        <v>249</v>
      </c>
      <c r="C67" s="13" t="s">
        <v>250</v>
      </c>
      <c r="D67" s="17">
        <v>12</v>
      </c>
      <c r="E67" s="14">
        <v>331</v>
      </c>
      <c r="F67" s="9">
        <v>3</v>
      </c>
      <c r="G67" s="9">
        <v>3</v>
      </c>
      <c r="H67" s="9">
        <v>2</v>
      </c>
      <c r="I67" s="5">
        <v>3</v>
      </c>
      <c r="J67" s="15">
        <f t="shared" si="0"/>
        <v>23.77873563218391</v>
      </c>
    </row>
    <row r="68" spans="1:10" x14ac:dyDescent="0.3">
      <c r="A68" s="13" t="s">
        <v>254</v>
      </c>
      <c r="B68" s="13" t="s">
        <v>255</v>
      </c>
      <c r="C68" s="13" t="s">
        <v>256</v>
      </c>
      <c r="D68" s="17">
        <v>12</v>
      </c>
      <c r="E68" s="14">
        <v>331</v>
      </c>
      <c r="F68" s="9">
        <v>3</v>
      </c>
      <c r="G68" s="9">
        <v>3</v>
      </c>
      <c r="H68" s="9">
        <v>2</v>
      </c>
      <c r="I68" s="5">
        <v>3</v>
      </c>
      <c r="J68" s="15">
        <f t="shared" ref="J68:J116" si="1">E68/1.16/D68</f>
        <v>23.77873563218391</v>
      </c>
    </row>
    <row r="69" spans="1:10" x14ac:dyDescent="0.3">
      <c r="A69" s="13" t="s">
        <v>257</v>
      </c>
      <c r="B69" s="13" t="s">
        <v>258</v>
      </c>
      <c r="C69" s="13" t="s">
        <v>259</v>
      </c>
      <c r="D69" s="17">
        <v>12</v>
      </c>
      <c r="E69" s="14">
        <v>331</v>
      </c>
      <c r="F69" s="9">
        <v>3</v>
      </c>
      <c r="G69" s="9">
        <v>3</v>
      </c>
      <c r="H69" s="9">
        <v>2</v>
      </c>
      <c r="I69" s="5">
        <v>3</v>
      </c>
      <c r="J69" s="15">
        <f t="shared" si="1"/>
        <v>23.77873563218391</v>
      </c>
    </row>
    <row r="70" spans="1:10" x14ac:dyDescent="0.3">
      <c r="A70" s="13" t="s">
        <v>260</v>
      </c>
      <c r="B70" s="13" t="s">
        <v>261</v>
      </c>
      <c r="C70" s="13" t="s">
        <v>262</v>
      </c>
      <c r="D70" s="17">
        <v>12</v>
      </c>
      <c r="E70" s="14">
        <v>331</v>
      </c>
      <c r="F70" s="9">
        <v>3</v>
      </c>
      <c r="G70" s="9">
        <v>3</v>
      </c>
      <c r="H70" s="9">
        <v>2</v>
      </c>
      <c r="I70" s="5">
        <v>3</v>
      </c>
      <c r="J70" s="15">
        <f t="shared" si="1"/>
        <v>23.77873563218391</v>
      </c>
    </row>
    <row r="71" spans="1:10" x14ac:dyDescent="0.3">
      <c r="A71" s="13" t="s">
        <v>263</v>
      </c>
      <c r="B71" s="13" t="s">
        <v>264</v>
      </c>
      <c r="C71" s="13" t="s">
        <v>265</v>
      </c>
      <c r="D71" s="17">
        <v>12</v>
      </c>
      <c r="E71" s="14">
        <v>331</v>
      </c>
      <c r="F71" s="9">
        <v>3</v>
      </c>
      <c r="G71" s="9">
        <v>3</v>
      </c>
      <c r="H71" s="9">
        <v>2</v>
      </c>
      <c r="I71" s="5">
        <v>3</v>
      </c>
      <c r="J71" s="15">
        <f t="shared" si="1"/>
        <v>23.77873563218391</v>
      </c>
    </row>
    <row r="72" spans="1:10" x14ac:dyDescent="0.3">
      <c r="A72" s="13" t="s">
        <v>266</v>
      </c>
      <c r="B72" s="13" t="s">
        <v>267</v>
      </c>
      <c r="C72" s="13" t="s">
        <v>268</v>
      </c>
      <c r="D72" s="17">
        <v>12</v>
      </c>
      <c r="E72" s="14">
        <v>331</v>
      </c>
      <c r="F72" s="9">
        <v>3</v>
      </c>
      <c r="G72" s="9">
        <v>3</v>
      </c>
      <c r="H72" s="9">
        <v>2</v>
      </c>
      <c r="I72" s="5">
        <v>3</v>
      </c>
      <c r="J72" s="15">
        <f t="shared" si="1"/>
        <v>23.77873563218391</v>
      </c>
    </row>
    <row r="73" spans="1:10" x14ac:dyDescent="0.3">
      <c r="A73" s="13" t="s">
        <v>230</v>
      </c>
      <c r="B73" s="13" t="s">
        <v>231</v>
      </c>
      <c r="C73" s="13" t="s">
        <v>232</v>
      </c>
      <c r="D73" s="17">
        <v>12</v>
      </c>
      <c r="E73" s="14">
        <v>335</v>
      </c>
      <c r="F73" s="9">
        <v>3</v>
      </c>
      <c r="G73" s="9">
        <v>3</v>
      </c>
      <c r="H73" s="9">
        <v>2</v>
      </c>
      <c r="I73" s="5">
        <v>3</v>
      </c>
      <c r="J73" s="15">
        <f t="shared" si="1"/>
        <v>24.066091954022991</v>
      </c>
    </row>
    <row r="74" spans="1:10" x14ac:dyDescent="0.3">
      <c r="A74" s="13" t="s">
        <v>282</v>
      </c>
      <c r="B74" s="13" t="s">
        <v>283</v>
      </c>
      <c r="C74" s="13" t="s">
        <v>284</v>
      </c>
      <c r="D74" s="17">
        <v>12</v>
      </c>
      <c r="E74" s="14">
        <v>335</v>
      </c>
      <c r="F74" s="9">
        <v>3</v>
      </c>
      <c r="G74" s="9">
        <v>3</v>
      </c>
      <c r="H74" s="9">
        <v>2</v>
      </c>
      <c r="I74" s="5">
        <v>3</v>
      </c>
      <c r="J74" s="15">
        <f t="shared" si="1"/>
        <v>24.066091954022991</v>
      </c>
    </row>
    <row r="75" spans="1:10" x14ac:dyDescent="0.3">
      <c r="A75" s="13" t="s">
        <v>151</v>
      </c>
      <c r="B75" s="13" t="s">
        <v>152</v>
      </c>
      <c r="C75" s="13" t="s">
        <v>150</v>
      </c>
      <c r="D75" s="17">
        <v>12</v>
      </c>
      <c r="E75" s="14">
        <v>344</v>
      </c>
      <c r="F75" s="9"/>
      <c r="G75" s="9">
        <v>4</v>
      </c>
      <c r="H75" s="9"/>
      <c r="I75" s="5"/>
      <c r="J75" s="15">
        <f t="shared" si="1"/>
        <v>24.712643678160919</v>
      </c>
    </row>
    <row r="76" spans="1:10" x14ac:dyDescent="0.3">
      <c r="A76" s="13" t="s">
        <v>155</v>
      </c>
      <c r="B76" s="13" t="s">
        <v>156</v>
      </c>
      <c r="C76" s="13" t="s">
        <v>157</v>
      </c>
      <c r="D76" s="17">
        <v>12</v>
      </c>
      <c r="E76" s="14">
        <v>344</v>
      </c>
      <c r="F76" s="9"/>
      <c r="G76" s="9">
        <v>4</v>
      </c>
      <c r="H76" s="9"/>
      <c r="I76" s="5"/>
      <c r="J76" s="15">
        <f t="shared" si="1"/>
        <v>24.712643678160919</v>
      </c>
    </row>
    <row r="77" spans="1:10" x14ac:dyDescent="0.3">
      <c r="A77" s="13" t="s">
        <v>158</v>
      </c>
      <c r="B77" s="13" t="s">
        <v>159</v>
      </c>
      <c r="C77" s="13" t="s">
        <v>160</v>
      </c>
      <c r="D77" s="17">
        <v>12</v>
      </c>
      <c r="E77" s="14">
        <v>344</v>
      </c>
      <c r="F77" s="9"/>
      <c r="G77" s="9">
        <v>4</v>
      </c>
      <c r="H77" s="9"/>
      <c r="I77" s="5"/>
      <c r="J77" s="15">
        <f t="shared" si="1"/>
        <v>24.712643678160919</v>
      </c>
    </row>
    <row r="78" spans="1:10" x14ac:dyDescent="0.3">
      <c r="A78" s="13" t="s">
        <v>166</v>
      </c>
      <c r="B78" s="13" t="s">
        <v>167</v>
      </c>
      <c r="C78" s="13" t="s">
        <v>168</v>
      </c>
      <c r="D78" s="17">
        <v>12</v>
      </c>
      <c r="E78" s="14">
        <v>344</v>
      </c>
      <c r="F78" s="9"/>
      <c r="G78" s="9">
        <v>4</v>
      </c>
      <c r="H78" s="9"/>
      <c r="I78" s="5"/>
      <c r="J78" s="15">
        <f t="shared" si="1"/>
        <v>24.712643678160919</v>
      </c>
    </row>
    <row r="79" spans="1:10" x14ac:dyDescent="0.3">
      <c r="A79" s="13" t="s">
        <v>180</v>
      </c>
      <c r="B79" s="13" t="s">
        <v>181</v>
      </c>
      <c r="C79" s="13" t="s">
        <v>179</v>
      </c>
      <c r="D79" s="17">
        <v>12</v>
      </c>
      <c r="E79" s="14">
        <v>344</v>
      </c>
      <c r="F79" s="9"/>
      <c r="G79" s="9">
        <v>4</v>
      </c>
      <c r="H79" s="9"/>
      <c r="I79" s="5"/>
      <c r="J79" s="15">
        <f t="shared" si="1"/>
        <v>24.712643678160919</v>
      </c>
    </row>
    <row r="80" spans="1:10" x14ac:dyDescent="0.3">
      <c r="A80" s="13" t="s">
        <v>182</v>
      </c>
      <c r="B80" s="13" t="s">
        <v>183</v>
      </c>
      <c r="C80" s="13" t="s">
        <v>184</v>
      </c>
      <c r="D80" s="17">
        <v>12</v>
      </c>
      <c r="E80" s="14">
        <v>344</v>
      </c>
      <c r="F80" s="9"/>
      <c r="G80" s="9">
        <v>4</v>
      </c>
      <c r="H80" s="9"/>
      <c r="I80" s="5"/>
      <c r="J80" s="15">
        <f t="shared" si="1"/>
        <v>24.712643678160919</v>
      </c>
    </row>
    <row r="81" spans="1:10" x14ac:dyDescent="0.3">
      <c r="A81" s="13" t="s">
        <v>200</v>
      </c>
      <c r="B81" s="13" t="s">
        <v>201</v>
      </c>
      <c r="C81" s="13" t="s">
        <v>202</v>
      </c>
      <c r="D81" s="17">
        <v>12</v>
      </c>
      <c r="E81" s="14">
        <v>395</v>
      </c>
      <c r="F81" s="9"/>
      <c r="G81" s="9">
        <v>2</v>
      </c>
      <c r="H81" s="9"/>
      <c r="I81" s="5"/>
      <c r="J81" s="15">
        <f t="shared" si="1"/>
        <v>28.376436781609197</v>
      </c>
    </row>
    <row r="82" spans="1:10" x14ac:dyDescent="0.3">
      <c r="A82" s="13" t="s">
        <v>203</v>
      </c>
      <c r="B82" s="13" t="s">
        <v>204</v>
      </c>
      <c r="C82" s="13" t="s">
        <v>205</v>
      </c>
      <c r="D82" s="17">
        <v>12</v>
      </c>
      <c r="E82" s="14">
        <v>395</v>
      </c>
      <c r="F82" s="9"/>
      <c r="G82" s="9">
        <v>2</v>
      </c>
      <c r="H82" s="9"/>
      <c r="I82" s="5"/>
      <c r="J82" s="15">
        <f t="shared" si="1"/>
        <v>28.376436781609197</v>
      </c>
    </row>
    <row r="83" spans="1:10" x14ac:dyDescent="0.3">
      <c r="A83" s="13" t="s">
        <v>206</v>
      </c>
      <c r="B83" s="13" t="s">
        <v>207</v>
      </c>
      <c r="C83" s="13" t="s">
        <v>208</v>
      </c>
      <c r="D83" s="17">
        <v>12</v>
      </c>
      <c r="E83" s="14">
        <v>395</v>
      </c>
      <c r="F83" s="9"/>
      <c r="G83" s="9">
        <v>2</v>
      </c>
      <c r="H83" s="9"/>
      <c r="I83" s="5"/>
      <c r="J83" s="15">
        <f t="shared" si="1"/>
        <v>28.376436781609197</v>
      </c>
    </row>
    <row r="84" spans="1:10" x14ac:dyDescent="0.3">
      <c r="A84" s="13" t="s">
        <v>209</v>
      </c>
      <c r="B84" s="13" t="s">
        <v>210</v>
      </c>
      <c r="C84" s="13" t="s">
        <v>211</v>
      </c>
      <c r="D84" s="17">
        <v>12</v>
      </c>
      <c r="E84" s="14">
        <v>395</v>
      </c>
      <c r="F84" s="9"/>
      <c r="G84" s="9">
        <v>2</v>
      </c>
      <c r="H84" s="9"/>
      <c r="I84" s="5"/>
      <c r="J84" s="15">
        <f t="shared" si="1"/>
        <v>28.376436781609197</v>
      </c>
    </row>
    <row r="85" spans="1:10" x14ac:dyDescent="0.3">
      <c r="A85" s="13" t="s">
        <v>212</v>
      </c>
      <c r="B85" s="13" t="s">
        <v>213</v>
      </c>
      <c r="C85" s="13" t="s">
        <v>214</v>
      </c>
      <c r="D85" s="17">
        <v>12</v>
      </c>
      <c r="E85" s="14">
        <v>395</v>
      </c>
      <c r="F85" s="9"/>
      <c r="G85" s="9">
        <v>2</v>
      </c>
      <c r="H85" s="9"/>
      <c r="I85" s="5"/>
      <c r="J85" s="15">
        <f t="shared" si="1"/>
        <v>28.376436781609197</v>
      </c>
    </row>
    <row r="86" spans="1:10" x14ac:dyDescent="0.3">
      <c r="A86" s="13" t="s">
        <v>215</v>
      </c>
      <c r="B86" s="13" t="s">
        <v>216</v>
      </c>
      <c r="C86" s="13" t="s">
        <v>217</v>
      </c>
      <c r="D86" s="17">
        <v>12</v>
      </c>
      <c r="E86" s="14">
        <v>395</v>
      </c>
      <c r="F86" s="9"/>
      <c r="G86" s="9">
        <v>2</v>
      </c>
      <c r="H86" s="9"/>
      <c r="I86" s="5"/>
      <c r="J86" s="15">
        <f t="shared" si="1"/>
        <v>28.376436781609197</v>
      </c>
    </row>
    <row r="87" spans="1:10" x14ac:dyDescent="0.3">
      <c r="A87" s="13" t="s">
        <v>218</v>
      </c>
      <c r="B87" s="13" t="s">
        <v>219</v>
      </c>
      <c r="C87" s="13" t="s">
        <v>220</v>
      </c>
      <c r="D87" s="17">
        <v>12</v>
      </c>
      <c r="E87" s="14">
        <v>395</v>
      </c>
      <c r="F87" s="9"/>
      <c r="G87" s="9">
        <v>2</v>
      </c>
      <c r="H87" s="9"/>
      <c r="I87" s="5"/>
      <c r="J87" s="15">
        <f t="shared" si="1"/>
        <v>28.376436781609197</v>
      </c>
    </row>
    <row r="88" spans="1:10" x14ac:dyDescent="0.3">
      <c r="A88" s="13" t="s">
        <v>233</v>
      </c>
      <c r="B88" s="13" t="s">
        <v>234</v>
      </c>
      <c r="C88" s="13" t="s">
        <v>235</v>
      </c>
      <c r="D88" s="17">
        <v>12</v>
      </c>
      <c r="E88" s="14">
        <v>395</v>
      </c>
      <c r="F88" s="9">
        <v>4</v>
      </c>
      <c r="G88" s="9">
        <v>4</v>
      </c>
      <c r="H88" s="9">
        <v>2</v>
      </c>
      <c r="I88" s="5">
        <v>2</v>
      </c>
      <c r="J88" s="15">
        <f t="shared" si="1"/>
        <v>28.376436781609197</v>
      </c>
    </row>
    <row r="89" spans="1:10" x14ac:dyDescent="0.3">
      <c r="A89" s="13" t="s">
        <v>251</v>
      </c>
      <c r="B89" s="13" t="s">
        <v>252</v>
      </c>
      <c r="C89" s="13" t="s">
        <v>253</v>
      </c>
      <c r="D89" s="17">
        <v>12</v>
      </c>
      <c r="E89" s="14">
        <v>395</v>
      </c>
      <c r="F89" s="9">
        <v>4</v>
      </c>
      <c r="G89" s="9">
        <v>4</v>
      </c>
      <c r="H89" s="9">
        <v>2</v>
      </c>
      <c r="I89" s="5">
        <v>2</v>
      </c>
      <c r="J89" s="15">
        <f t="shared" si="1"/>
        <v>28.376436781609197</v>
      </c>
    </row>
    <row r="90" spans="1:10" x14ac:dyDescent="0.3">
      <c r="A90" s="13" t="s">
        <v>174</v>
      </c>
      <c r="B90" s="13" t="s">
        <v>175</v>
      </c>
      <c r="C90" s="13" t="s">
        <v>173</v>
      </c>
      <c r="D90" s="17">
        <v>12</v>
      </c>
      <c r="E90" s="14">
        <v>418</v>
      </c>
      <c r="F90" s="9"/>
      <c r="G90" s="9">
        <v>4</v>
      </c>
      <c r="H90" s="9">
        <v>2</v>
      </c>
      <c r="I90" s="5">
        <v>4</v>
      </c>
      <c r="J90" s="15">
        <f t="shared" si="1"/>
        <v>30.02873563218391</v>
      </c>
    </row>
    <row r="91" spans="1:10" x14ac:dyDescent="0.3">
      <c r="A91" s="13" t="s">
        <v>285</v>
      </c>
      <c r="B91" s="13" t="s">
        <v>286</v>
      </c>
      <c r="C91" s="13" t="s">
        <v>287</v>
      </c>
      <c r="D91" s="17">
        <v>12</v>
      </c>
      <c r="E91" s="14">
        <v>426</v>
      </c>
      <c r="F91" s="9">
        <v>2</v>
      </c>
      <c r="G91" s="9">
        <v>2</v>
      </c>
      <c r="H91" s="9"/>
      <c r="I91" s="5">
        <v>2</v>
      </c>
      <c r="J91" s="15">
        <f t="shared" si="1"/>
        <v>30.603448275862068</v>
      </c>
    </row>
    <row r="92" spans="1:10" x14ac:dyDescent="0.3">
      <c r="A92" s="13" t="s">
        <v>288</v>
      </c>
      <c r="B92" s="13" t="s">
        <v>289</v>
      </c>
      <c r="C92" s="13" t="s">
        <v>290</v>
      </c>
      <c r="D92" s="17">
        <v>12</v>
      </c>
      <c r="E92" s="14">
        <v>426</v>
      </c>
      <c r="F92" s="9">
        <v>2</v>
      </c>
      <c r="G92" s="9">
        <v>2</v>
      </c>
      <c r="H92" s="9"/>
      <c r="I92" s="5">
        <v>2</v>
      </c>
      <c r="J92" s="15">
        <f t="shared" si="1"/>
        <v>30.603448275862068</v>
      </c>
    </row>
    <row r="93" spans="1:10" x14ac:dyDescent="0.3">
      <c r="A93" s="13" t="s">
        <v>291</v>
      </c>
      <c r="B93" s="13" t="s">
        <v>292</v>
      </c>
      <c r="C93" s="13" t="s">
        <v>293</v>
      </c>
      <c r="D93" s="17">
        <v>12</v>
      </c>
      <c r="E93" s="14">
        <v>426</v>
      </c>
      <c r="F93" s="9">
        <v>2</v>
      </c>
      <c r="G93" s="9">
        <v>2</v>
      </c>
      <c r="H93" s="9"/>
      <c r="I93" s="5">
        <v>2</v>
      </c>
      <c r="J93" s="15">
        <f t="shared" si="1"/>
        <v>30.603448275862068</v>
      </c>
    </row>
    <row r="94" spans="1:10" x14ac:dyDescent="0.3">
      <c r="A94" s="13" t="s">
        <v>294</v>
      </c>
      <c r="B94" s="13" t="s">
        <v>295</v>
      </c>
      <c r="C94" s="13" t="s">
        <v>296</v>
      </c>
      <c r="D94" s="17">
        <v>12</v>
      </c>
      <c r="E94" s="14">
        <v>426</v>
      </c>
      <c r="F94" s="9">
        <v>2</v>
      </c>
      <c r="G94" s="9">
        <v>2</v>
      </c>
      <c r="H94" s="9"/>
      <c r="I94" s="5">
        <v>2</v>
      </c>
      <c r="J94" s="15">
        <f t="shared" si="1"/>
        <v>30.603448275862068</v>
      </c>
    </row>
    <row r="95" spans="1:10" x14ac:dyDescent="0.3">
      <c r="A95" s="13" t="s">
        <v>297</v>
      </c>
      <c r="B95" s="13" t="s">
        <v>298</v>
      </c>
      <c r="C95" s="13" t="s">
        <v>299</v>
      </c>
      <c r="D95" s="17">
        <v>12</v>
      </c>
      <c r="E95" s="14">
        <v>426</v>
      </c>
      <c r="F95" s="9">
        <v>2</v>
      </c>
      <c r="G95" s="9">
        <v>2</v>
      </c>
      <c r="H95" s="9"/>
      <c r="I95" s="5">
        <v>2</v>
      </c>
      <c r="J95" s="15">
        <f t="shared" si="1"/>
        <v>30.603448275862068</v>
      </c>
    </row>
    <row r="96" spans="1:10" x14ac:dyDescent="0.3">
      <c r="A96" s="13" t="s">
        <v>300</v>
      </c>
      <c r="B96" s="13" t="s">
        <v>301</v>
      </c>
      <c r="C96" s="13" t="s">
        <v>302</v>
      </c>
      <c r="D96" s="17">
        <v>12</v>
      </c>
      <c r="E96" s="14">
        <v>426</v>
      </c>
      <c r="F96" s="9">
        <v>2</v>
      </c>
      <c r="G96" s="9">
        <v>2</v>
      </c>
      <c r="H96" s="9"/>
      <c r="I96" s="5">
        <v>2</v>
      </c>
      <c r="J96" s="15">
        <f t="shared" si="1"/>
        <v>30.603448275862068</v>
      </c>
    </row>
    <row r="97" spans="1:10" x14ac:dyDescent="0.3">
      <c r="A97" s="13" t="s">
        <v>269</v>
      </c>
      <c r="B97" s="13" t="s">
        <v>270</v>
      </c>
      <c r="C97" s="13" t="s">
        <v>271</v>
      </c>
      <c r="D97" s="17">
        <v>12</v>
      </c>
      <c r="E97" s="14">
        <v>292</v>
      </c>
      <c r="F97" s="9">
        <v>2</v>
      </c>
      <c r="G97" s="9">
        <v>2</v>
      </c>
      <c r="H97" s="9">
        <v>2</v>
      </c>
      <c r="I97" s="5">
        <v>2</v>
      </c>
      <c r="J97" s="15">
        <f t="shared" si="1"/>
        <v>20.977011494252874</v>
      </c>
    </row>
    <row r="98" spans="1:10" x14ac:dyDescent="0.3">
      <c r="A98" s="13" t="s">
        <v>272</v>
      </c>
      <c r="B98" s="13" t="s">
        <v>273</v>
      </c>
      <c r="C98" s="13" t="s">
        <v>274</v>
      </c>
      <c r="D98" s="17">
        <v>12</v>
      </c>
      <c r="E98" s="14">
        <v>292</v>
      </c>
      <c r="F98" s="9">
        <v>2</v>
      </c>
      <c r="G98" s="9">
        <v>2</v>
      </c>
      <c r="H98" s="9">
        <v>2</v>
      </c>
      <c r="I98" s="5">
        <v>2</v>
      </c>
      <c r="J98" s="15">
        <f t="shared" si="1"/>
        <v>20.977011494252874</v>
      </c>
    </row>
    <row r="99" spans="1:10" x14ac:dyDescent="0.3">
      <c r="A99" s="13" t="s">
        <v>280</v>
      </c>
      <c r="B99" s="13" t="s">
        <v>281</v>
      </c>
      <c r="C99" s="13" t="s">
        <v>279</v>
      </c>
      <c r="D99" s="17">
        <v>12</v>
      </c>
      <c r="E99" s="14">
        <v>292</v>
      </c>
      <c r="F99" s="9">
        <v>2</v>
      </c>
      <c r="G99" s="9">
        <v>2</v>
      </c>
      <c r="H99" s="9">
        <v>2</v>
      </c>
      <c r="I99" s="5">
        <v>2</v>
      </c>
      <c r="J99" s="15">
        <f t="shared" si="1"/>
        <v>20.977011494252874</v>
      </c>
    </row>
    <row r="100" spans="1:10" x14ac:dyDescent="0.3">
      <c r="A100" s="13" t="s">
        <v>188</v>
      </c>
      <c r="B100" s="13" t="s">
        <v>189</v>
      </c>
      <c r="C100" s="13" t="s">
        <v>190</v>
      </c>
      <c r="D100" s="17">
        <v>12</v>
      </c>
      <c r="E100" s="14">
        <v>286</v>
      </c>
      <c r="F100" s="9"/>
      <c r="G100" s="9">
        <v>2</v>
      </c>
      <c r="H100" s="9"/>
      <c r="I100" s="5"/>
      <c r="J100" s="15">
        <f t="shared" si="1"/>
        <v>20.545977011494255</v>
      </c>
    </row>
    <row r="101" spans="1:10" x14ac:dyDescent="0.3">
      <c r="A101" s="13" t="s">
        <v>191</v>
      </c>
      <c r="B101" s="13" t="s">
        <v>192</v>
      </c>
      <c r="C101" s="13" t="s">
        <v>193</v>
      </c>
      <c r="D101" s="17">
        <v>12</v>
      </c>
      <c r="E101" s="14">
        <v>286</v>
      </c>
      <c r="F101" s="9"/>
      <c r="G101" s="9">
        <v>2</v>
      </c>
      <c r="H101" s="9"/>
      <c r="I101" s="5"/>
      <c r="J101" s="15">
        <f t="shared" si="1"/>
        <v>20.545977011494255</v>
      </c>
    </row>
    <row r="102" spans="1:10" x14ac:dyDescent="0.3">
      <c r="A102" s="13" t="s">
        <v>317</v>
      </c>
      <c r="B102" s="13" t="s">
        <v>318</v>
      </c>
      <c r="C102" s="13" t="s">
        <v>319</v>
      </c>
      <c r="D102" s="17">
        <v>15</v>
      </c>
      <c r="E102" s="14">
        <v>346</v>
      </c>
      <c r="F102" s="9">
        <v>2</v>
      </c>
      <c r="G102" s="9"/>
      <c r="H102" s="9"/>
      <c r="I102" s="5"/>
      <c r="J102" s="15">
        <f t="shared" si="1"/>
        <v>19.885057471264368</v>
      </c>
    </row>
    <row r="103" spans="1:10" x14ac:dyDescent="0.3">
      <c r="A103" s="13" t="s">
        <v>221</v>
      </c>
      <c r="B103" s="13" t="s">
        <v>222</v>
      </c>
      <c r="C103" s="13" t="s">
        <v>223</v>
      </c>
      <c r="D103" s="17">
        <v>15</v>
      </c>
      <c r="E103" s="14">
        <v>158</v>
      </c>
      <c r="F103" s="9">
        <v>3</v>
      </c>
      <c r="G103" s="9">
        <v>3</v>
      </c>
      <c r="H103" s="9">
        <v>3</v>
      </c>
      <c r="I103" s="5">
        <v>3</v>
      </c>
      <c r="J103" s="15">
        <f t="shared" si="1"/>
        <v>9.0804597701149437</v>
      </c>
    </row>
    <row r="104" spans="1:10" x14ac:dyDescent="0.3">
      <c r="A104" s="13" t="s">
        <v>224</v>
      </c>
      <c r="B104" s="13" t="s">
        <v>225</v>
      </c>
      <c r="C104" s="13" t="s">
        <v>226</v>
      </c>
      <c r="D104" s="17">
        <v>15</v>
      </c>
      <c r="E104" s="14">
        <v>158</v>
      </c>
      <c r="F104" s="9">
        <v>3</v>
      </c>
      <c r="G104" s="9">
        <v>3</v>
      </c>
      <c r="H104" s="9">
        <v>3</v>
      </c>
      <c r="I104" s="5">
        <v>3</v>
      </c>
      <c r="J104" s="15">
        <f t="shared" si="1"/>
        <v>9.0804597701149437</v>
      </c>
    </row>
    <row r="105" spans="1:10" x14ac:dyDescent="0.3">
      <c r="A105" s="13" t="s">
        <v>275</v>
      </c>
      <c r="B105" s="13" t="s">
        <v>276</v>
      </c>
      <c r="C105" s="13" t="s">
        <v>274</v>
      </c>
      <c r="D105" s="17">
        <v>15</v>
      </c>
      <c r="E105" s="14">
        <v>158</v>
      </c>
      <c r="F105" s="9">
        <v>2</v>
      </c>
      <c r="G105" s="9">
        <v>2</v>
      </c>
      <c r="H105" s="9">
        <v>2</v>
      </c>
      <c r="I105" s="5">
        <v>2</v>
      </c>
      <c r="J105" s="15">
        <f t="shared" si="1"/>
        <v>9.0804597701149437</v>
      </c>
    </row>
    <row r="106" spans="1:10" x14ac:dyDescent="0.3">
      <c r="A106" s="13" t="s">
        <v>277</v>
      </c>
      <c r="B106" s="13" t="s">
        <v>278</v>
      </c>
      <c r="C106" s="13" t="s">
        <v>279</v>
      </c>
      <c r="D106" s="17">
        <v>15</v>
      </c>
      <c r="E106" s="14">
        <v>158</v>
      </c>
      <c r="F106" s="9">
        <v>2</v>
      </c>
      <c r="G106" s="9">
        <v>2</v>
      </c>
      <c r="H106" s="9">
        <v>2</v>
      </c>
      <c r="I106" s="5">
        <v>2</v>
      </c>
      <c r="J106" s="15">
        <f t="shared" si="1"/>
        <v>9.0804597701149437</v>
      </c>
    </row>
    <row r="107" spans="1:10" x14ac:dyDescent="0.3">
      <c r="A107" s="13" t="s">
        <v>227</v>
      </c>
      <c r="B107" s="13" t="s">
        <v>228</v>
      </c>
      <c r="C107" s="13" t="s">
        <v>229</v>
      </c>
      <c r="D107" s="17">
        <v>15</v>
      </c>
      <c r="E107" s="14">
        <v>158</v>
      </c>
      <c r="F107" s="9">
        <v>6</v>
      </c>
      <c r="G107" s="9">
        <v>6</v>
      </c>
      <c r="H107" s="9">
        <v>4</v>
      </c>
      <c r="I107" s="5">
        <v>6</v>
      </c>
      <c r="J107" s="15">
        <f t="shared" si="1"/>
        <v>9.0804597701149437</v>
      </c>
    </row>
    <row r="108" spans="1:10" x14ac:dyDescent="0.3">
      <c r="A108" s="13" t="s">
        <v>327</v>
      </c>
      <c r="B108" s="13" t="s">
        <v>328</v>
      </c>
      <c r="C108" s="13" t="s">
        <v>316</v>
      </c>
      <c r="D108" s="17">
        <v>15</v>
      </c>
      <c r="E108" s="14">
        <v>564</v>
      </c>
      <c r="F108" s="9">
        <v>2</v>
      </c>
      <c r="G108" s="9"/>
      <c r="H108" s="9"/>
      <c r="I108" s="5"/>
      <c r="J108" s="15">
        <f t="shared" si="1"/>
        <v>32.413793103448278</v>
      </c>
    </row>
    <row r="109" spans="1:10" x14ac:dyDescent="0.3">
      <c r="A109" s="13" t="s">
        <v>321</v>
      </c>
      <c r="B109" s="13" t="s">
        <v>322</v>
      </c>
      <c r="C109" s="13" t="s">
        <v>320</v>
      </c>
      <c r="D109" s="17">
        <v>15</v>
      </c>
      <c r="E109" s="14">
        <v>564</v>
      </c>
      <c r="F109" s="9">
        <v>2</v>
      </c>
      <c r="G109" s="9"/>
      <c r="H109" s="9"/>
      <c r="I109" s="5"/>
      <c r="J109" s="15">
        <f t="shared" si="1"/>
        <v>32.413793103448278</v>
      </c>
    </row>
    <row r="110" spans="1:10" x14ac:dyDescent="0.3">
      <c r="A110" s="13" t="s">
        <v>194</v>
      </c>
      <c r="B110" s="13" t="s">
        <v>195</v>
      </c>
      <c r="C110" s="13" t="s">
        <v>196</v>
      </c>
      <c r="D110" s="17">
        <v>20</v>
      </c>
      <c r="E110" s="14">
        <v>162</v>
      </c>
      <c r="F110" s="9"/>
      <c r="G110" s="9"/>
      <c r="H110" s="9">
        <v>5</v>
      </c>
      <c r="I110" s="5"/>
      <c r="J110" s="15">
        <f t="shared" si="1"/>
        <v>6.9827586206896557</v>
      </c>
    </row>
    <row r="111" spans="1:10" x14ac:dyDescent="0.3">
      <c r="A111" s="13" t="s">
        <v>197</v>
      </c>
      <c r="B111" s="13" t="s">
        <v>198</v>
      </c>
      <c r="C111" s="13" t="s">
        <v>199</v>
      </c>
      <c r="D111" s="17">
        <v>20</v>
      </c>
      <c r="E111" s="14">
        <v>162</v>
      </c>
      <c r="F111" s="9"/>
      <c r="G111" s="9"/>
      <c r="H111" s="9">
        <v>5</v>
      </c>
      <c r="I111" s="5"/>
      <c r="J111" s="15">
        <f t="shared" si="1"/>
        <v>6.9827586206896557</v>
      </c>
    </row>
    <row r="112" spans="1:10" x14ac:dyDescent="0.3">
      <c r="A112" s="13" t="s">
        <v>135</v>
      </c>
      <c r="B112" s="13" t="s">
        <v>136</v>
      </c>
      <c r="C112" s="13" t="s">
        <v>137</v>
      </c>
      <c r="D112" s="17">
        <v>32</v>
      </c>
      <c r="E112" s="14">
        <v>498</v>
      </c>
      <c r="F112" s="9">
        <v>1</v>
      </c>
      <c r="G112" s="9"/>
      <c r="H112" s="9">
        <v>2</v>
      </c>
      <c r="I112" s="5">
        <v>2</v>
      </c>
      <c r="J112" s="15">
        <f t="shared" si="1"/>
        <v>13.415948275862069</v>
      </c>
    </row>
    <row r="113" spans="1:10" x14ac:dyDescent="0.3">
      <c r="A113" s="13" t="s">
        <v>145</v>
      </c>
      <c r="B113" s="13" t="s">
        <v>146</v>
      </c>
      <c r="C113" s="13" t="s">
        <v>147</v>
      </c>
      <c r="D113" s="17">
        <v>32</v>
      </c>
      <c r="E113" s="14">
        <v>498</v>
      </c>
      <c r="F113" s="9">
        <v>2</v>
      </c>
      <c r="G113" s="9"/>
      <c r="H113" s="9">
        <v>1</v>
      </c>
      <c r="I113" s="5">
        <v>2</v>
      </c>
      <c r="J113" s="15">
        <f t="shared" si="1"/>
        <v>13.415948275862069</v>
      </c>
    </row>
    <row r="114" spans="1:10" x14ac:dyDescent="0.3">
      <c r="A114" s="13" t="s">
        <v>138</v>
      </c>
      <c r="B114" s="13" t="s">
        <v>139</v>
      </c>
      <c r="C114" s="13" t="s">
        <v>137</v>
      </c>
      <c r="D114" s="17">
        <v>72</v>
      </c>
      <c r="E114" s="14">
        <v>576</v>
      </c>
      <c r="F114" s="9"/>
      <c r="G114" s="9"/>
      <c r="H114" s="9">
        <v>2</v>
      </c>
      <c r="I114" s="5"/>
      <c r="J114" s="15">
        <f t="shared" si="1"/>
        <v>6.8965517241379315</v>
      </c>
    </row>
    <row r="115" spans="1:10" x14ac:dyDescent="0.3">
      <c r="A115" s="13" t="s">
        <v>140</v>
      </c>
      <c r="B115" s="13" t="s">
        <v>141</v>
      </c>
      <c r="C115" s="13" t="s">
        <v>142</v>
      </c>
      <c r="D115" s="17">
        <v>72</v>
      </c>
      <c r="E115" s="14">
        <v>576</v>
      </c>
      <c r="F115" s="9">
        <v>2</v>
      </c>
      <c r="G115" s="9"/>
      <c r="H115" s="9">
        <v>1</v>
      </c>
      <c r="I115" s="5">
        <v>2</v>
      </c>
      <c r="J115" s="15">
        <f t="shared" si="1"/>
        <v>6.8965517241379315</v>
      </c>
    </row>
    <row r="116" spans="1:10" x14ac:dyDescent="0.3">
      <c r="A116" s="13" t="s">
        <v>148</v>
      </c>
      <c r="B116" s="13" t="s">
        <v>149</v>
      </c>
      <c r="C116" s="13" t="s">
        <v>147</v>
      </c>
      <c r="D116" s="17">
        <v>72</v>
      </c>
      <c r="E116" s="14">
        <v>576</v>
      </c>
      <c r="F116" s="9">
        <v>1</v>
      </c>
      <c r="G116" s="9"/>
      <c r="H116" s="9">
        <v>1</v>
      </c>
      <c r="I116" s="5"/>
      <c r="J116" s="15">
        <f t="shared" si="1"/>
        <v>6.8965517241379315</v>
      </c>
    </row>
    <row r="117" spans="1:10" x14ac:dyDescent="0.3">
      <c r="A117" s="13" t="s">
        <v>334</v>
      </c>
      <c r="B117" s="13" t="s">
        <v>335</v>
      </c>
      <c r="C117" s="13" t="s">
        <v>336</v>
      </c>
      <c r="D117" s="17">
        <v>30</v>
      </c>
      <c r="E117" s="14">
        <v>378</v>
      </c>
      <c r="F117" s="9"/>
      <c r="G117" s="9">
        <v>2</v>
      </c>
      <c r="H117" s="9">
        <v>1</v>
      </c>
      <c r="I117" s="5"/>
      <c r="J117" s="15">
        <f>E117/1.16/D117</f>
        <v>10.862068965517242</v>
      </c>
    </row>
    <row r="118" spans="1:10" x14ac:dyDescent="0.3">
      <c r="A118" s="13" t="s">
        <v>337</v>
      </c>
      <c r="B118" s="13" t="s">
        <v>338</v>
      </c>
      <c r="C118" s="13" t="s">
        <v>339</v>
      </c>
      <c r="D118" s="17">
        <v>96</v>
      </c>
      <c r="E118" s="14">
        <v>675</v>
      </c>
      <c r="F118" s="9">
        <v>2</v>
      </c>
      <c r="G118" s="9">
        <v>2</v>
      </c>
      <c r="H118" s="9"/>
      <c r="I118" s="5"/>
      <c r="J118" s="15">
        <f t="shared" ref="J118:J135" si="2">E118/1.16/D118</f>
        <v>6.0614224137931041</v>
      </c>
    </row>
    <row r="119" spans="1:10" x14ac:dyDescent="0.3">
      <c r="A119" s="13" t="s">
        <v>340</v>
      </c>
      <c r="B119" s="13" t="s">
        <v>341</v>
      </c>
      <c r="C119" s="13" t="s">
        <v>342</v>
      </c>
      <c r="D119" s="17">
        <v>72</v>
      </c>
      <c r="E119" s="14">
        <v>762</v>
      </c>
      <c r="F119" s="9"/>
      <c r="G119" s="9">
        <v>1</v>
      </c>
      <c r="H119" s="9">
        <v>1</v>
      </c>
      <c r="I119" s="5"/>
      <c r="J119" s="15">
        <f t="shared" si="2"/>
        <v>9.1235632183908066</v>
      </c>
    </row>
    <row r="120" spans="1:10" x14ac:dyDescent="0.3">
      <c r="A120" s="13" t="s">
        <v>343</v>
      </c>
      <c r="B120" s="13" t="s">
        <v>344</v>
      </c>
      <c r="C120" s="13" t="s">
        <v>345</v>
      </c>
      <c r="D120" s="17">
        <v>72</v>
      </c>
      <c r="E120" s="14">
        <v>762</v>
      </c>
      <c r="F120" s="9"/>
      <c r="G120" s="9">
        <v>1</v>
      </c>
      <c r="H120" s="9"/>
      <c r="I120" s="5"/>
      <c r="J120" s="15">
        <f t="shared" si="2"/>
        <v>9.1235632183908066</v>
      </c>
    </row>
    <row r="121" spans="1:10" x14ac:dyDescent="0.3">
      <c r="A121" s="13" t="s">
        <v>346</v>
      </c>
      <c r="B121" s="13" t="s">
        <v>347</v>
      </c>
      <c r="C121" s="13" t="s">
        <v>348</v>
      </c>
      <c r="D121" s="17">
        <v>72</v>
      </c>
      <c r="E121" s="14">
        <v>762</v>
      </c>
      <c r="F121" s="9"/>
      <c r="G121" s="9">
        <v>1</v>
      </c>
      <c r="H121" s="9"/>
      <c r="I121" s="5"/>
      <c r="J121" s="15">
        <f t="shared" si="2"/>
        <v>9.1235632183908066</v>
      </c>
    </row>
    <row r="122" spans="1:10" x14ac:dyDescent="0.3">
      <c r="A122" s="13" t="s">
        <v>349</v>
      </c>
      <c r="B122" s="13" t="s">
        <v>350</v>
      </c>
      <c r="C122" s="13" t="s">
        <v>351</v>
      </c>
      <c r="D122" s="17">
        <v>72</v>
      </c>
      <c r="E122" s="14">
        <v>762</v>
      </c>
      <c r="F122" s="9"/>
      <c r="G122" s="9">
        <v>1</v>
      </c>
      <c r="H122" s="9">
        <v>1</v>
      </c>
      <c r="I122" s="5"/>
      <c r="J122" s="15">
        <f t="shared" si="2"/>
        <v>9.1235632183908066</v>
      </c>
    </row>
    <row r="123" spans="1:10" x14ac:dyDescent="0.3">
      <c r="A123" s="13" t="s">
        <v>352</v>
      </c>
      <c r="B123" s="13" t="s">
        <v>353</v>
      </c>
      <c r="C123" s="13" t="s">
        <v>354</v>
      </c>
      <c r="D123" s="17">
        <v>64</v>
      </c>
      <c r="E123" s="14">
        <v>823</v>
      </c>
      <c r="F123" s="9">
        <v>2</v>
      </c>
      <c r="G123" s="9">
        <v>2</v>
      </c>
      <c r="H123" s="9">
        <v>1</v>
      </c>
      <c r="I123" s="5"/>
      <c r="J123" s="15">
        <f t="shared" si="2"/>
        <v>11.085668103448276</v>
      </c>
    </row>
    <row r="124" spans="1:10" x14ac:dyDescent="0.3">
      <c r="A124" s="13" t="s">
        <v>355</v>
      </c>
      <c r="B124" s="13" t="s">
        <v>356</v>
      </c>
      <c r="C124" s="13" t="s">
        <v>357</v>
      </c>
      <c r="D124" s="17">
        <v>72</v>
      </c>
      <c r="E124" s="14">
        <v>825</v>
      </c>
      <c r="F124" s="9"/>
      <c r="G124" s="9">
        <v>2</v>
      </c>
      <c r="H124" s="9"/>
      <c r="I124" s="5"/>
      <c r="J124" s="15">
        <f t="shared" si="2"/>
        <v>9.8778735632183921</v>
      </c>
    </row>
    <row r="125" spans="1:10" x14ac:dyDescent="0.3">
      <c r="A125" s="13" t="s">
        <v>358</v>
      </c>
      <c r="B125" s="13" t="s">
        <v>359</v>
      </c>
      <c r="C125" s="13" t="s">
        <v>360</v>
      </c>
      <c r="D125" s="17">
        <v>72</v>
      </c>
      <c r="E125" s="14">
        <v>825</v>
      </c>
      <c r="F125" s="9"/>
      <c r="G125" s="9">
        <v>2</v>
      </c>
      <c r="H125" s="9"/>
      <c r="I125" s="5"/>
      <c r="J125" s="15">
        <f t="shared" si="2"/>
        <v>9.8778735632183921</v>
      </c>
    </row>
    <row r="126" spans="1:10" x14ac:dyDescent="0.3">
      <c r="A126" s="13" t="s">
        <v>361</v>
      </c>
      <c r="B126" s="13" t="s">
        <v>362</v>
      </c>
      <c r="C126" s="13" t="s">
        <v>363</v>
      </c>
      <c r="D126" s="17">
        <v>72</v>
      </c>
      <c r="E126" s="14">
        <v>825</v>
      </c>
      <c r="F126" s="9">
        <v>1</v>
      </c>
      <c r="G126" s="9"/>
      <c r="H126" s="9"/>
      <c r="I126" s="5"/>
      <c r="J126" s="15">
        <f t="shared" si="2"/>
        <v>9.8778735632183921</v>
      </c>
    </row>
    <row r="127" spans="1:10" x14ac:dyDescent="0.3">
      <c r="A127" s="13" t="s">
        <v>364</v>
      </c>
      <c r="B127" s="13" t="s">
        <v>365</v>
      </c>
      <c r="C127" s="13" t="s">
        <v>366</v>
      </c>
      <c r="D127" s="17">
        <v>72</v>
      </c>
      <c r="E127" s="14">
        <v>825</v>
      </c>
      <c r="F127" s="9"/>
      <c r="G127" s="9">
        <v>2</v>
      </c>
      <c r="H127" s="9"/>
      <c r="I127" s="5"/>
      <c r="J127" s="15">
        <f t="shared" si="2"/>
        <v>9.8778735632183921</v>
      </c>
    </row>
    <row r="128" spans="1:10" x14ac:dyDescent="0.3">
      <c r="A128" s="13" t="s">
        <v>367</v>
      </c>
      <c r="B128" s="13" t="s">
        <v>368</v>
      </c>
      <c r="C128" s="13" t="s">
        <v>369</v>
      </c>
      <c r="D128" s="17">
        <v>72</v>
      </c>
      <c r="E128" s="14">
        <v>825</v>
      </c>
      <c r="F128" s="9">
        <v>1</v>
      </c>
      <c r="G128" s="9">
        <v>2</v>
      </c>
      <c r="H128" s="9"/>
      <c r="I128" s="5"/>
      <c r="J128" s="15">
        <f t="shared" si="2"/>
        <v>9.8778735632183921</v>
      </c>
    </row>
    <row r="129" spans="1:10" x14ac:dyDescent="0.3">
      <c r="A129" s="13" t="s">
        <v>370</v>
      </c>
      <c r="B129" s="13" t="s">
        <v>371</v>
      </c>
      <c r="C129" s="13" t="s">
        <v>372</v>
      </c>
      <c r="D129" s="17">
        <v>96</v>
      </c>
      <c r="E129" s="14">
        <v>849</v>
      </c>
      <c r="F129" s="9"/>
      <c r="G129" s="9">
        <v>1</v>
      </c>
      <c r="H129" s="9">
        <v>1</v>
      </c>
      <c r="I129" s="5"/>
      <c r="J129" s="15">
        <f t="shared" si="2"/>
        <v>7.6239224137931041</v>
      </c>
    </row>
    <row r="130" spans="1:10" x14ac:dyDescent="0.3">
      <c r="A130" s="13" t="s">
        <v>373</v>
      </c>
      <c r="B130" s="13" t="s">
        <v>374</v>
      </c>
      <c r="C130" s="13" t="s">
        <v>375</v>
      </c>
      <c r="D130" s="17">
        <v>96</v>
      </c>
      <c r="E130" s="14">
        <v>849</v>
      </c>
      <c r="F130" s="9"/>
      <c r="G130" s="9">
        <v>1</v>
      </c>
      <c r="H130" s="9">
        <v>1</v>
      </c>
      <c r="I130" s="5"/>
      <c r="J130" s="15">
        <f t="shared" si="2"/>
        <v>7.6239224137931041</v>
      </c>
    </row>
    <row r="131" spans="1:10" x14ac:dyDescent="0.3">
      <c r="A131" s="13" t="s">
        <v>376</v>
      </c>
      <c r="B131" s="13" t="s">
        <v>377</v>
      </c>
      <c r="C131" s="13" t="s">
        <v>357</v>
      </c>
      <c r="D131" s="17">
        <v>96</v>
      </c>
      <c r="E131" s="14">
        <v>880</v>
      </c>
      <c r="F131" s="9">
        <v>1</v>
      </c>
      <c r="G131" s="9"/>
      <c r="H131" s="9"/>
      <c r="I131" s="5"/>
      <c r="J131" s="15">
        <f t="shared" si="2"/>
        <v>7.9022988505747129</v>
      </c>
    </row>
    <row r="132" spans="1:10" x14ac:dyDescent="0.3">
      <c r="A132" s="13" t="s">
        <v>378</v>
      </c>
      <c r="B132" s="13" t="s">
        <v>379</v>
      </c>
      <c r="C132" s="13" t="s">
        <v>342</v>
      </c>
      <c r="D132" s="17">
        <v>96</v>
      </c>
      <c r="E132" s="14">
        <v>884</v>
      </c>
      <c r="F132" s="9"/>
      <c r="G132" s="9">
        <v>1</v>
      </c>
      <c r="H132" s="9"/>
      <c r="I132" s="5"/>
      <c r="J132" s="15">
        <f t="shared" si="2"/>
        <v>7.9382183908045976</v>
      </c>
    </row>
    <row r="133" spans="1:10" x14ac:dyDescent="0.3">
      <c r="A133" s="13" t="s">
        <v>380</v>
      </c>
      <c r="B133" s="13" t="s">
        <v>381</v>
      </c>
      <c r="C133" s="13" t="s">
        <v>382</v>
      </c>
      <c r="D133" s="17">
        <v>72</v>
      </c>
      <c r="E133" s="14">
        <v>905</v>
      </c>
      <c r="F133" s="9">
        <v>2</v>
      </c>
      <c r="G133" s="9">
        <v>2</v>
      </c>
      <c r="H133" s="9"/>
      <c r="I133" s="5"/>
      <c r="J133" s="15">
        <f t="shared" si="2"/>
        <v>10.83572796934866</v>
      </c>
    </row>
    <row r="134" spans="1:10" x14ac:dyDescent="0.3">
      <c r="A134" s="13" t="s">
        <v>383</v>
      </c>
      <c r="B134" s="13" t="s">
        <v>384</v>
      </c>
      <c r="C134" s="13" t="s">
        <v>385</v>
      </c>
      <c r="D134" s="17">
        <v>72</v>
      </c>
      <c r="E134" s="14">
        <v>905</v>
      </c>
      <c r="F134" s="9">
        <v>1</v>
      </c>
      <c r="G134" s="9">
        <v>2</v>
      </c>
      <c r="H134" s="9">
        <v>1</v>
      </c>
      <c r="I134" s="5"/>
      <c r="J134" s="15">
        <f t="shared" si="2"/>
        <v>10.83572796934866</v>
      </c>
    </row>
    <row r="135" spans="1:10" x14ac:dyDescent="0.3">
      <c r="A135" s="13" t="s">
        <v>386</v>
      </c>
      <c r="B135" s="13" t="s">
        <v>387</v>
      </c>
      <c r="C135" s="13" t="s">
        <v>388</v>
      </c>
      <c r="D135" s="17">
        <v>18</v>
      </c>
      <c r="E135" s="14">
        <v>914</v>
      </c>
      <c r="F135" s="9">
        <v>1</v>
      </c>
      <c r="G135" s="9">
        <v>2</v>
      </c>
      <c r="H135" s="9"/>
      <c r="I135" s="5"/>
      <c r="J135" s="15">
        <f t="shared" si="2"/>
        <v>43.773946360153261</v>
      </c>
    </row>
    <row r="136" spans="1:10" x14ac:dyDescent="0.3">
      <c r="A136" s="13" t="s">
        <v>389</v>
      </c>
      <c r="B136" s="13" t="s">
        <v>390</v>
      </c>
      <c r="C136" s="13" t="s">
        <v>391</v>
      </c>
      <c r="D136" s="17">
        <v>72</v>
      </c>
      <c r="E136" s="14">
        <v>784</v>
      </c>
      <c r="F136" s="9">
        <v>5</v>
      </c>
      <c r="G136" s="9" t="s">
        <v>392</v>
      </c>
      <c r="H136" s="9"/>
      <c r="I136" s="5"/>
      <c r="J136" s="15">
        <f>E136/1.16/D136</f>
        <v>9.3869731800766303</v>
      </c>
    </row>
    <row r="137" spans="1:10" x14ac:dyDescent="0.3">
      <c r="A137" s="16" t="s">
        <v>393</v>
      </c>
      <c r="B137" s="16" t="s">
        <v>394</v>
      </c>
      <c r="C137" s="16" t="s">
        <v>395</v>
      </c>
      <c r="D137" s="17">
        <v>72</v>
      </c>
      <c r="E137" s="14">
        <v>830</v>
      </c>
      <c r="F137" s="9"/>
      <c r="G137" s="9">
        <v>1</v>
      </c>
      <c r="H137" s="9"/>
      <c r="I137" s="5"/>
      <c r="J137" s="15">
        <f t="shared" ref="J137:J148" si="3">E137/1.16/D137</f>
        <v>9.9377394636015328</v>
      </c>
    </row>
    <row r="138" spans="1:10" x14ac:dyDescent="0.3">
      <c r="A138" s="13" t="s">
        <v>396</v>
      </c>
      <c r="B138" s="13" t="s">
        <v>397</v>
      </c>
      <c r="C138" s="13" t="s">
        <v>398</v>
      </c>
      <c r="D138" s="17">
        <v>72</v>
      </c>
      <c r="E138" s="14">
        <v>837</v>
      </c>
      <c r="F138" s="9">
        <v>2</v>
      </c>
      <c r="G138" s="9">
        <v>1</v>
      </c>
      <c r="H138" s="9"/>
      <c r="I138" s="5"/>
      <c r="J138" s="15">
        <f t="shared" si="3"/>
        <v>10.021551724137931</v>
      </c>
    </row>
    <row r="139" spans="1:10" x14ac:dyDescent="0.3">
      <c r="A139" s="13" t="s">
        <v>399</v>
      </c>
      <c r="B139" s="13" t="s">
        <v>400</v>
      </c>
      <c r="C139" s="13" t="s">
        <v>401</v>
      </c>
      <c r="D139" s="17">
        <v>72</v>
      </c>
      <c r="E139" s="14">
        <v>837</v>
      </c>
      <c r="F139" s="9">
        <v>2</v>
      </c>
      <c r="G139" s="9"/>
      <c r="H139" s="9"/>
      <c r="I139" s="5"/>
      <c r="J139" s="15">
        <f t="shared" si="3"/>
        <v>10.021551724137931</v>
      </c>
    </row>
    <row r="140" spans="1:10" x14ac:dyDescent="0.3">
      <c r="A140" s="13" t="s">
        <v>402</v>
      </c>
      <c r="B140" s="13" t="s">
        <v>403</v>
      </c>
      <c r="C140" s="13" t="s">
        <v>404</v>
      </c>
      <c r="D140" s="17">
        <v>72</v>
      </c>
      <c r="E140" s="14">
        <v>837</v>
      </c>
      <c r="F140" s="9">
        <v>2</v>
      </c>
      <c r="G140" s="9"/>
      <c r="H140" s="9"/>
      <c r="I140" s="5"/>
      <c r="J140" s="15">
        <f t="shared" si="3"/>
        <v>10.021551724137931</v>
      </c>
    </row>
    <row r="141" spans="1:10" x14ac:dyDescent="0.3">
      <c r="A141" s="16" t="s">
        <v>405</v>
      </c>
      <c r="B141" s="16" t="s">
        <v>406</v>
      </c>
      <c r="C141" s="16" t="s">
        <v>407</v>
      </c>
      <c r="D141" s="18" t="s">
        <v>408</v>
      </c>
      <c r="E141" s="14">
        <v>978</v>
      </c>
      <c r="F141" s="9"/>
      <c r="G141" s="9">
        <v>1</v>
      </c>
      <c r="H141" s="9"/>
      <c r="I141" s="5"/>
      <c r="J141" s="15">
        <f t="shared" si="3"/>
        <v>11.709770114942529</v>
      </c>
    </row>
    <row r="142" spans="1:10" x14ac:dyDescent="0.3">
      <c r="A142" s="16" t="s">
        <v>409</v>
      </c>
      <c r="B142" s="16" t="s">
        <v>410</v>
      </c>
      <c r="C142" s="16" t="s">
        <v>411</v>
      </c>
      <c r="D142" s="18" t="s">
        <v>412</v>
      </c>
      <c r="E142" s="14">
        <v>1140</v>
      </c>
      <c r="F142" s="9"/>
      <c r="G142" s="9">
        <v>1</v>
      </c>
      <c r="H142" s="9"/>
      <c r="I142" s="5"/>
      <c r="J142" s="15">
        <f t="shared" si="3"/>
        <v>6.8247126436781613</v>
      </c>
    </row>
    <row r="143" spans="1:10" x14ac:dyDescent="0.3">
      <c r="A143" s="16" t="s">
        <v>413</v>
      </c>
      <c r="B143" s="16" t="s">
        <v>414</v>
      </c>
      <c r="C143" s="16" t="s">
        <v>395</v>
      </c>
      <c r="D143" s="18" t="s">
        <v>408</v>
      </c>
      <c r="E143" s="14">
        <v>1540</v>
      </c>
      <c r="F143" s="9"/>
      <c r="G143" s="9">
        <v>1</v>
      </c>
      <c r="H143" s="9"/>
      <c r="I143" s="5"/>
      <c r="J143" s="15">
        <f t="shared" si="3"/>
        <v>18.438697318007666</v>
      </c>
    </row>
    <row r="144" spans="1:10" x14ac:dyDescent="0.3">
      <c r="A144" s="16" t="s">
        <v>415</v>
      </c>
      <c r="B144" s="16" t="s">
        <v>416</v>
      </c>
      <c r="C144" s="16" t="s">
        <v>395</v>
      </c>
      <c r="D144" s="18" t="s">
        <v>412</v>
      </c>
      <c r="E144" s="14">
        <v>1640</v>
      </c>
      <c r="F144" s="9"/>
      <c r="G144" s="9"/>
      <c r="H144" s="9"/>
      <c r="I144" s="5"/>
      <c r="J144" s="15">
        <f t="shared" si="3"/>
        <v>9.8180076628352495</v>
      </c>
    </row>
    <row r="145" spans="1:10" x14ac:dyDescent="0.3">
      <c r="A145" s="16" t="s">
        <v>417</v>
      </c>
      <c r="B145" s="16" t="s">
        <v>418</v>
      </c>
      <c r="C145" s="16" t="s">
        <v>407</v>
      </c>
      <c r="D145" s="18" t="s">
        <v>408</v>
      </c>
      <c r="E145" s="14">
        <v>1762</v>
      </c>
      <c r="F145" s="9"/>
      <c r="G145" s="9">
        <v>1</v>
      </c>
      <c r="H145" s="9"/>
      <c r="I145" s="5"/>
      <c r="J145" s="15">
        <f t="shared" si="3"/>
        <v>21.096743295019156</v>
      </c>
    </row>
    <row r="146" spans="1:10" x14ac:dyDescent="0.3">
      <c r="A146" s="16" t="s">
        <v>419</v>
      </c>
      <c r="B146" s="16" t="s">
        <v>420</v>
      </c>
      <c r="C146" s="16" t="s">
        <v>407</v>
      </c>
      <c r="D146" s="18" t="s">
        <v>412</v>
      </c>
      <c r="E146" s="14">
        <v>1948</v>
      </c>
      <c r="F146" s="9"/>
      <c r="G146" s="9">
        <v>1</v>
      </c>
      <c r="H146" s="9"/>
      <c r="I146" s="5"/>
      <c r="J146" s="15">
        <f t="shared" si="3"/>
        <v>11.661877394636015</v>
      </c>
    </row>
    <row r="147" spans="1:10" x14ac:dyDescent="0.3">
      <c r="A147" s="16" t="s">
        <v>421</v>
      </c>
      <c r="B147" s="16" t="s">
        <v>422</v>
      </c>
      <c r="C147" s="16" t="s">
        <v>407</v>
      </c>
      <c r="D147" s="18" t="s">
        <v>408</v>
      </c>
      <c r="E147" s="14">
        <v>2360</v>
      </c>
      <c r="F147" s="9"/>
      <c r="G147" s="9">
        <v>1</v>
      </c>
      <c r="H147" s="9"/>
      <c r="I147" s="5"/>
      <c r="J147" s="15">
        <f t="shared" si="3"/>
        <v>28.256704980842912</v>
      </c>
    </row>
    <row r="148" spans="1:10" x14ac:dyDescent="0.3">
      <c r="A148" s="16" t="s">
        <v>423</v>
      </c>
      <c r="B148" s="16" t="s">
        <v>424</v>
      </c>
      <c r="C148" s="16" t="s">
        <v>407</v>
      </c>
      <c r="D148" s="18" t="s">
        <v>408</v>
      </c>
      <c r="E148" s="14">
        <v>2780</v>
      </c>
      <c r="F148" s="9"/>
      <c r="G148" s="9"/>
      <c r="H148" s="9"/>
      <c r="I148" s="5"/>
      <c r="J148" s="15">
        <f t="shared" si="3"/>
        <v>33.285440613026822</v>
      </c>
    </row>
  </sheetData>
  <autoFilter ref="A2:L2">
    <sortState ref="A3:K116">
      <sortCondition ref="D2"/>
    </sortState>
  </autoFilter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Gloria Charur</cp:lastModifiedBy>
  <cp:lastPrinted>2019-03-12T15:20:04Z</cp:lastPrinted>
  <dcterms:created xsi:type="dcterms:W3CDTF">2018-09-13T16:34:54Z</dcterms:created>
  <dcterms:modified xsi:type="dcterms:W3CDTF">2019-03-21T00:38:50Z</dcterms:modified>
</cp:coreProperties>
</file>