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60" windowWidth="23250" windowHeight="13170"/>
  </bookViews>
  <sheets>
    <sheet name="lista_precios" sheetId="1" r:id="rId1"/>
  </sheets>
  <definedNames>
    <definedName name="_xlnm._FilterDatabase" localSheetId="0" hidden="1">lista_precios!$A$4:$L$62</definedName>
    <definedName name="_xlnm.Print_Area" localSheetId="0">lista_precios!$B$2:$J$60</definedName>
  </definedNames>
  <calcPr calcId="144525"/>
</workbook>
</file>

<file path=xl/calcChain.xml><?xml version="1.0" encoding="utf-8"?>
<calcChain xmlns="http://schemas.openxmlformats.org/spreadsheetml/2006/main">
  <c r="H61" i="1" l="1"/>
  <c r="I61" i="1"/>
  <c r="J61" i="1"/>
  <c r="K61" i="1"/>
  <c r="G61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5" i="1"/>
  <c r="L61" i="1" l="1"/>
</calcChain>
</file>

<file path=xl/sharedStrings.xml><?xml version="1.0" encoding="utf-8"?>
<sst xmlns="http://schemas.openxmlformats.org/spreadsheetml/2006/main" count="69" uniqueCount="69">
  <si>
    <t>00605</t>
  </si>
  <si>
    <t xml:space="preserve">FARMACEUTICA RACEL, S.A DE C.V.                                                                                                                       </t>
  </si>
  <si>
    <t>D PASSION ELEGANCE R 65GR.</t>
  </si>
  <si>
    <t>OLOREX CALLICIDA 20 ML.</t>
  </si>
  <si>
    <t>METOLEX UNGÜENTO CON EFECTO REFRESCANTE 60G</t>
  </si>
  <si>
    <t>PIOJEX SHAMPOO ACABA CON PIOJOS 130 ML.</t>
  </si>
  <si>
    <t>OLORMAX CLASSIC TALCO DESOD 300G.</t>
  </si>
  <si>
    <t>FLY OUT  30ML.</t>
  </si>
  <si>
    <t>FLY AUT REPELENTE 265 ML.</t>
  </si>
  <si>
    <t>BICARBONATO DE SODIO RACEL 36/200GR.</t>
  </si>
  <si>
    <t>BICARBONATO DE SODIO RACEL 36/100GR.</t>
  </si>
  <si>
    <t>PIOJEX SPRAY REPELENTE DE PIOJOS 60 ML.</t>
  </si>
  <si>
    <t>FLY OUT BABY.</t>
  </si>
  <si>
    <t>TALCO ODOLEX TEEN 200 GR.</t>
  </si>
  <si>
    <t>D PASSION COTTON FANTASY R 65GR.</t>
  </si>
  <si>
    <t>D OLOREX ADICTION R 65GR.</t>
  </si>
  <si>
    <t>REPELENTE FLY OUT CREMA 180ML.</t>
  </si>
  <si>
    <t>ACEITE DE RICINO RACEL 30/75ML.</t>
  </si>
  <si>
    <t>FLY OUT AERO 180 GRS.</t>
  </si>
  <si>
    <t>D PASSION SOFT &amp; SILK R 65GR.</t>
  </si>
  <si>
    <t>TALCO OLORMAX MINT 150 GR.</t>
  </si>
  <si>
    <t>UNGUENTO DE ARNICA 18GR..</t>
  </si>
  <si>
    <t>D PASSION SENSATIONS R 65GR.</t>
  </si>
  <si>
    <t>D OLOREX OCEAN BLUE R 65GR.</t>
  </si>
  <si>
    <t>D OLOREX CLASSIC R 65GR.</t>
  </si>
  <si>
    <t>D OLOREX ATOMIC R 65GR.</t>
  </si>
  <si>
    <t>TALCO OLOREX C/MENTOL 200.</t>
  </si>
  <si>
    <t>DOLOX CRYSTAL SPRAY REFRESCANTE Y CONFORTANTE</t>
  </si>
  <si>
    <t>OLOREX DESODORANTE PARA PIES RN AEROSOL 180ML.</t>
  </si>
  <si>
    <t>GLICERINA RACEL 36/98GR.</t>
  </si>
  <si>
    <t>BICARBONATO DE SODIO RACEL 400 GR..</t>
  </si>
  <si>
    <t>SULFATIAZOL RACEL 50/10GR.</t>
  </si>
  <si>
    <t>D PASSION AMORE 65GR.</t>
  </si>
  <si>
    <t>D OLOREX EXCESS 65GR.</t>
  </si>
  <si>
    <t>TALCO OLOREX FEMME 190 GR.</t>
  </si>
  <si>
    <t>MENTOLEX UNGÜENTO 18 G</t>
  </si>
  <si>
    <t>DOLOX CRYSTAL UNGÜENTO REFRESCANTE Y CONFORTA</t>
  </si>
  <si>
    <t>OLOREX PROTECTOR DE UÑAS 20 ML</t>
  </si>
  <si>
    <t>DOLOX CRYSTAL UNGÜENTO REFRESCANTE Y CONFORTANTE</t>
  </si>
  <si>
    <t>RACEL OLORMAX TALCO DES ICE 300 GR</t>
  </si>
  <si>
    <t>TALCO OLORMAX ICE 150 GR.</t>
  </si>
  <si>
    <t>TALCO OLOREX EVOLUTION 200 GR.</t>
  </si>
  <si>
    <t>D PASSION HIPOALERGICO 65GR.</t>
  </si>
  <si>
    <t>RACEL OLORMAX Y DISEÑO TALCO BABY 150G</t>
  </si>
  <si>
    <t>TALCO OLOREX 24/330 GR.</t>
  </si>
  <si>
    <t>TALCO OLOREX 12/200GR.</t>
  </si>
  <si>
    <t>UNGUENTO DE ARNICA (TUBO)  30GR..</t>
  </si>
  <si>
    <t>ARNICA RACEL SPLASH 20 ML..</t>
  </si>
  <si>
    <t>ACEITE DE ALMENDRAS DULCES RACEL 30/75ML.</t>
  </si>
  <si>
    <t>D OLOREX HIPOALERGENICO 65GR.</t>
  </si>
  <si>
    <t>RACEL OLORMAX TALCO DES MINT 300 GR</t>
  </si>
  <si>
    <t>TALCO OLORMAX AMARILLO 150 GR.</t>
  </si>
  <si>
    <t>TALCO OLOREX PREMIUM 200 GR.</t>
  </si>
  <si>
    <t>FLY OUT REP.  DE 130 ML..</t>
  </si>
  <si>
    <t>FLY OUT BABY CREMA 100ML.</t>
  </si>
  <si>
    <t>DIAZ ORDAZ</t>
  </si>
  <si>
    <t>ALLENDE</t>
  </si>
  <si>
    <t>COSTO</t>
  </si>
  <si>
    <t>CODIGO</t>
  </si>
  <si>
    <t>DESCRIPCIÓN</t>
  </si>
  <si>
    <t>DESC</t>
  </si>
  <si>
    <t>BICARBONATO CON LIMON 300 GR</t>
  </si>
  <si>
    <t>BICARBONATO CON LIMON 500 GR</t>
  </si>
  <si>
    <t>OLOREX TCO. DESOD MENTOL 330 GR</t>
  </si>
  <si>
    <t>ARBOLEDAS</t>
  </si>
  <si>
    <t>VILLEGAS</t>
  </si>
  <si>
    <t xml:space="preserve"> </t>
  </si>
  <si>
    <t>LA PETACA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</si>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</sst>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right"/>
    </xf>
    <xf numFmtId="2" fontId="0" fillId="0" borderId="0" xfId="0" applyNumberFormat="1" applyFill="1" applyAlignment="1">
      <alignment horizontal="center"/>
    </xf>
    <xf numFmtId="0" fontId="1" fillId="0" borderId="1" xfId="0" applyFont="1" applyFill="1" applyBorder="1"/>
    <xf numFmtId="2" fontId="0" fillId="0" borderId="2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4" borderId="1" xfId="0" applyFill="1" applyBorder="1"/>
    <xf numFmtId="2" fontId="0" fillId="0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2"/>
  <sheetViews>
    <sheetView tabSelected="1" workbookViewId="0">
      <selection activeCell="G59" sqref="G59"/>
    </sheetView>
  </sheetViews>
  <sheetFormatPr baseColWidth="10" defaultColWidth="9.140625" defaultRowHeight="15" x14ac:dyDescent="0.25"/>
  <cols>
    <col min="1" max="1" width="3" style="4" bestFit="1" customWidth="1"/>
    <col min="2" max="2" width="14" style="5" bestFit="1" customWidth="1"/>
    <col min="3" max="3" width="54.42578125" style="4" bestFit="1" customWidth="1"/>
    <col min="4" max="4" width="2" style="4" bestFit="1" customWidth="1"/>
    <col min="5" max="5" width="11.5703125" style="11" bestFit="1" customWidth="1"/>
    <col min="6" max="6" width="10" style="11" bestFit="1" customWidth="1"/>
    <col min="7" max="7" width="16.28515625" style="3" bestFit="1" customWidth="1"/>
    <col min="8" max="8" width="16" style="3" bestFit="1" customWidth="1"/>
    <col min="9" max="9" width="13.85546875" style="3" bestFit="1" customWidth="1"/>
    <col min="10" max="10" width="13.28515625" style="3" bestFit="1" customWidth="1"/>
    <col min="11" max="11" width="15" style="3" bestFit="1" customWidth="1"/>
    <col min="12" max="12" width="11.140625" style="3" bestFit="1" customWidth="1"/>
    <col min="13" max="16384" width="9.140625" style="4"/>
  </cols>
  <sheetData>
    <row r="2" spans="1:12" ht="21" x14ac:dyDescent="0.35">
      <c r="B2" s="10" t="s">
        <v>0</v>
      </c>
      <c r="C2" s="17" t="s">
        <v>1</v>
      </c>
      <c r="D2" s="17"/>
      <c r="E2" s="17"/>
      <c r="F2" s="17"/>
      <c r="G2" s="18"/>
      <c r="H2" s="16"/>
      <c r="I2" s="16"/>
    </row>
    <row r="4" spans="1:12" s="9" customFormat="1" x14ac:dyDescent="0.25">
      <c r="B4" s="7" t="s">
        <v>58</v>
      </c>
      <c r="C4" s="6" t="s">
        <v>59</v>
      </c>
      <c r="D4" s="6"/>
      <c r="E4" s="8" t="s">
        <v>57</v>
      </c>
      <c r="F4" s="8" t="s">
        <v>60</v>
      </c>
      <c r="G4" s="6" t="s">
        <v>55</v>
      </c>
      <c r="H4" s="6" t="s">
        <v>64</v>
      </c>
      <c r="I4" s="6" t="s">
        <v>65</v>
      </c>
      <c r="J4" s="6" t="s">
        <v>56</v>
      </c>
      <c r="K4" s="6" t="s">
        <v>67</v>
      </c>
      <c r="L4" s="24" t="s">
        <v>68</v>
      </c>
    </row>
    <row r="5" spans="1:12" x14ac:dyDescent="0.25">
      <c r="A5" s="4">
        <v>3</v>
      </c>
      <c r="B5" s="1">
        <v>7501044212624</v>
      </c>
      <c r="C5" s="2" t="s">
        <v>28</v>
      </c>
      <c r="D5" s="2"/>
      <c r="E5" s="15">
        <v>83.8</v>
      </c>
      <c r="F5" s="23">
        <v>51.25</v>
      </c>
      <c r="G5" s="21">
        <v>1</v>
      </c>
      <c r="H5" s="20">
        <v>1</v>
      </c>
      <c r="I5" s="20">
        <v>0</v>
      </c>
      <c r="J5" s="20">
        <v>1</v>
      </c>
      <c r="K5" s="20">
        <v>0</v>
      </c>
      <c r="L5" s="19">
        <f>G5+H5+I5+J5+K5</f>
        <v>3</v>
      </c>
    </row>
    <row r="6" spans="1:12" x14ac:dyDescent="0.25">
      <c r="A6" s="4">
        <v>4</v>
      </c>
      <c r="B6" s="1">
        <v>7501044207408</v>
      </c>
      <c r="C6" s="2" t="s">
        <v>48</v>
      </c>
      <c r="D6" s="2"/>
      <c r="E6" s="15">
        <v>81.7</v>
      </c>
      <c r="F6" s="23">
        <v>51.25</v>
      </c>
      <c r="G6" s="20">
        <v>1</v>
      </c>
      <c r="H6" s="20">
        <v>0</v>
      </c>
      <c r="I6" s="20">
        <v>0</v>
      </c>
      <c r="J6" s="20">
        <v>0</v>
      </c>
      <c r="K6" s="20">
        <v>0</v>
      </c>
      <c r="L6" s="19">
        <f>G6+H6+I6+J6+K6</f>
        <v>1</v>
      </c>
    </row>
    <row r="7" spans="1:12" x14ac:dyDescent="0.25">
      <c r="A7" s="4">
        <v>5</v>
      </c>
      <c r="B7" s="1">
        <v>7501044207309</v>
      </c>
      <c r="C7" s="2" t="s">
        <v>17</v>
      </c>
      <c r="D7" s="2"/>
      <c r="E7" s="15">
        <v>77.88</v>
      </c>
      <c r="F7" s="23">
        <v>51.25</v>
      </c>
      <c r="G7" s="20">
        <v>1</v>
      </c>
      <c r="H7" s="20">
        <v>0</v>
      </c>
      <c r="I7" s="20">
        <v>0</v>
      </c>
      <c r="J7" s="20">
        <v>0</v>
      </c>
      <c r="K7" s="20">
        <v>0</v>
      </c>
      <c r="L7" s="19">
        <f>G7+H7+I7+J7+K7</f>
        <v>1</v>
      </c>
    </row>
    <row r="8" spans="1:12" x14ac:dyDescent="0.25">
      <c r="A8" s="4">
        <v>6</v>
      </c>
      <c r="B8" s="1">
        <v>7501044209846</v>
      </c>
      <c r="C8" s="2" t="s">
        <v>47</v>
      </c>
      <c r="D8" s="2"/>
      <c r="E8" s="15">
        <v>66.900000000000006</v>
      </c>
      <c r="F8" s="23">
        <v>51.25</v>
      </c>
      <c r="G8" s="20">
        <v>1</v>
      </c>
      <c r="H8" s="20">
        <v>1</v>
      </c>
      <c r="I8" s="20">
        <v>1</v>
      </c>
      <c r="J8" s="20">
        <v>1</v>
      </c>
      <c r="K8" s="20">
        <v>0</v>
      </c>
      <c r="L8" s="19">
        <f>G8+H8+I8+J8+K8</f>
        <v>4</v>
      </c>
    </row>
    <row r="9" spans="1:12" x14ac:dyDescent="0.25">
      <c r="A9" s="4">
        <v>8</v>
      </c>
      <c r="B9" s="1">
        <v>7501044209204</v>
      </c>
      <c r="C9" s="2" t="s">
        <v>10</v>
      </c>
      <c r="D9" s="2"/>
      <c r="E9" s="15">
        <v>22</v>
      </c>
      <c r="F9" s="23">
        <v>51.25</v>
      </c>
      <c r="G9" s="20">
        <v>4</v>
      </c>
      <c r="H9" s="20">
        <v>2</v>
      </c>
      <c r="I9" s="20">
        <v>1</v>
      </c>
      <c r="J9" s="20">
        <v>2</v>
      </c>
      <c r="K9" s="20">
        <v>1</v>
      </c>
      <c r="L9" s="19">
        <f>G9+H9+I9+J9+K9</f>
        <v>10</v>
      </c>
    </row>
    <row r="10" spans="1:12" x14ac:dyDescent="0.25">
      <c r="A10" s="4">
        <v>9</v>
      </c>
      <c r="B10" s="1">
        <v>7501044209303</v>
      </c>
      <c r="C10" s="2" t="s">
        <v>9</v>
      </c>
      <c r="D10" s="2"/>
      <c r="E10" s="15">
        <v>29.15</v>
      </c>
      <c r="F10" s="23">
        <v>51.25</v>
      </c>
      <c r="G10" s="20">
        <v>2</v>
      </c>
      <c r="H10" s="20">
        <v>2</v>
      </c>
      <c r="I10" s="20">
        <v>1</v>
      </c>
      <c r="J10" s="20">
        <v>2</v>
      </c>
      <c r="K10" s="20">
        <v>1</v>
      </c>
      <c r="L10" s="19">
        <f>G10+H10+I10+J10+K10</f>
        <v>8</v>
      </c>
    </row>
    <row r="11" spans="1:12" x14ac:dyDescent="0.25">
      <c r="A11" s="4">
        <v>10</v>
      </c>
      <c r="B11" s="1">
        <v>7501044209754</v>
      </c>
      <c r="C11" s="2" t="s">
        <v>30</v>
      </c>
      <c r="D11" s="2"/>
      <c r="E11" s="15">
        <v>52.4</v>
      </c>
      <c r="F11" s="23">
        <v>51.25</v>
      </c>
      <c r="G11" s="20">
        <v>2</v>
      </c>
      <c r="H11" s="20">
        <v>1</v>
      </c>
      <c r="I11" s="20">
        <v>1</v>
      </c>
      <c r="J11" s="20">
        <v>1</v>
      </c>
      <c r="K11" s="20">
        <v>1</v>
      </c>
      <c r="L11" s="19">
        <f>G11+H11+I11+J11+K11</f>
        <v>6</v>
      </c>
    </row>
    <row r="12" spans="1:12" x14ac:dyDescent="0.25">
      <c r="A12" s="4">
        <v>11</v>
      </c>
      <c r="B12" s="1">
        <v>7501044212426</v>
      </c>
      <c r="C12" s="2" t="s">
        <v>15</v>
      </c>
      <c r="D12" s="2"/>
      <c r="E12" s="15">
        <v>10.5</v>
      </c>
      <c r="F12" s="13">
        <v>9.09</v>
      </c>
      <c r="G12" s="20">
        <v>4</v>
      </c>
      <c r="H12" s="20">
        <v>2</v>
      </c>
      <c r="I12" s="20">
        <v>1</v>
      </c>
      <c r="J12" s="20">
        <v>2</v>
      </c>
      <c r="K12" s="20">
        <v>2</v>
      </c>
      <c r="L12" s="19">
        <f>G12+H12+I12+J12+K12</f>
        <v>11</v>
      </c>
    </row>
    <row r="13" spans="1:12" x14ac:dyDescent="0.25">
      <c r="A13" s="4">
        <v>12</v>
      </c>
      <c r="B13" s="1">
        <v>7501044212433</v>
      </c>
      <c r="C13" s="2" t="s">
        <v>25</v>
      </c>
      <c r="D13" s="2"/>
      <c r="E13" s="15">
        <v>10.5</v>
      </c>
      <c r="F13" s="13">
        <v>9.09</v>
      </c>
      <c r="G13" s="20">
        <v>4</v>
      </c>
      <c r="H13" s="20">
        <v>2</v>
      </c>
      <c r="I13" s="20">
        <v>1</v>
      </c>
      <c r="J13" s="20">
        <v>2</v>
      </c>
      <c r="K13" s="20">
        <v>2</v>
      </c>
      <c r="L13" s="19">
        <f>G13+H13+I13+J13+K13</f>
        <v>11</v>
      </c>
    </row>
    <row r="14" spans="1:12" x14ac:dyDescent="0.25">
      <c r="A14" s="4">
        <v>13</v>
      </c>
      <c r="B14" s="1">
        <v>7501044212402</v>
      </c>
      <c r="C14" s="2" t="s">
        <v>24</v>
      </c>
      <c r="D14" s="2"/>
      <c r="E14" s="15">
        <v>10.5</v>
      </c>
      <c r="F14" s="13">
        <v>9.09</v>
      </c>
      <c r="G14" s="20">
        <v>4</v>
      </c>
      <c r="H14" s="20">
        <v>2</v>
      </c>
      <c r="I14" s="20">
        <v>0</v>
      </c>
      <c r="J14" s="20">
        <v>2</v>
      </c>
      <c r="K14" s="20">
        <v>2</v>
      </c>
      <c r="L14" s="19">
        <f>G14+H14+I14+J14+K14</f>
        <v>10</v>
      </c>
    </row>
    <row r="15" spans="1:12" ht="15" customHeight="1" x14ac:dyDescent="0.25">
      <c r="A15" s="4">
        <v>14</v>
      </c>
      <c r="B15" s="1">
        <v>7501044212440</v>
      </c>
      <c r="C15" s="2" t="s">
        <v>33</v>
      </c>
      <c r="D15" s="2"/>
      <c r="E15" s="15">
        <v>10.5</v>
      </c>
      <c r="F15" s="13">
        <v>9.09</v>
      </c>
      <c r="G15" s="20">
        <v>4</v>
      </c>
      <c r="H15" s="20">
        <v>2</v>
      </c>
      <c r="I15" s="20">
        <v>0</v>
      </c>
      <c r="J15" s="20">
        <v>2</v>
      </c>
      <c r="K15" s="20">
        <v>2</v>
      </c>
      <c r="L15" s="19">
        <f>G15+H15+I15+J15+K15</f>
        <v>10</v>
      </c>
    </row>
    <row r="16" spans="1:12" x14ac:dyDescent="0.25">
      <c r="A16" s="4">
        <v>15</v>
      </c>
      <c r="B16" s="1">
        <v>7501044212457</v>
      </c>
      <c r="C16" s="2" t="s">
        <v>49</v>
      </c>
      <c r="D16" s="2"/>
      <c r="E16" s="15">
        <v>10.5</v>
      </c>
      <c r="F16" s="13">
        <v>9.09</v>
      </c>
      <c r="G16" s="20">
        <v>4</v>
      </c>
      <c r="H16" s="20">
        <v>2</v>
      </c>
      <c r="I16" s="20">
        <v>1</v>
      </c>
      <c r="J16" s="20">
        <v>2</v>
      </c>
      <c r="K16" s="20">
        <v>2</v>
      </c>
      <c r="L16" s="19">
        <f>G16+H16+I16+J16+K16</f>
        <v>11</v>
      </c>
    </row>
    <row r="17" spans="1:12" x14ac:dyDescent="0.25">
      <c r="A17" s="4">
        <v>16</v>
      </c>
      <c r="B17" s="1">
        <v>7501044212419</v>
      </c>
      <c r="C17" s="2" t="s">
        <v>23</v>
      </c>
      <c r="D17" s="2"/>
      <c r="E17" s="15">
        <v>10.5</v>
      </c>
      <c r="F17" s="13">
        <v>9.09</v>
      </c>
      <c r="G17" s="20">
        <v>4</v>
      </c>
      <c r="H17" s="20">
        <v>2</v>
      </c>
      <c r="I17" s="20">
        <v>0</v>
      </c>
      <c r="J17" s="20">
        <v>2</v>
      </c>
      <c r="K17" s="20">
        <v>2</v>
      </c>
      <c r="L17" s="19">
        <f>G17+H17+I17+J17+K17</f>
        <v>10</v>
      </c>
    </row>
    <row r="18" spans="1:12" x14ac:dyDescent="0.25">
      <c r="A18" s="4">
        <v>17</v>
      </c>
      <c r="B18" s="1">
        <v>7501044212358</v>
      </c>
      <c r="C18" s="2" t="s">
        <v>32</v>
      </c>
      <c r="D18" s="2"/>
      <c r="E18" s="15">
        <v>10.5</v>
      </c>
      <c r="F18" s="13">
        <v>9.09</v>
      </c>
      <c r="G18" s="20">
        <v>2</v>
      </c>
      <c r="H18" s="20">
        <v>0</v>
      </c>
      <c r="I18" s="20">
        <v>0</v>
      </c>
      <c r="J18" s="20">
        <v>1</v>
      </c>
      <c r="K18" s="20">
        <v>1</v>
      </c>
      <c r="L18" s="19">
        <f>G18+H18+I18+J18+K18</f>
        <v>4</v>
      </c>
    </row>
    <row r="19" spans="1:12" x14ac:dyDescent="0.25">
      <c r="A19" s="4">
        <v>18</v>
      </c>
      <c r="B19" s="1">
        <v>7501044212310</v>
      </c>
      <c r="C19" s="2" t="s">
        <v>14</v>
      </c>
      <c r="D19" s="2"/>
      <c r="E19" s="15">
        <v>10.5</v>
      </c>
      <c r="F19" s="13">
        <v>9</v>
      </c>
      <c r="G19" s="20">
        <v>2</v>
      </c>
      <c r="H19" s="20">
        <v>1</v>
      </c>
      <c r="I19" s="20">
        <v>0</v>
      </c>
      <c r="J19" s="20">
        <v>1</v>
      </c>
      <c r="K19" s="20">
        <v>1</v>
      </c>
      <c r="L19" s="19">
        <f>G19+H19+I19+J19+K19</f>
        <v>5</v>
      </c>
    </row>
    <row r="20" spans="1:12" x14ac:dyDescent="0.25">
      <c r="A20" s="4">
        <v>19</v>
      </c>
      <c r="B20" s="1">
        <v>7501044212334</v>
      </c>
      <c r="C20" s="2" t="s">
        <v>2</v>
      </c>
      <c r="D20" s="2"/>
      <c r="E20" s="15">
        <v>10.5</v>
      </c>
      <c r="F20" s="13">
        <v>9.09</v>
      </c>
      <c r="G20" s="20">
        <v>2</v>
      </c>
      <c r="H20" s="20">
        <v>0</v>
      </c>
      <c r="I20" s="20">
        <v>0</v>
      </c>
      <c r="J20" s="20">
        <v>1</v>
      </c>
      <c r="K20" s="20">
        <v>1</v>
      </c>
      <c r="L20" s="19">
        <f>G20+H20+I20+J20+K20</f>
        <v>4</v>
      </c>
    </row>
    <row r="21" spans="1:12" x14ac:dyDescent="0.25">
      <c r="A21" s="4">
        <v>20</v>
      </c>
      <c r="B21" s="1">
        <v>7501044212365</v>
      </c>
      <c r="C21" s="2" t="s">
        <v>42</v>
      </c>
      <c r="D21" s="2"/>
      <c r="E21" s="15">
        <v>10.5</v>
      </c>
      <c r="F21" s="13">
        <v>9.09</v>
      </c>
      <c r="G21" s="20">
        <v>2</v>
      </c>
      <c r="H21" s="20">
        <v>0</v>
      </c>
      <c r="I21" s="20">
        <v>0</v>
      </c>
      <c r="J21" s="20">
        <v>1</v>
      </c>
      <c r="K21" s="20">
        <v>1</v>
      </c>
      <c r="L21" s="19">
        <f>G21+H21+I21+J21+K21</f>
        <v>4</v>
      </c>
    </row>
    <row r="22" spans="1:12" x14ac:dyDescent="0.25">
      <c r="A22" s="4">
        <v>21</v>
      </c>
      <c r="B22" s="1">
        <v>7501044212303</v>
      </c>
      <c r="C22" s="2" t="s">
        <v>22</v>
      </c>
      <c r="D22" s="2"/>
      <c r="E22" s="15">
        <v>10.5</v>
      </c>
      <c r="F22" s="13">
        <v>9</v>
      </c>
      <c r="G22" s="20">
        <v>2</v>
      </c>
      <c r="H22" s="20">
        <v>0</v>
      </c>
      <c r="I22" s="20">
        <v>0</v>
      </c>
      <c r="J22" s="20">
        <v>0</v>
      </c>
      <c r="K22" s="20">
        <v>1</v>
      </c>
      <c r="L22" s="19">
        <f>G22+H22+I22+J22+K22</f>
        <v>3</v>
      </c>
    </row>
    <row r="23" spans="1:12" x14ac:dyDescent="0.25">
      <c r="A23" s="4">
        <v>22</v>
      </c>
      <c r="B23" s="1">
        <v>7501044212327</v>
      </c>
      <c r="C23" s="2" t="s">
        <v>19</v>
      </c>
      <c r="D23" s="2"/>
      <c r="E23" s="15">
        <v>10.5</v>
      </c>
      <c r="F23" s="13">
        <v>9.09</v>
      </c>
      <c r="G23" s="20">
        <v>2</v>
      </c>
      <c r="H23" s="20">
        <v>0</v>
      </c>
      <c r="I23" s="20">
        <v>0</v>
      </c>
      <c r="J23" s="20">
        <v>0</v>
      </c>
      <c r="K23" s="20">
        <v>1</v>
      </c>
      <c r="L23" s="19">
        <f>G23+H23+I23+J23+K23</f>
        <v>3</v>
      </c>
    </row>
    <row r="24" spans="1:12" x14ac:dyDescent="0.25">
      <c r="A24" s="4">
        <v>23</v>
      </c>
      <c r="B24" s="1">
        <v>7501044210767</v>
      </c>
      <c r="C24" s="2" t="s">
        <v>27</v>
      </c>
      <c r="D24" s="2"/>
      <c r="E24" s="15">
        <v>76.3</v>
      </c>
      <c r="F24" s="13">
        <v>51.25</v>
      </c>
      <c r="G24" s="20">
        <v>1</v>
      </c>
      <c r="H24" s="20">
        <v>0</v>
      </c>
      <c r="I24" s="20">
        <v>0</v>
      </c>
      <c r="J24" s="20">
        <v>0</v>
      </c>
      <c r="K24" s="20">
        <v>0</v>
      </c>
      <c r="L24" s="19">
        <f>G24+H24+I24+J24+K24</f>
        <v>1</v>
      </c>
    </row>
    <row r="25" spans="1:12" x14ac:dyDescent="0.25">
      <c r="A25" s="4">
        <v>24</v>
      </c>
      <c r="B25" s="1">
        <v>7501044210743</v>
      </c>
      <c r="C25" s="2" t="s">
        <v>36</v>
      </c>
      <c r="D25" s="2"/>
      <c r="E25" s="15">
        <v>64</v>
      </c>
      <c r="F25" s="13">
        <v>51.25</v>
      </c>
      <c r="G25" s="20">
        <v>1</v>
      </c>
      <c r="H25" s="20">
        <v>0</v>
      </c>
      <c r="I25" s="20">
        <v>0</v>
      </c>
      <c r="J25" s="20">
        <v>0</v>
      </c>
      <c r="K25" s="20">
        <v>0</v>
      </c>
      <c r="L25" s="19">
        <f>G25+H25+I25+J25+K25</f>
        <v>1</v>
      </c>
    </row>
    <row r="26" spans="1:12" x14ac:dyDescent="0.25">
      <c r="A26" s="4">
        <v>25</v>
      </c>
      <c r="B26" s="1">
        <v>7501044210736</v>
      </c>
      <c r="C26" s="2" t="s">
        <v>38</v>
      </c>
      <c r="D26" s="2"/>
      <c r="E26" s="15">
        <v>27.5</v>
      </c>
      <c r="F26" s="13">
        <v>51.25</v>
      </c>
      <c r="G26" s="20">
        <v>1</v>
      </c>
      <c r="H26" s="20">
        <v>0</v>
      </c>
      <c r="I26" s="20">
        <v>0</v>
      </c>
      <c r="J26" s="20">
        <v>0</v>
      </c>
      <c r="K26" s="20">
        <v>0</v>
      </c>
      <c r="L26" s="19">
        <f>G26+H26+I26+J26+K26</f>
        <v>1</v>
      </c>
    </row>
    <row r="27" spans="1:12" x14ac:dyDescent="0.25">
      <c r="A27" s="4">
        <v>26</v>
      </c>
      <c r="B27" s="1">
        <v>7501044209815</v>
      </c>
      <c r="C27" s="2" t="s">
        <v>8</v>
      </c>
      <c r="D27" s="2"/>
      <c r="E27" s="15">
        <v>99.4</v>
      </c>
      <c r="F27" s="13">
        <v>51.25</v>
      </c>
      <c r="G27" s="20">
        <v>2</v>
      </c>
      <c r="H27" s="20">
        <v>0</v>
      </c>
      <c r="I27" s="20">
        <v>0</v>
      </c>
      <c r="J27" s="20">
        <v>0</v>
      </c>
      <c r="K27" s="20">
        <v>0</v>
      </c>
      <c r="L27" s="19">
        <f>G27+H27+I27+J27+K27</f>
        <v>2</v>
      </c>
    </row>
    <row r="28" spans="1:12" x14ac:dyDescent="0.25">
      <c r="A28" s="4">
        <v>27</v>
      </c>
      <c r="B28" s="1">
        <v>7501044209952</v>
      </c>
      <c r="C28" s="2" t="s">
        <v>7</v>
      </c>
      <c r="D28" s="2"/>
      <c r="E28" s="15">
        <v>11.8</v>
      </c>
      <c r="F28" s="13">
        <v>0</v>
      </c>
      <c r="G28" s="20">
        <v>10</v>
      </c>
      <c r="H28" s="20">
        <v>0</v>
      </c>
      <c r="I28" s="20">
        <v>0</v>
      </c>
      <c r="J28" s="20">
        <v>0</v>
      </c>
      <c r="K28" s="20">
        <v>0</v>
      </c>
      <c r="L28" s="19">
        <f>G28+H28+I28+J28+K28</f>
        <v>10</v>
      </c>
    </row>
    <row r="29" spans="1:12" x14ac:dyDescent="0.25">
      <c r="A29" s="4">
        <v>28</v>
      </c>
      <c r="B29" s="1">
        <v>7501044210019</v>
      </c>
      <c r="C29" s="2" t="s">
        <v>18</v>
      </c>
      <c r="D29" s="2"/>
      <c r="E29" s="15">
        <v>102.1</v>
      </c>
      <c r="F29" s="13">
        <v>51.25</v>
      </c>
      <c r="G29" s="20">
        <v>2</v>
      </c>
      <c r="H29" s="20">
        <v>0</v>
      </c>
      <c r="I29" s="20">
        <v>0</v>
      </c>
      <c r="J29" s="20">
        <v>0</v>
      </c>
      <c r="K29" s="20">
        <v>0</v>
      </c>
      <c r="L29" s="19">
        <f>G29+H29+I29+J29+K29</f>
        <v>2</v>
      </c>
    </row>
    <row r="30" spans="1:12" x14ac:dyDescent="0.25">
      <c r="A30" s="4">
        <v>29</v>
      </c>
      <c r="B30" s="1">
        <v>7501044210002</v>
      </c>
      <c r="C30" s="2" t="s">
        <v>54</v>
      </c>
      <c r="D30" s="2"/>
      <c r="E30" s="15">
        <v>119.6</v>
      </c>
      <c r="F30" s="13">
        <v>51.25</v>
      </c>
      <c r="G30" s="20">
        <v>1</v>
      </c>
      <c r="H30" s="20">
        <v>0</v>
      </c>
      <c r="I30" s="20">
        <v>0</v>
      </c>
      <c r="J30" s="20">
        <v>0</v>
      </c>
      <c r="K30" s="20">
        <v>0</v>
      </c>
      <c r="L30" s="19">
        <f>G30+H30+I30+J30+K30</f>
        <v>1</v>
      </c>
    </row>
    <row r="31" spans="1:12" x14ac:dyDescent="0.25">
      <c r="A31" s="4">
        <v>30</v>
      </c>
      <c r="B31" s="1">
        <v>7501044210033</v>
      </c>
      <c r="C31" s="2" t="s">
        <v>12</v>
      </c>
      <c r="D31" s="2"/>
      <c r="E31" s="15">
        <v>99.4</v>
      </c>
      <c r="F31" s="13">
        <v>51.25</v>
      </c>
      <c r="G31" s="20">
        <v>2</v>
      </c>
      <c r="H31" s="20">
        <v>0</v>
      </c>
      <c r="I31" s="20">
        <v>0</v>
      </c>
      <c r="J31" s="20">
        <v>0</v>
      </c>
      <c r="K31" s="20">
        <v>0</v>
      </c>
      <c r="L31" s="19">
        <f>G31+H31+I31+J31+K31</f>
        <v>2</v>
      </c>
    </row>
    <row r="32" spans="1:12" x14ac:dyDescent="0.25">
      <c r="A32" s="4">
        <v>31</v>
      </c>
      <c r="B32" s="1">
        <v>7501044209808</v>
      </c>
      <c r="C32" s="2" t="s">
        <v>53</v>
      </c>
      <c r="D32" s="2"/>
      <c r="E32" s="15">
        <v>75.900000000000006</v>
      </c>
      <c r="F32" s="13">
        <v>51.25</v>
      </c>
      <c r="G32" s="20">
        <v>1</v>
      </c>
      <c r="H32" s="20">
        <v>1</v>
      </c>
      <c r="I32" s="20">
        <v>1</v>
      </c>
      <c r="J32" s="20">
        <v>1</v>
      </c>
      <c r="K32" s="20">
        <v>1</v>
      </c>
      <c r="L32" s="19">
        <f>G32+H32+I32+J32+K32</f>
        <v>5</v>
      </c>
    </row>
    <row r="33" spans="1:12" x14ac:dyDescent="0.25">
      <c r="A33" s="4">
        <v>32</v>
      </c>
      <c r="B33" s="1">
        <v>7501044204155</v>
      </c>
      <c r="C33" s="2" t="s">
        <v>29</v>
      </c>
      <c r="D33" s="2"/>
      <c r="E33" s="15">
        <v>63.6</v>
      </c>
      <c r="F33" s="14">
        <v>51.25</v>
      </c>
      <c r="G33" s="20">
        <v>1</v>
      </c>
      <c r="H33" s="20">
        <v>0</v>
      </c>
      <c r="I33" s="20">
        <v>0</v>
      </c>
      <c r="J33" s="20">
        <v>0</v>
      </c>
      <c r="K33" s="20">
        <v>0</v>
      </c>
      <c r="L33" s="19">
        <f>G33+H33+I33+J33+K33</f>
        <v>1</v>
      </c>
    </row>
    <row r="34" spans="1:12" x14ac:dyDescent="0.25">
      <c r="A34" s="4">
        <v>35</v>
      </c>
      <c r="B34" s="1">
        <v>7501044210729</v>
      </c>
      <c r="C34" s="2" t="s">
        <v>35</v>
      </c>
      <c r="D34" s="2"/>
      <c r="E34" s="15">
        <v>27.5</v>
      </c>
      <c r="F34" s="13">
        <v>51.25</v>
      </c>
      <c r="G34" s="20">
        <v>1</v>
      </c>
      <c r="H34" s="20">
        <v>0</v>
      </c>
      <c r="I34" s="20">
        <v>0</v>
      </c>
      <c r="J34" s="20">
        <v>0</v>
      </c>
      <c r="K34" s="20">
        <v>0</v>
      </c>
      <c r="L34" s="19">
        <f>G34+H34+I34+J34+K34</f>
        <v>1</v>
      </c>
    </row>
    <row r="35" spans="1:12" x14ac:dyDescent="0.25">
      <c r="A35" s="4">
        <v>36</v>
      </c>
      <c r="B35" s="1">
        <v>7501044210774</v>
      </c>
      <c r="C35" s="2" t="s">
        <v>4</v>
      </c>
      <c r="D35" s="2"/>
      <c r="E35" s="15">
        <v>54</v>
      </c>
      <c r="F35" s="13">
        <v>51.25</v>
      </c>
      <c r="G35" s="20">
        <v>1</v>
      </c>
      <c r="H35" s="20">
        <v>0</v>
      </c>
      <c r="I35" s="20">
        <v>0</v>
      </c>
      <c r="J35" s="20">
        <v>0</v>
      </c>
      <c r="K35" s="20">
        <v>0</v>
      </c>
      <c r="L35" s="19">
        <f>G35+H35+I35+J35+K35</f>
        <v>1</v>
      </c>
    </row>
    <row r="36" spans="1:12" x14ac:dyDescent="0.25">
      <c r="A36" s="4">
        <v>37</v>
      </c>
      <c r="B36" s="1">
        <v>7501044216509</v>
      </c>
      <c r="C36" s="2" t="s">
        <v>3</v>
      </c>
      <c r="D36" s="2"/>
      <c r="E36" s="15">
        <v>72.599999999999994</v>
      </c>
      <c r="F36" s="13">
        <v>51.25</v>
      </c>
      <c r="G36" s="20">
        <v>10</v>
      </c>
      <c r="H36" s="20">
        <v>0</v>
      </c>
      <c r="I36" s="20">
        <v>0</v>
      </c>
      <c r="J36" s="20">
        <v>0</v>
      </c>
      <c r="K36" s="20">
        <v>0</v>
      </c>
      <c r="L36" s="19">
        <f>G36+H36+I36+J36+K36</f>
        <v>10</v>
      </c>
    </row>
    <row r="37" spans="1:12" x14ac:dyDescent="0.25">
      <c r="A37" s="4">
        <v>38</v>
      </c>
      <c r="B37" s="1">
        <v>7501044216615</v>
      </c>
      <c r="C37" s="2" t="s">
        <v>37</v>
      </c>
      <c r="D37" s="2"/>
      <c r="E37" s="15">
        <v>66.5</v>
      </c>
      <c r="F37" s="13">
        <v>51.25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19">
        <f>G37+H37+I37+J37+K37</f>
        <v>0</v>
      </c>
    </row>
    <row r="38" spans="1:12" x14ac:dyDescent="0.25">
      <c r="A38" s="4">
        <v>39</v>
      </c>
      <c r="B38" s="1">
        <v>7501044206838</v>
      </c>
      <c r="C38" s="2" t="s">
        <v>5</v>
      </c>
      <c r="D38" s="2"/>
      <c r="E38" s="15">
        <v>125.6</v>
      </c>
      <c r="F38" s="13">
        <v>51.25</v>
      </c>
      <c r="G38" s="20">
        <v>5</v>
      </c>
      <c r="H38" s="20">
        <v>0</v>
      </c>
      <c r="I38" s="20">
        <v>0</v>
      </c>
      <c r="J38" s="20">
        <v>0</v>
      </c>
      <c r="K38" s="20">
        <v>0</v>
      </c>
      <c r="L38" s="19">
        <f>G38+H38+I38+J38+K38</f>
        <v>5</v>
      </c>
    </row>
    <row r="39" spans="1:12" x14ac:dyDescent="0.25">
      <c r="A39" s="4">
        <v>40</v>
      </c>
      <c r="B39" s="1">
        <v>7501044206845</v>
      </c>
      <c r="C39" s="2" t="s">
        <v>11</v>
      </c>
      <c r="D39" s="2"/>
      <c r="E39" s="15">
        <v>125.6</v>
      </c>
      <c r="F39" s="13">
        <v>51.25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19">
        <f>G39+H39+I39+J39+K39</f>
        <v>0</v>
      </c>
    </row>
    <row r="40" spans="1:12" x14ac:dyDescent="0.25">
      <c r="A40" s="4">
        <v>41</v>
      </c>
      <c r="B40" s="1">
        <v>7501044209938</v>
      </c>
      <c r="C40" s="2" t="s">
        <v>16</v>
      </c>
      <c r="D40" s="2"/>
      <c r="E40" s="15">
        <v>114.2</v>
      </c>
      <c r="F40" s="13">
        <v>51.25</v>
      </c>
      <c r="G40" s="20">
        <v>5</v>
      </c>
      <c r="H40" s="20">
        <v>0</v>
      </c>
      <c r="I40" s="20">
        <v>0</v>
      </c>
      <c r="J40" s="20">
        <v>0</v>
      </c>
      <c r="K40" s="20">
        <v>0</v>
      </c>
      <c r="L40" s="19">
        <f>G40+H40+I40+J40+K40</f>
        <v>5</v>
      </c>
    </row>
    <row r="41" spans="1:12" x14ac:dyDescent="0.25">
      <c r="A41" s="4">
        <v>42</v>
      </c>
      <c r="B41" s="1">
        <v>7501044209600</v>
      </c>
      <c r="C41" s="2" t="s">
        <v>31</v>
      </c>
      <c r="D41" s="2"/>
      <c r="E41" s="15">
        <v>43.45</v>
      </c>
      <c r="F41" s="13">
        <v>51.25</v>
      </c>
      <c r="G41" s="20">
        <v>2</v>
      </c>
      <c r="H41" s="20">
        <v>0</v>
      </c>
      <c r="I41" s="20">
        <v>0</v>
      </c>
      <c r="J41" s="20">
        <v>0</v>
      </c>
      <c r="K41" s="20">
        <v>0</v>
      </c>
      <c r="L41" s="19">
        <f>G41+H41+I41+J41+K41</f>
        <v>2</v>
      </c>
    </row>
    <row r="42" spans="1:12" x14ac:dyDescent="0.25">
      <c r="A42" s="4">
        <v>43</v>
      </c>
      <c r="B42" s="1">
        <v>7501044209273</v>
      </c>
      <c r="C42" s="2" t="s">
        <v>61</v>
      </c>
      <c r="D42" s="2"/>
      <c r="E42" s="15">
        <v>15.4</v>
      </c>
      <c r="F42" s="23">
        <v>0</v>
      </c>
      <c r="G42" s="20">
        <v>1</v>
      </c>
      <c r="H42" s="20">
        <v>1</v>
      </c>
      <c r="I42" s="20">
        <v>1</v>
      </c>
      <c r="J42" s="20">
        <v>1</v>
      </c>
      <c r="K42" s="20">
        <v>1</v>
      </c>
      <c r="L42" s="19">
        <f>G42+H42+I42+J42+K42</f>
        <v>5</v>
      </c>
    </row>
    <row r="43" spans="1:12" x14ac:dyDescent="0.25">
      <c r="A43" s="4">
        <v>44</v>
      </c>
      <c r="B43" s="1">
        <v>7501044209280</v>
      </c>
      <c r="C43" s="2" t="s">
        <v>62</v>
      </c>
      <c r="D43" s="2"/>
      <c r="E43" s="15">
        <v>23.5</v>
      </c>
      <c r="F43" s="23">
        <v>0</v>
      </c>
      <c r="G43" s="20">
        <v>1</v>
      </c>
      <c r="H43" s="20">
        <v>1</v>
      </c>
      <c r="I43" s="20">
        <v>1</v>
      </c>
      <c r="J43" s="20">
        <v>1</v>
      </c>
      <c r="K43" s="20">
        <v>1</v>
      </c>
      <c r="L43" s="19">
        <f>G43+H43+I43+J43+K43</f>
        <v>5</v>
      </c>
    </row>
    <row r="44" spans="1:12" x14ac:dyDescent="0.25">
      <c r="A44" s="4">
        <v>45</v>
      </c>
      <c r="B44" s="1">
        <v>7501044205398</v>
      </c>
      <c r="C44" s="2" t="s">
        <v>43</v>
      </c>
      <c r="D44" s="2"/>
      <c r="E44" s="15">
        <v>9.6999999999999993</v>
      </c>
      <c r="F44" s="23">
        <v>0</v>
      </c>
      <c r="G44" s="21">
        <v>0</v>
      </c>
      <c r="H44" s="20">
        <v>0</v>
      </c>
      <c r="I44" s="20">
        <v>0</v>
      </c>
      <c r="J44" s="20">
        <v>0</v>
      </c>
      <c r="K44" s="20">
        <v>0</v>
      </c>
      <c r="L44" s="19">
        <f>G44+H44+I44+J44+K44</f>
        <v>0</v>
      </c>
    </row>
    <row r="45" spans="1:12" x14ac:dyDescent="0.25">
      <c r="A45" s="4">
        <v>50</v>
      </c>
      <c r="B45" s="1">
        <v>7501044205404</v>
      </c>
      <c r="C45" s="2" t="s">
        <v>51</v>
      </c>
      <c r="D45" s="22">
        <v>2</v>
      </c>
      <c r="E45" s="15">
        <v>8.6</v>
      </c>
      <c r="F45" s="23">
        <v>9.09</v>
      </c>
      <c r="G45" s="20">
        <v>2</v>
      </c>
      <c r="H45" s="20">
        <v>2</v>
      </c>
      <c r="I45" s="20">
        <v>2</v>
      </c>
      <c r="J45" s="20">
        <v>2</v>
      </c>
      <c r="K45" s="20">
        <v>2</v>
      </c>
      <c r="L45" s="19">
        <f>G45+H45+I45+J45+K45</f>
        <v>10</v>
      </c>
    </row>
    <row r="46" spans="1:12" x14ac:dyDescent="0.25">
      <c r="A46" s="4">
        <v>46</v>
      </c>
      <c r="B46" s="1">
        <v>7501044205428</v>
      </c>
      <c r="C46" s="2" t="s">
        <v>40</v>
      </c>
      <c r="D46" s="22">
        <v>2</v>
      </c>
      <c r="E46" s="15">
        <v>8.6</v>
      </c>
      <c r="F46" s="23">
        <v>9.09</v>
      </c>
      <c r="G46" s="20">
        <v>2</v>
      </c>
      <c r="H46" s="20">
        <v>2</v>
      </c>
      <c r="I46" s="20">
        <v>2</v>
      </c>
      <c r="J46" s="20">
        <v>2</v>
      </c>
      <c r="K46" s="20">
        <v>2</v>
      </c>
      <c r="L46" s="19">
        <f>G46+H46+I46+J46+K46</f>
        <v>10</v>
      </c>
    </row>
    <row r="47" spans="1:12" x14ac:dyDescent="0.25">
      <c r="A47" s="4">
        <v>47</v>
      </c>
      <c r="B47" s="1">
        <v>7501044205411</v>
      </c>
      <c r="C47" s="2" t="s">
        <v>20</v>
      </c>
      <c r="D47" s="22">
        <v>2</v>
      </c>
      <c r="E47" s="15">
        <v>8.6</v>
      </c>
      <c r="F47" s="23">
        <v>9.09</v>
      </c>
      <c r="G47" s="20">
        <v>2</v>
      </c>
      <c r="H47" s="20">
        <v>2</v>
      </c>
      <c r="I47" s="20">
        <v>2</v>
      </c>
      <c r="J47" s="20">
        <v>2</v>
      </c>
      <c r="K47" s="20">
        <v>2</v>
      </c>
      <c r="L47" s="19">
        <f>G47+H47+I47+J47+K47</f>
        <v>10</v>
      </c>
    </row>
    <row r="48" spans="1:12" x14ac:dyDescent="0.25">
      <c r="A48" s="4">
        <v>48</v>
      </c>
      <c r="B48" s="1">
        <v>7501044205435</v>
      </c>
      <c r="C48" s="2" t="s">
        <v>6</v>
      </c>
      <c r="D48" s="22">
        <v>1</v>
      </c>
      <c r="E48" s="15">
        <v>13</v>
      </c>
      <c r="F48" s="23">
        <v>16.670000000000002</v>
      </c>
      <c r="G48" s="20">
        <v>1</v>
      </c>
      <c r="H48" s="20">
        <v>1</v>
      </c>
      <c r="I48" s="20">
        <v>1</v>
      </c>
      <c r="J48" s="20">
        <v>1</v>
      </c>
      <c r="K48" s="20">
        <v>1</v>
      </c>
      <c r="L48" s="19">
        <f>G48+H48+I48+J48+K48</f>
        <v>5</v>
      </c>
    </row>
    <row r="49" spans="1:12" x14ac:dyDescent="0.25">
      <c r="A49" s="4">
        <v>51</v>
      </c>
      <c r="B49" s="1">
        <v>7501044205459</v>
      </c>
      <c r="C49" s="2" t="s">
        <v>39</v>
      </c>
      <c r="D49" s="22">
        <v>1</v>
      </c>
      <c r="E49" s="15">
        <v>13</v>
      </c>
      <c r="F49" s="23">
        <v>16.670000000000002</v>
      </c>
      <c r="G49" s="20">
        <v>1</v>
      </c>
      <c r="H49" s="20">
        <v>1</v>
      </c>
      <c r="I49" s="20">
        <v>1</v>
      </c>
      <c r="J49" s="20">
        <v>1</v>
      </c>
      <c r="K49" s="20">
        <v>1</v>
      </c>
      <c r="L49" s="19">
        <f>G49+H49+I49+J49+K49</f>
        <v>5</v>
      </c>
    </row>
    <row r="50" spans="1:12" x14ac:dyDescent="0.25">
      <c r="A50" s="4">
        <v>52</v>
      </c>
      <c r="B50" s="1">
        <v>7501044205442</v>
      </c>
      <c r="C50" s="2" t="s">
        <v>50</v>
      </c>
      <c r="D50" s="22">
        <v>1</v>
      </c>
      <c r="E50" s="15">
        <v>13</v>
      </c>
      <c r="F50" s="13">
        <v>16.670000000000002</v>
      </c>
      <c r="G50" s="20">
        <v>1</v>
      </c>
      <c r="H50" s="20">
        <v>1</v>
      </c>
      <c r="I50" s="20">
        <v>1</v>
      </c>
      <c r="J50" s="20">
        <v>1</v>
      </c>
      <c r="K50" s="20">
        <v>1</v>
      </c>
      <c r="L50" s="19">
        <f>G50+H50+I50+J50+K50</f>
        <v>5</v>
      </c>
    </row>
    <row r="51" spans="1:12" x14ac:dyDescent="0.25">
      <c r="A51" s="4">
        <v>53</v>
      </c>
      <c r="B51" s="1">
        <v>7501044209730</v>
      </c>
      <c r="C51" s="2" t="s">
        <v>21</v>
      </c>
      <c r="D51" s="2"/>
      <c r="E51" s="15">
        <v>33.549999999999997</v>
      </c>
      <c r="F51" s="13">
        <v>51.25</v>
      </c>
      <c r="G51" s="21">
        <v>0</v>
      </c>
      <c r="H51" s="20">
        <v>0</v>
      </c>
      <c r="I51" s="20">
        <v>0</v>
      </c>
      <c r="J51" s="20">
        <v>0</v>
      </c>
      <c r="K51" s="21">
        <v>0</v>
      </c>
      <c r="L51" s="19">
        <f>G51+H51+I51+J51+K51</f>
        <v>0</v>
      </c>
    </row>
    <row r="52" spans="1:12" x14ac:dyDescent="0.25">
      <c r="A52" s="4">
        <v>54</v>
      </c>
      <c r="B52" s="1">
        <v>7501044217193</v>
      </c>
      <c r="C52" s="2" t="s">
        <v>34</v>
      </c>
      <c r="D52" s="2"/>
      <c r="E52" s="15">
        <v>43.7</v>
      </c>
      <c r="F52" s="13">
        <v>51.25</v>
      </c>
      <c r="G52" s="21">
        <v>1</v>
      </c>
      <c r="H52" s="21">
        <v>1</v>
      </c>
      <c r="I52" s="21">
        <v>1</v>
      </c>
      <c r="J52" s="20">
        <v>0</v>
      </c>
      <c r="K52" s="21">
        <v>1</v>
      </c>
      <c r="L52" s="19">
        <f>G52+H52+I52+J52+K52</f>
        <v>4</v>
      </c>
    </row>
    <row r="53" spans="1:12" x14ac:dyDescent="0.25">
      <c r="A53" s="4">
        <v>55</v>
      </c>
      <c r="B53" s="1">
        <v>7501044205503</v>
      </c>
      <c r="C53" s="2" t="s">
        <v>13</v>
      </c>
      <c r="D53" s="2"/>
      <c r="E53" s="15">
        <v>45.5</v>
      </c>
      <c r="F53" s="13">
        <v>51.25</v>
      </c>
      <c r="G53" s="21">
        <v>1</v>
      </c>
      <c r="H53" s="21">
        <v>1</v>
      </c>
      <c r="I53" s="21">
        <v>1</v>
      </c>
      <c r="J53" s="20">
        <v>1</v>
      </c>
      <c r="K53" s="21">
        <v>1</v>
      </c>
      <c r="L53" s="19">
        <f>G53+H53+I53+J53+K53</f>
        <v>5</v>
      </c>
    </row>
    <row r="54" spans="1:12" x14ac:dyDescent="0.25">
      <c r="A54" s="4">
        <v>56</v>
      </c>
      <c r="B54" s="1">
        <v>7501044217223</v>
      </c>
      <c r="C54" s="2" t="s">
        <v>45</v>
      </c>
      <c r="D54" s="2"/>
      <c r="E54" s="15">
        <v>45.5</v>
      </c>
      <c r="F54" s="13">
        <v>51.25</v>
      </c>
      <c r="G54" s="21">
        <v>1</v>
      </c>
      <c r="H54" s="21">
        <v>1</v>
      </c>
      <c r="I54" s="21">
        <v>1</v>
      </c>
      <c r="J54" s="20">
        <v>0</v>
      </c>
      <c r="K54" s="21">
        <v>1</v>
      </c>
      <c r="L54" s="19">
        <f>G54+H54+I54+J54+K54</f>
        <v>4</v>
      </c>
    </row>
    <row r="55" spans="1:12" x14ac:dyDescent="0.25">
      <c r="A55" s="4">
        <v>57</v>
      </c>
      <c r="B55" s="1">
        <v>7501044217957</v>
      </c>
      <c r="C55" s="2" t="s">
        <v>26</v>
      </c>
      <c r="D55" s="2"/>
      <c r="E55" s="15">
        <v>45.5</v>
      </c>
      <c r="F55" s="13">
        <v>51.25</v>
      </c>
      <c r="G55" s="21">
        <v>1</v>
      </c>
      <c r="H55" s="21">
        <v>1</v>
      </c>
      <c r="I55" s="21">
        <v>1</v>
      </c>
      <c r="J55" s="20">
        <v>0</v>
      </c>
      <c r="K55" s="21">
        <v>1</v>
      </c>
      <c r="L55" s="19">
        <f>G55+H55+I55+J55+K55</f>
        <v>4</v>
      </c>
    </row>
    <row r="56" spans="1:12" x14ac:dyDescent="0.25">
      <c r="A56" s="4">
        <v>58</v>
      </c>
      <c r="B56" s="1">
        <v>7501044205602</v>
      </c>
      <c r="C56" s="2" t="s">
        <v>41</v>
      </c>
      <c r="D56" s="2"/>
      <c r="E56" s="15">
        <v>57</v>
      </c>
      <c r="F56" s="13">
        <v>51.25</v>
      </c>
      <c r="G56" s="21">
        <v>1</v>
      </c>
      <c r="H56" s="21">
        <v>1</v>
      </c>
      <c r="I56" s="21">
        <v>1</v>
      </c>
      <c r="J56" s="20">
        <v>1</v>
      </c>
      <c r="K56" s="21">
        <v>1</v>
      </c>
      <c r="L56" s="19">
        <f>G56+H56+I56+J56+K56</f>
        <v>5</v>
      </c>
    </row>
    <row r="57" spans="1:12" x14ac:dyDescent="0.25">
      <c r="A57" s="4">
        <v>60</v>
      </c>
      <c r="B57" s="1">
        <v>7501044205701</v>
      </c>
      <c r="C57" s="2" t="s">
        <v>52</v>
      </c>
      <c r="D57" s="2"/>
      <c r="E57" s="15">
        <v>57</v>
      </c>
      <c r="F57" s="13">
        <v>51.25</v>
      </c>
      <c r="G57" s="21">
        <v>1</v>
      </c>
      <c r="H57" s="21">
        <v>1</v>
      </c>
      <c r="I57" s="21">
        <v>1</v>
      </c>
      <c r="J57" s="20">
        <v>1</v>
      </c>
      <c r="K57" s="21">
        <v>1</v>
      </c>
      <c r="L57" s="19">
        <f>G57+H57+I57+J57+K57</f>
        <v>5</v>
      </c>
    </row>
    <row r="58" spans="1:12" x14ac:dyDescent="0.25">
      <c r="A58" s="4">
        <v>61</v>
      </c>
      <c r="B58" s="1">
        <v>7501044209761</v>
      </c>
      <c r="C58" s="2" t="s">
        <v>46</v>
      </c>
      <c r="D58" s="2"/>
      <c r="E58" s="15">
        <v>63.5</v>
      </c>
      <c r="F58" s="13">
        <v>51.25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19">
        <f>G58+H58+I58+J58+K58</f>
        <v>0</v>
      </c>
    </row>
    <row r="59" spans="1:12" x14ac:dyDescent="0.25">
      <c r="A59" s="4">
        <v>62</v>
      </c>
      <c r="B59" s="1">
        <v>7501044217964</v>
      </c>
      <c r="C59" s="12" t="s">
        <v>63</v>
      </c>
      <c r="D59" s="12"/>
      <c r="E59" s="15">
        <v>63.8</v>
      </c>
      <c r="F59" s="13">
        <v>51.25</v>
      </c>
      <c r="G59" s="21">
        <v>1</v>
      </c>
      <c r="H59" s="21">
        <v>1</v>
      </c>
      <c r="I59" s="21">
        <v>1</v>
      </c>
      <c r="J59" s="20">
        <v>1</v>
      </c>
      <c r="K59" s="21">
        <v>1</v>
      </c>
      <c r="L59" s="19">
        <f>G59+H59+I59+J59+K59</f>
        <v>5</v>
      </c>
    </row>
    <row r="60" spans="1:12" x14ac:dyDescent="0.25">
      <c r="A60" s="4">
        <v>63</v>
      </c>
      <c r="B60" s="1">
        <v>7501044217841</v>
      </c>
      <c r="C60" s="2" t="s">
        <v>44</v>
      </c>
      <c r="D60" s="2"/>
      <c r="E60" s="15">
        <v>63.8</v>
      </c>
      <c r="F60" s="13">
        <v>51.25</v>
      </c>
      <c r="G60" s="21">
        <v>1</v>
      </c>
      <c r="H60" s="21">
        <v>1</v>
      </c>
      <c r="I60" s="21">
        <v>1</v>
      </c>
      <c r="J60" s="20">
        <v>1</v>
      </c>
      <c r="K60" s="21">
        <v>1</v>
      </c>
      <c r="L60" s="19">
        <f>G60+H60+I60+J60+K60</f>
        <v>5</v>
      </c>
    </row>
    <row r="61" spans="1:12" x14ac:dyDescent="0.25">
      <c r="A61" s="4">
        <v>64</v>
      </c>
      <c r="G61" s="3">
        <f>SUM(G5:G60)</f>
        <v>113</v>
      </c>
      <c r="H61" s="3">
        <f>SUM(H5:H60)</f>
        <v>40</v>
      </c>
      <c r="I61" s="3">
        <f>SUM(I5:I60)</f>
        <v>27</v>
      </c>
      <c r="J61" s="3">
        <f>SUM(J5:J60)</f>
        <v>40</v>
      </c>
      <c r="K61" s="3">
        <f>SUM(K5:K60)</f>
        <v>41</v>
      </c>
      <c r="L61" s="3">
        <f>SUM(L5:L60)</f>
        <v>261</v>
      </c>
    </row>
    <row r="62" spans="1:12" x14ac:dyDescent="0.25">
      <c r="A62" s="25" t="s">
        <v>66</v>
      </c>
    </row>
  </sheetData>
  <sheetProtection formatCells="0" formatColumns="0" formatRows="0" insertColumns="0" insertRows="0" insertHyperlinks="0" deleteColumns="0" deleteRows="0" sort="0" autoFilter="0" pivotTables="0"/>
  <autoFilter ref="A4:L62">
    <sortState ref="A5:R63">
      <sortCondition ref="A4:A63"/>
    </sortState>
  </autoFilter>
  <sortState ref="B45:R62">
    <sortCondition ref="E45:E62"/>
  </sortState>
  <mergeCells count="1">
    <mergeCell ref="C2:G2"/>
  </mergeCells>
  <pageMargins left="0.7" right="0.7" top="0.75" bottom="0.75" header="0.3" footer="0.3"/>
  <pageSetup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lista_precios</vt:lpstr>
      <vt:lpstr>lista_precios!Área_de_impresión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Gloria Charur</cp:lastModifiedBy>
  <cp:lastPrinted>2019-06-21T17:04:46Z</cp:lastPrinted>
  <dcterms:created xsi:type="dcterms:W3CDTF">2018-06-20T17:39:58Z</dcterms:created>
  <dcterms:modified xsi:type="dcterms:W3CDTF">2020-03-14T15:24:21Z</dcterms:modified>
  <cp:category>Reportes</cp:category>
</cp:coreProperties>
</file>