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Hoja1!$A$4:$L$4</definedName>
  </definedNames>
  <calcPr calcId="144525"/>
</workbook>
</file>

<file path=xl/calcChain.xml><?xml version="1.0" encoding="utf-8"?>
<calcChain xmlns="http://schemas.openxmlformats.org/spreadsheetml/2006/main">
  <c r="G11" i="1" l="1"/>
  <c r="G8" i="1"/>
  <c r="G9" i="1"/>
  <c r="G10" i="1"/>
  <c r="G13" i="1"/>
  <c r="G12" i="1"/>
  <c r="G5" i="1"/>
  <c r="G6" i="1"/>
  <c r="G7" i="1"/>
  <c r="G15" i="1"/>
  <c r="G16" i="1"/>
  <c r="G17" i="1"/>
  <c r="G18" i="1"/>
  <c r="G19" i="1"/>
  <c r="G20" i="1"/>
  <c r="G21" i="1"/>
  <c r="G22" i="1"/>
  <c r="G23" i="1"/>
  <c r="G14" i="1"/>
</calcChain>
</file>

<file path=xl/sharedStrings.xml><?xml version="1.0" encoding="utf-8"?>
<sst xmlns="http://schemas.openxmlformats.org/spreadsheetml/2006/main" count="110" uniqueCount="80">
  <si>
    <t>SH CAPRICE ESP CERAMIDAS</t>
  </si>
  <si>
    <t>48759</t>
  </si>
  <si>
    <t>7509546080475</t>
  </si>
  <si>
    <t>SH CAPRICE ESP RENOVACION ARGAN</t>
  </si>
  <si>
    <t>15/200</t>
  </si>
  <si>
    <t>46719</t>
  </si>
  <si>
    <t>7509546073057</t>
  </si>
  <si>
    <t>SH CAPRICE ESP CONTROL CAIDA</t>
  </si>
  <si>
    <t>46715</t>
  </si>
  <si>
    <t>7509546073088</t>
  </si>
  <si>
    <t>SH CAPRICE CONTROL CASPA CITRUS</t>
  </si>
  <si>
    <t>46716</t>
  </si>
  <si>
    <t>7509546073040</t>
  </si>
  <si>
    <t>SH CAPRICE ESP BIOTINA</t>
  </si>
  <si>
    <t>46717</t>
  </si>
  <si>
    <t>7509546073033</t>
  </si>
  <si>
    <t>46720</t>
  </si>
  <si>
    <t>75064273</t>
  </si>
  <si>
    <t>SH CAPRICE HERBAL</t>
  </si>
  <si>
    <t>51050</t>
  </si>
  <si>
    <t>7509546074566</t>
  </si>
  <si>
    <t>CREMA P/PEIN CAPRICE LACIO SEDUCT</t>
  </si>
  <si>
    <t>12/150</t>
  </si>
  <si>
    <t>51048</t>
  </si>
  <si>
    <t>7509546074559</t>
  </si>
  <si>
    <t>CREMA P/PEIN CAPRICE BIOTINA</t>
  </si>
  <si>
    <t>51046</t>
  </si>
  <si>
    <t>7509546074580</t>
  </si>
  <si>
    <t>CREMA P/PEIN CAPRICE LACIO RENOV</t>
  </si>
  <si>
    <t>Codigo</t>
  </si>
  <si>
    <t>Cod. Barras</t>
  </si>
  <si>
    <t>Nombre Corto</t>
  </si>
  <si>
    <t>Empaque</t>
  </si>
  <si>
    <t>COSTO</t>
  </si>
  <si>
    <t>PROMOCIONES</t>
  </si>
  <si>
    <t>EN5</t>
  </si>
  <si>
    <t>SUERO ELECTROLIT COCO</t>
  </si>
  <si>
    <t>12/625</t>
  </si>
  <si>
    <t>SUERO ELECTROLIT FRESA</t>
  </si>
  <si>
    <t>SUERO ELECTROLIT FRESA KIWI</t>
  </si>
  <si>
    <t xml:space="preserve">SUERO ELECTROLIT JAMAICA </t>
  </si>
  <si>
    <t>SUERO ELECTROLIT LIMA LIMON</t>
  </si>
  <si>
    <t>SUERO ELECTROLIT MANZANA</t>
  </si>
  <si>
    <t>SUERO ELECTROLIT NJA/MANDA</t>
  </si>
  <si>
    <t>SUERO ELECTROLIT PIÑA</t>
  </si>
  <si>
    <t>SUERO ELECTROLIT TORONJA</t>
  </si>
  <si>
    <t>SUERO ELECTROLIT UVA</t>
  </si>
  <si>
    <t>07967</t>
  </si>
  <si>
    <t>07968</t>
  </si>
  <si>
    <t>71414</t>
  </si>
  <si>
    <t>28374</t>
  </si>
  <si>
    <t>41307</t>
  </si>
  <si>
    <t>07969</t>
  </si>
  <si>
    <t>08511</t>
  </si>
  <si>
    <t>57947</t>
  </si>
  <si>
    <t>57948</t>
  </si>
  <si>
    <t>71619</t>
  </si>
  <si>
    <t>7501125104411</t>
  </si>
  <si>
    <t>7501125104268</t>
  </si>
  <si>
    <t>7501125149221</t>
  </si>
  <si>
    <t>7501125174803</t>
  </si>
  <si>
    <t>7501125118562</t>
  </si>
  <si>
    <t>7501125104343</t>
  </si>
  <si>
    <t>7501125104688</t>
  </si>
  <si>
    <t>7501125103582</t>
  </si>
  <si>
    <t>7501125103520</t>
  </si>
  <si>
    <t>7501125144851</t>
  </si>
  <si>
    <t>EN50</t>
  </si>
  <si>
    <t>DO</t>
  </si>
  <si>
    <t>ARB</t>
  </si>
  <si>
    <t>VILL</t>
  </si>
  <si>
    <t>ALL</t>
  </si>
  <si>
    <t>LP</t>
  </si>
  <si>
    <t>COSTO S/IVA</t>
  </si>
  <si>
    <t>PEDIDO</t>
  </si>
  <si>
    <t>ESTE MANDARLO 4 O 5 DIAS ANTES DEL 3 DE ABRIL</t>
  </si>
  <si>
    <t>EN 8</t>
  </si>
  <si>
    <t>EN 9</t>
  </si>
  <si>
    <t>EN 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</si>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</sst>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sz val="8.25"/>
      <color rgb="FF000000"/>
      <name val="Tahom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2" fillId="2" borderId="1" xfId="1" applyNumberFormat="1" applyFont="1" applyFill="1" applyBorder="1" applyAlignment="1" applyProtection="1">
      <alignment horizontal="left" vertical="center"/>
    </xf>
    <xf numFmtId="0" fontId="0" fillId="0" borderId="1" xfId="0" applyBorder="1"/>
    <xf numFmtId="49" fontId="2" fillId="2" borderId="1" xfId="1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2" fillId="3" borderId="1" xfId="1" applyNumberFormat="1" applyFont="1" applyFill="1" applyBorder="1" applyAlignment="1" applyProtection="1">
      <alignment horizontal="left" vertical="center"/>
    </xf>
    <xf numFmtId="0" fontId="0" fillId="4" borderId="1" xfId="0" applyFill="1" applyBorder="1" applyAlignment="1">
      <alignment horizont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0" fontId="4" fillId="4" borderId="0" xfId="0" applyFont="1" applyFill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12" sqref="M12"/>
    </sheetView>
  </sheetViews>
  <sheetFormatPr baseColWidth="10" defaultRowHeight="15" x14ac:dyDescent="0.25"/>
  <cols>
    <col min="1" max="1" width="11.28515625" customWidth="1"/>
    <col min="2" max="2" width="23" customWidth="1"/>
    <col min="3" max="3" width="34.28515625" customWidth="1"/>
    <col min="6" max="6" width="13.140625" customWidth="1"/>
    <col min="8" max="12" width="11.42578125" style="1"/>
  </cols>
  <sheetData>
    <row r="1" spans="1:13" x14ac:dyDescent="0.25">
      <c r="L1" s="11" t="s">
        <v>75</v>
      </c>
    </row>
    <row r="2" spans="1:13" x14ac:dyDescent="0.25">
      <c r="A2" t="s">
        <v>74</v>
      </c>
      <c r="L2" s="11"/>
    </row>
    <row r="3" spans="1:13" x14ac:dyDescent="0.25">
      <c r="L3" s="12"/>
    </row>
    <row r="4" spans="1:13" x14ac:dyDescent="0.25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3" t="s">
        <v>73</v>
      </c>
      <c r="H4" s="4" t="s">
        <v>68</v>
      </c>
      <c r="I4" s="4" t="s">
        <v>69</v>
      </c>
      <c r="J4" s="4" t="s">
        <v>70</v>
      </c>
      <c r="K4" s="4" t="s">
        <v>71</v>
      </c>
      <c r="L4" s="10" t="s">
        <v>72</v>
      </c>
    </row>
    <row r="5" spans="1:13" x14ac:dyDescent="0.25">
      <c r="A5" s="8" t="s">
        <v>23</v>
      </c>
      <c r="B5" s="8" t="s">
        <v>24</v>
      </c>
      <c r="C5" s="8" t="s">
        <v>25</v>
      </c>
      <c r="D5" s="8" t="s">
        <v>22</v>
      </c>
      <c r="E5" s="3">
        <v>160</v>
      </c>
      <c r="F5" s="3" t="s">
        <v>76</v>
      </c>
      <c r="G5" s="3">
        <f>E5/12/1.16</f>
        <v>11.494252873563219</v>
      </c>
      <c r="H5" s="7">
        <v>2</v>
      </c>
      <c r="I5" s="7">
        <v>2</v>
      </c>
      <c r="J5" s="7">
        <v>2</v>
      </c>
      <c r="K5" s="7">
        <v>2</v>
      </c>
      <c r="L5" s="9"/>
      <c r="M5" t="s">
        <v>79</v>
      </c>
    </row>
    <row r="6" spans="1:13" x14ac:dyDescent="0.25">
      <c r="A6" s="8" t="s">
        <v>26</v>
      </c>
      <c r="B6" s="8" t="s">
        <v>27</v>
      </c>
      <c r="C6" s="8" t="s">
        <v>28</v>
      </c>
      <c r="D6" s="8" t="s">
        <v>22</v>
      </c>
      <c r="E6" s="3">
        <v>160</v>
      </c>
      <c r="F6" s="3" t="s">
        <v>77</v>
      </c>
      <c r="G6" s="3">
        <f>E6/12/1.16</f>
        <v>11.494252873563219</v>
      </c>
      <c r="H6" s="7">
        <v>3</v>
      </c>
      <c r="I6" s="7">
        <v>3</v>
      </c>
      <c r="J6" s="7">
        <v>3</v>
      </c>
      <c r="K6" s="7">
        <v>3</v>
      </c>
      <c r="L6" s="9"/>
    </row>
    <row r="7" spans="1:13" x14ac:dyDescent="0.25">
      <c r="A7" s="8" t="s">
        <v>19</v>
      </c>
      <c r="B7" s="8" t="s">
        <v>20</v>
      </c>
      <c r="C7" s="8" t="s">
        <v>21</v>
      </c>
      <c r="D7" s="8" t="s">
        <v>22</v>
      </c>
      <c r="E7" s="3">
        <v>160</v>
      </c>
      <c r="F7" s="3" t="s">
        <v>78</v>
      </c>
      <c r="G7" s="3">
        <f>E7/12/1.16</f>
        <v>11.494252873563219</v>
      </c>
      <c r="H7" s="7">
        <v>3</v>
      </c>
      <c r="I7" s="7">
        <v>3</v>
      </c>
      <c r="J7" s="7">
        <v>3</v>
      </c>
      <c r="K7" s="7">
        <v>3</v>
      </c>
      <c r="L7" s="9"/>
    </row>
    <row r="8" spans="1:13" x14ac:dyDescent="0.25">
      <c r="A8" s="8" t="s">
        <v>8</v>
      </c>
      <c r="B8" s="8" t="s">
        <v>9</v>
      </c>
      <c r="C8" s="8" t="s">
        <v>10</v>
      </c>
      <c r="D8" s="8" t="s">
        <v>4</v>
      </c>
      <c r="E8" s="3">
        <v>138</v>
      </c>
      <c r="F8" s="8" t="s">
        <v>35</v>
      </c>
      <c r="G8" s="3">
        <f t="shared" ref="G8:G13" si="0">E8/15/1.16</f>
        <v>7.931034482758621</v>
      </c>
      <c r="H8" s="7">
        <v>4</v>
      </c>
      <c r="I8" s="7">
        <v>2</v>
      </c>
      <c r="J8" s="7">
        <v>2</v>
      </c>
      <c r="K8" s="7">
        <v>4</v>
      </c>
      <c r="L8" s="9"/>
    </row>
    <row r="9" spans="1:13" x14ac:dyDescent="0.25">
      <c r="A9" s="8" t="s">
        <v>11</v>
      </c>
      <c r="B9" s="8" t="s">
        <v>12</v>
      </c>
      <c r="C9" s="8" t="s">
        <v>13</v>
      </c>
      <c r="D9" s="8" t="s">
        <v>4</v>
      </c>
      <c r="E9" s="3">
        <v>138</v>
      </c>
      <c r="F9" s="8" t="s">
        <v>35</v>
      </c>
      <c r="G9" s="3">
        <f t="shared" si="0"/>
        <v>7.931034482758621</v>
      </c>
      <c r="H9" s="7">
        <v>0</v>
      </c>
      <c r="I9" s="7">
        <v>4</v>
      </c>
      <c r="J9" s="7">
        <v>2</v>
      </c>
      <c r="K9" s="7">
        <v>0</v>
      </c>
      <c r="L9" s="9"/>
    </row>
    <row r="10" spans="1:13" x14ac:dyDescent="0.25">
      <c r="A10" s="8" t="s">
        <v>14</v>
      </c>
      <c r="B10" s="8" t="s">
        <v>15</v>
      </c>
      <c r="C10" s="8" t="s">
        <v>0</v>
      </c>
      <c r="D10" s="8" t="s">
        <v>4</v>
      </c>
      <c r="E10" s="3">
        <v>138</v>
      </c>
      <c r="F10" s="8" t="s">
        <v>35</v>
      </c>
      <c r="G10" s="3">
        <f t="shared" si="0"/>
        <v>7.931034482758621</v>
      </c>
      <c r="H10" s="7">
        <v>6</v>
      </c>
      <c r="I10" s="7">
        <v>4</v>
      </c>
      <c r="J10" s="7">
        <v>2</v>
      </c>
      <c r="K10" s="7">
        <v>0</v>
      </c>
      <c r="L10" s="9"/>
    </row>
    <row r="11" spans="1:13" x14ac:dyDescent="0.25">
      <c r="A11" s="8" t="s">
        <v>5</v>
      </c>
      <c r="B11" s="8" t="s">
        <v>6</v>
      </c>
      <c r="C11" s="8" t="s">
        <v>7</v>
      </c>
      <c r="D11" s="8" t="s">
        <v>4</v>
      </c>
      <c r="E11" s="3">
        <v>138</v>
      </c>
      <c r="F11" s="8" t="s">
        <v>35</v>
      </c>
      <c r="G11" s="3">
        <f t="shared" si="0"/>
        <v>7.931034482758621</v>
      </c>
      <c r="H11" s="7">
        <v>6</v>
      </c>
      <c r="I11" s="7">
        <v>4</v>
      </c>
      <c r="J11" s="7">
        <v>2</v>
      </c>
      <c r="K11" s="7">
        <v>6</v>
      </c>
      <c r="L11" s="9"/>
    </row>
    <row r="12" spans="1:13" x14ac:dyDescent="0.25">
      <c r="A12" s="8" t="s">
        <v>1</v>
      </c>
      <c r="B12" s="8" t="s">
        <v>2</v>
      </c>
      <c r="C12" s="8" t="s">
        <v>3</v>
      </c>
      <c r="D12" s="8" t="s">
        <v>4</v>
      </c>
      <c r="E12" s="3">
        <v>138</v>
      </c>
      <c r="F12" s="8" t="s">
        <v>35</v>
      </c>
      <c r="G12" s="3">
        <f t="shared" si="0"/>
        <v>7.931034482758621</v>
      </c>
      <c r="H12" s="7">
        <v>6</v>
      </c>
      <c r="I12" s="7">
        <v>4</v>
      </c>
      <c r="J12" s="7">
        <v>2</v>
      </c>
      <c r="K12" s="7">
        <v>6</v>
      </c>
      <c r="L12" s="9"/>
    </row>
    <row r="13" spans="1:13" x14ac:dyDescent="0.25">
      <c r="A13" s="8" t="s">
        <v>16</v>
      </c>
      <c r="B13" s="8" t="s">
        <v>17</v>
      </c>
      <c r="C13" s="8" t="s">
        <v>18</v>
      </c>
      <c r="D13" s="8" t="s">
        <v>4</v>
      </c>
      <c r="E13" s="3">
        <v>138</v>
      </c>
      <c r="F13" s="8" t="s">
        <v>35</v>
      </c>
      <c r="G13" s="3">
        <f t="shared" si="0"/>
        <v>7.931034482758621</v>
      </c>
      <c r="H13" s="7">
        <v>6</v>
      </c>
      <c r="I13" s="7">
        <v>4</v>
      </c>
      <c r="J13" s="7">
        <v>2</v>
      </c>
      <c r="K13" s="7">
        <v>6</v>
      </c>
      <c r="L13" s="9"/>
    </row>
    <row r="14" spans="1:13" x14ac:dyDescent="0.25">
      <c r="A14" s="5" t="s">
        <v>47</v>
      </c>
      <c r="B14" s="5" t="s">
        <v>57</v>
      </c>
      <c r="C14" s="5" t="s">
        <v>36</v>
      </c>
      <c r="D14" s="6" t="s">
        <v>37</v>
      </c>
      <c r="E14" s="3">
        <v>179</v>
      </c>
      <c r="F14" s="3" t="s">
        <v>67</v>
      </c>
      <c r="G14" s="3">
        <f t="shared" ref="G14:G23" si="1">E14/12</f>
        <v>14.916666666666666</v>
      </c>
      <c r="H14" s="7">
        <v>20</v>
      </c>
      <c r="I14" s="7">
        <v>20</v>
      </c>
      <c r="J14" s="7">
        <v>4</v>
      </c>
      <c r="K14" s="7">
        <v>20</v>
      </c>
      <c r="L14" s="9">
        <v>20</v>
      </c>
    </row>
    <row r="15" spans="1:13" x14ac:dyDescent="0.25">
      <c r="A15" s="5" t="s">
        <v>48</v>
      </c>
      <c r="B15" s="5" t="s">
        <v>58</v>
      </c>
      <c r="C15" s="5" t="s">
        <v>38</v>
      </c>
      <c r="D15" s="6" t="s">
        <v>37</v>
      </c>
      <c r="E15" s="3">
        <v>179</v>
      </c>
      <c r="F15" s="3" t="s">
        <v>67</v>
      </c>
      <c r="G15" s="3">
        <f t="shared" si="1"/>
        <v>14.916666666666666</v>
      </c>
      <c r="H15" s="7">
        <v>15</v>
      </c>
      <c r="I15" s="7">
        <v>15</v>
      </c>
      <c r="J15" s="7">
        <v>2</v>
      </c>
      <c r="K15" s="7">
        <v>15</v>
      </c>
      <c r="L15" s="9">
        <v>15</v>
      </c>
    </row>
    <row r="16" spans="1:13" x14ac:dyDescent="0.25">
      <c r="A16" s="5" t="s">
        <v>49</v>
      </c>
      <c r="B16" s="5" t="s">
        <v>59</v>
      </c>
      <c r="C16" s="5" t="s">
        <v>39</v>
      </c>
      <c r="D16" s="6" t="s">
        <v>37</v>
      </c>
      <c r="E16" s="3">
        <v>179</v>
      </c>
      <c r="F16" s="3" t="s">
        <v>67</v>
      </c>
      <c r="G16" s="3">
        <f t="shared" si="1"/>
        <v>14.916666666666666</v>
      </c>
      <c r="H16" s="7">
        <v>15</v>
      </c>
      <c r="I16" s="7">
        <v>15</v>
      </c>
      <c r="J16" s="7">
        <v>4</v>
      </c>
      <c r="K16" s="7">
        <v>15</v>
      </c>
      <c r="L16" s="9">
        <v>15</v>
      </c>
    </row>
    <row r="17" spans="1:12" x14ac:dyDescent="0.25">
      <c r="A17" s="5" t="s">
        <v>50</v>
      </c>
      <c r="B17" s="5" t="s">
        <v>60</v>
      </c>
      <c r="C17" s="5" t="s">
        <v>40</v>
      </c>
      <c r="D17" s="6" t="s">
        <v>37</v>
      </c>
      <c r="E17" s="3">
        <v>179</v>
      </c>
      <c r="F17" s="3" t="s">
        <v>67</v>
      </c>
      <c r="G17" s="3">
        <f t="shared" si="1"/>
        <v>14.916666666666666</v>
      </c>
      <c r="H17" s="7">
        <v>10</v>
      </c>
      <c r="I17" s="7">
        <v>10</v>
      </c>
      <c r="J17" s="7">
        <v>4</v>
      </c>
      <c r="K17" s="7">
        <v>10</v>
      </c>
      <c r="L17" s="9">
        <v>10</v>
      </c>
    </row>
    <row r="18" spans="1:12" x14ac:dyDescent="0.25">
      <c r="A18" s="5" t="s">
        <v>51</v>
      </c>
      <c r="B18" s="5" t="s">
        <v>61</v>
      </c>
      <c r="C18" s="5" t="s">
        <v>41</v>
      </c>
      <c r="D18" s="6" t="s">
        <v>37</v>
      </c>
      <c r="E18" s="3">
        <v>179</v>
      </c>
      <c r="F18" s="3" t="s">
        <v>67</v>
      </c>
      <c r="G18" s="3">
        <f t="shared" si="1"/>
        <v>14.916666666666666</v>
      </c>
      <c r="H18" s="7">
        <v>10</v>
      </c>
      <c r="I18" s="7">
        <v>10</v>
      </c>
      <c r="J18" s="7">
        <v>4</v>
      </c>
      <c r="K18" s="7">
        <v>10</v>
      </c>
      <c r="L18" s="9">
        <v>10</v>
      </c>
    </row>
    <row r="19" spans="1:12" x14ac:dyDescent="0.25">
      <c r="A19" s="5" t="s">
        <v>52</v>
      </c>
      <c r="B19" s="5" t="s">
        <v>62</v>
      </c>
      <c r="C19" s="5" t="s">
        <v>42</v>
      </c>
      <c r="D19" s="6" t="s">
        <v>37</v>
      </c>
      <c r="E19" s="3">
        <v>179</v>
      </c>
      <c r="F19" s="3" t="s">
        <v>67</v>
      </c>
      <c r="G19" s="3">
        <f t="shared" si="1"/>
        <v>14.916666666666666</v>
      </c>
      <c r="H19" s="7">
        <v>10</v>
      </c>
      <c r="I19" s="7">
        <v>10</v>
      </c>
      <c r="J19" s="7">
        <v>4</v>
      </c>
      <c r="K19" s="7">
        <v>10</v>
      </c>
      <c r="L19" s="9">
        <v>10</v>
      </c>
    </row>
    <row r="20" spans="1:12" x14ac:dyDescent="0.25">
      <c r="A20" s="5" t="s">
        <v>53</v>
      </c>
      <c r="B20" s="5" t="s">
        <v>63</v>
      </c>
      <c r="C20" s="5" t="s">
        <v>43</v>
      </c>
      <c r="D20" s="6" t="s">
        <v>37</v>
      </c>
      <c r="E20" s="3">
        <v>179</v>
      </c>
      <c r="F20" s="3" t="s">
        <v>67</v>
      </c>
      <c r="G20" s="3">
        <f t="shared" si="1"/>
        <v>14.916666666666666</v>
      </c>
      <c r="H20" s="7">
        <v>10</v>
      </c>
      <c r="I20" s="7">
        <v>10</v>
      </c>
      <c r="J20" s="7">
        <v>4</v>
      </c>
      <c r="K20" s="7">
        <v>10</v>
      </c>
      <c r="L20" s="9">
        <v>10</v>
      </c>
    </row>
    <row r="21" spans="1:12" x14ac:dyDescent="0.25">
      <c r="A21" s="5" t="s">
        <v>54</v>
      </c>
      <c r="B21" s="5" t="s">
        <v>64</v>
      </c>
      <c r="C21" s="5" t="s">
        <v>44</v>
      </c>
      <c r="D21" s="6" t="s">
        <v>37</v>
      </c>
      <c r="E21" s="3">
        <v>179</v>
      </c>
      <c r="F21" s="3" t="s">
        <v>67</v>
      </c>
      <c r="G21" s="3">
        <f t="shared" si="1"/>
        <v>14.916666666666666</v>
      </c>
      <c r="H21" s="7">
        <v>10</v>
      </c>
      <c r="I21" s="7">
        <v>10</v>
      </c>
      <c r="J21" s="7">
        <v>4</v>
      </c>
      <c r="K21" s="7">
        <v>10</v>
      </c>
      <c r="L21" s="9">
        <v>10</v>
      </c>
    </row>
    <row r="22" spans="1:12" x14ac:dyDescent="0.25">
      <c r="A22" s="5" t="s">
        <v>55</v>
      </c>
      <c r="B22" s="5" t="s">
        <v>65</v>
      </c>
      <c r="C22" s="5" t="s">
        <v>45</v>
      </c>
      <c r="D22" s="6" t="s">
        <v>37</v>
      </c>
      <c r="E22" s="3">
        <v>179</v>
      </c>
      <c r="F22" s="3" t="s">
        <v>67</v>
      </c>
      <c r="G22" s="3">
        <f t="shared" si="1"/>
        <v>14.916666666666666</v>
      </c>
      <c r="H22" s="7">
        <v>10</v>
      </c>
      <c r="I22" s="7">
        <v>10</v>
      </c>
      <c r="J22" s="7">
        <v>2</v>
      </c>
      <c r="K22" s="7">
        <v>10</v>
      </c>
      <c r="L22" s="9">
        <v>10</v>
      </c>
    </row>
    <row r="23" spans="1:12" x14ac:dyDescent="0.25">
      <c r="A23" s="5" t="s">
        <v>56</v>
      </c>
      <c r="B23" s="5" t="s">
        <v>66</v>
      </c>
      <c r="C23" s="5" t="s">
        <v>46</v>
      </c>
      <c r="D23" s="6" t="s">
        <v>37</v>
      </c>
      <c r="E23" s="3">
        <v>179</v>
      </c>
      <c r="F23" s="3" t="s">
        <v>67</v>
      </c>
      <c r="G23" s="3">
        <f t="shared" si="1"/>
        <v>14.916666666666666</v>
      </c>
      <c r="H23" s="7">
        <v>20</v>
      </c>
      <c r="I23" s="7">
        <v>20</v>
      </c>
      <c r="J23" s="7">
        <v>2</v>
      </c>
      <c r="K23" s="7">
        <v>20</v>
      </c>
      <c r="L23" s="9">
        <v>20</v>
      </c>
    </row>
  </sheetData>
  <autoFilter ref="A4:L4">
    <sortState ref="A5:P26">
      <sortCondition ref="C4"/>
    </sortState>
  </autoFilter>
  <sortState ref="A14:P34">
    <sortCondition ref="D17:D50"/>
  </sortState>
  <mergeCells count="1">
    <mergeCell ref="L1:L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Gloria Charur</cp:lastModifiedBy>
  <dcterms:created xsi:type="dcterms:W3CDTF">2020-03-12T14:17:31Z</dcterms:created>
  <dcterms:modified xsi:type="dcterms:W3CDTF">2020-04-01T17:02:02Z</dcterms:modified>
</cp:coreProperties>
</file>