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250" windowHeight="1248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Hoja1!$A$4:$J$4</definedName>
    <definedName name="_xlnm._FilterDatabase" localSheetId="1" hidden="1">Hoja2!$A$7:$R$7</definedName>
    <definedName name="_xlnm.Print_Area" localSheetId="0">Hoja1!$A$1:$J$19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3" l="1"/>
  <c r="E12" i="3"/>
  <c r="E10" i="3"/>
  <c r="B11" i="1"/>
  <c r="B23" i="1"/>
</calcChain>
</file>

<file path=xl/sharedStrings.xml><?xml version="1.0" encoding="utf-8"?>
<sst xmlns="http://schemas.openxmlformats.org/spreadsheetml/2006/main" count="81" uniqueCount="61">
  <si>
    <t>CODIGO</t>
  </si>
  <si>
    <t>DESCRIPCION</t>
  </si>
  <si>
    <t>COSTO</t>
  </si>
  <si>
    <t>AROM BAG FRESH BAYAS SILVESTRES</t>
  </si>
  <si>
    <t>AROM BAG FRESH VAINILLA</t>
  </si>
  <si>
    <t>AROM BAG FRESH CHERRY</t>
  </si>
  <si>
    <t>AROM BAG FRESH COCO PIÑA</t>
  </si>
  <si>
    <t>AROM CLIP VENT BAMBOO</t>
  </si>
  <si>
    <t>AROM CLIP VENT CHERRY</t>
  </si>
  <si>
    <t>AROM CLIP VENT COCO PIÑA</t>
  </si>
  <si>
    <t>AROM CLIPP VENT BAYAS SILVESTRES</t>
  </si>
  <si>
    <t>AROM CORCHO SCENTS C/4 CINNAMON</t>
  </si>
  <si>
    <t>AROM CORCHO SCENTS C/4 CHERRY</t>
  </si>
  <si>
    <t>AROM CORCHO SCENTS C/4 COCO</t>
  </si>
  <si>
    <t>AROM TROPICAL SCENTS CARTON AUTO NUEVO</t>
  </si>
  <si>
    <t>AROM TROPICAL SCENTS CARTON MANZANA CANELA</t>
  </si>
  <si>
    <t>AROM TROPICAL SCENTS CARTON VAINILLA</t>
  </si>
  <si>
    <t>AROM TROPICAL SCENTS COCO PIÑA PASTILLA</t>
  </si>
  <si>
    <t>AROM ULTRA FRESH COCO 59ML</t>
  </si>
  <si>
    <t>AROM ULTRA FRESH FRESA 59ML</t>
  </si>
  <si>
    <t>AROM ULTRA PERLAS COCO</t>
  </si>
  <si>
    <t>AROM ULTRA PERLAS FRESA</t>
  </si>
  <si>
    <t>AROM ULTRA PERLAS MANZANA CANELA</t>
  </si>
  <si>
    <t>CARPET Y MOTORES 1 LTO</t>
  </si>
  <si>
    <t>CERA ACRILICA CARNAUVA 473 ML</t>
  </si>
  <si>
    <t>EXPRESS LAVADO EN SECO 1 LTO</t>
  </si>
  <si>
    <t>FINISH POLISH 473 ML</t>
  </si>
  <si>
    <t>ORIGINAL PROTECTOR VINIL 250 ML</t>
  </si>
  <si>
    <t>PRO-SHINE PROTECCION Y BRILLO 473 ML</t>
  </si>
  <si>
    <t>Ventas</t>
  </si>
  <si>
    <t>Compras Totales</t>
  </si>
  <si>
    <t>La Mision Diaz Ordaz</t>
  </si>
  <si>
    <t>La Mision Arboledas</t>
  </si>
  <si>
    <t>La Mision Villegas</t>
  </si>
  <si>
    <t>Total Ventas</t>
  </si>
  <si>
    <t>Inventario</t>
  </si>
  <si>
    <t>Codigo</t>
  </si>
  <si>
    <t>Descripcion del Articulo</t>
  </si>
  <si>
    <t>Venta</t>
  </si>
  <si>
    <t>Compra</t>
  </si>
  <si>
    <t>Teorico</t>
  </si>
  <si>
    <t>Costo U.</t>
  </si>
  <si>
    <t>P. Publico</t>
  </si>
  <si>
    <t>UXC</t>
  </si>
  <si>
    <t xml:space="preserve">PEDIDO DE LA MISION SUPERMERCADOS, S. A. DE C. V. </t>
  </si>
  <si>
    <t>AROM BAG FRESH CHERRY SWEET</t>
  </si>
  <si>
    <t>AROM ULTRA FRESH COCO 59ML.</t>
  </si>
  <si>
    <t>FINISH AUTOSHAMPOO 473 ML</t>
  </si>
  <si>
    <t>NEW BLACK NEUMATICOS 473 ML</t>
  </si>
  <si>
    <t>OCTANAJE BOOSTER 473ML</t>
  </si>
  <si>
    <t>INFLALLANTAS 415 ML</t>
  </si>
  <si>
    <t xml:space="preserve">LIMPIADOR DE CARBURADORES 415 ML </t>
  </si>
  <si>
    <t>ARRANCADOR DE MOTORES 350ML</t>
  </si>
  <si>
    <t>CODIGO SAT</t>
  </si>
  <si>
    <t xml:space="preserve"> DIAZ ORDAZ </t>
  </si>
  <si>
    <t xml:space="preserve"> VILLEGAS </t>
  </si>
  <si>
    <t xml:space="preserve"> ALLENDE</t>
  </si>
  <si>
    <t xml:space="preserve"> ARB</t>
  </si>
  <si>
    <t>PEDIDO PIEZAS</t>
  </si>
  <si>
    <t>LA PETACA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</si>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</sst>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ndalus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color theme="1"/>
      <name val="Andalus"/>
      <family val="1"/>
    </font>
    <font>
      <sz val="11"/>
      <name val="Andalus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34">
    <xf numFmtId="0" fontId="0" fillId="0" borderId="0" xfId="0"/>
    <xf numFmtId="1" fontId="0" fillId="0" borderId="0" xfId="0" applyNumberFormat="1"/>
    <xf numFmtId="1" fontId="2" fillId="33" borderId="0" xfId="0" applyNumberFormat="1" applyFont="1" applyFill="1" applyBorder="1"/>
    <xf numFmtId="0" fontId="2" fillId="33" borderId="0" xfId="0" applyFont="1" applyFill="1" applyBorder="1"/>
    <xf numFmtId="0" fontId="0" fillId="0" borderId="1" xfId="0" applyBorder="1"/>
    <xf numFmtId="0" fontId="0" fillId="0" borderId="0" xfId="0"/>
    <xf numFmtId="0" fontId="19" fillId="0" borderId="1" xfId="0" applyFont="1" applyFill="1" applyBorder="1"/>
    <xf numFmtId="2" fontId="19" fillId="0" borderId="1" xfId="0" applyNumberFormat="1" applyFont="1" applyFill="1" applyBorder="1" applyAlignment="1">
      <alignment horizontal="center"/>
    </xf>
    <xf numFmtId="2" fontId="19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2" fontId="21" fillId="0" borderId="1" xfId="1" applyNumberFormat="1" applyFont="1" applyFill="1" applyBorder="1" applyAlignment="1">
      <alignment horizontal="center" vertical="center"/>
    </xf>
    <xf numFmtId="1" fontId="22" fillId="0" borderId="1" xfId="0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horizontal="left"/>
    </xf>
    <xf numFmtId="0" fontId="22" fillId="0" borderId="1" xfId="0" applyFont="1" applyFill="1" applyBorder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0" fontId="22" fillId="0" borderId="0" xfId="0" applyFont="1" applyFill="1"/>
    <xf numFmtId="1" fontId="21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/>
    </xf>
    <xf numFmtId="1" fontId="23" fillId="0" borderId="1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1" fontId="24" fillId="0" borderId="1" xfId="0" applyNumberFormat="1" applyFont="1" applyFill="1" applyBorder="1" applyAlignment="1">
      <alignment horizontal="center"/>
    </xf>
    <xf numFmtId="0" fontId="22" fillId="0" borderId="1" xfId="0" applyFont="1" applyFill="1" applyBorder="1"/>
    <xf numFmtId="0" fontId="20" fillId="0" borderId="0" xfId="0" applyFont="1" applyFill="1" applyAlignment="1">
      <alignment horizontal="center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1"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6"/>
  <sheetViews>
    <sheetView tabSelected="1" workbookViewId="0">
      <selection activeCell="C31" sqref="C31"/>
    </sheetView>
  </sheetViews>
  <sheetFormatPr baseColWidth="10" defaultColWidth="11.42578125" defaultRowHeight="14.25"/>
  <cols>
    <col min="1" max="1" width="12.42578125" style="10" customWidth="1"/>
    <col min="2" max="2" width="17.7109375" style="12" customWidth="1"/>
    <col min="3" max="3" width="56.28515625" style="9" customWidth="1"/>
    <col min="4" max="4" width="9.85546875" style="10" bestFit="1" customWidth="1"/>
    <col min="5" max="5" width="11.85546875" style="10" customWidth="1"/>
    <col min="6" max="6" width="8.42578125" style="10" customWidth="1"/>
    <col min="7" max="7" width="11.7109375" style="10" customWidth="1"/>
    <col min="8" max="9" width="11.85546875" style="10" customWidth="1"/>
    <col min="10" max="10" width="9" style="8" customWidth="1"/>
    <col min="11" max="16384" width="11.42578125" style="9"/>
  </cols>
  <sheetData>
    <row r="2" spans="1:10" ht="18">
      <c r="B2" s="31" t="s">
        <v>44</v>
      </c>
      <c r="C2" s="31"/>
      <c r="D2" s="31"/>
      <c r="E2" s="31"/>
      <c r="F2" s="31"/>
      <c r="G2" s="31"/>
      <c r="H2" s="31"/>
      <c r="I2" s="31"/>
      <c r="J2" s="31"/>
    </row>
    <row r="3" spans="1:10">
      <c r="E3" s="32" t="s">
        <v>58</v>
      </c>
      <c r="F3" s="33"/>
      <c r="G3" s="33"/>
      <c r="H3" s="33"/>
      <c r="I3" s="33"/>
    </row>
    <row r="4" spans="1:10" s="26" customFormat="1" ht="25.5">
      <c r="A4" s="22" t="s">
        <v>53</v>
      </c>
      <c r="B4" s="13" t="s">
        <v>0</v>
      </c>
      <c r="C4" s="14" t="s">
        <v>1</v>
      </c>
      <c r="D4" s="15" t="s">
        <v>43</v>
      </c>
      <c r="E4" s="15" t="s">
        <v>54</v>
      </c>
      <c r="F4" s="15" t="s">
        <v>57</v>
      </c>
      <c r="G4" s="15" t="s">
        <v>55</v>
      </c>
      <c r="H4" s="15" t="s">
        <v>56</v>
      </c>
      <c r="I4" s="15" t="s">
        <v>59</v>
      </c>
      <c r="J4" s="16" t="s">
        <v>2</v>
      </c>
    </row>
    <row r="5" spans="1:10" ht="15" customHeight="1">
      <c r="A5" s="24">
        <v>47131826</v>
      </c>
      <c r="B5" s="11">
        <v>7053020038846</v>
      </c>
      <c r="C5" s="6" t="s">
        <v>5</v>
      </c>
      <c r="D5" s="28">
        <v>24</v>
      </c>
      <c r="E5" s="27">
        <v>0</v>
      </c>
      <c r="F5" s="27">
        <v>0</v>
      </c>
      <c r="G5" s="27">
        <v>0</v>
      </c>
      <c r="H5" s="27">
        <v>0</v>
      </c>
      <c r="I5" s="27" t="s">
        <v>60</v>
      </c>
      <c r="J5" s="7">
        <v>21.24</v>
      </c>
    </row>
    <row r="6" spans="1:10" ht="15">
      <c r="A6" s="23">
        <v>47131817</v>
      </c>
      <c r="B6" s="11">
        <v>7503018809175</v>
      </c>
      <c r="C6" s="6" t="s">
        <v>3</v>
      </c>
      <c r="D6" s="28">
        <v>24</v>
      </c>
      <c r="E6" s="27">
        <v>24</v>
      </c>
      <c r="F6" s="27">
        <v>24</v>
      </c>
      <c r="G6" s="27">
        <v>0</v>
      </c>
      <c r="H6" s="27">
        <v>0</v>
      </c>
      <c r="I6" s="27" t="s">
        <v>60</v>
      </c>
      <c r="J6" s="7">
        <v>21.24</v>
      </c>
    </row>
    <row r="7" spans="1:10" ht="15">
      <c r="A7" s="23">
        <v>15121514</v>
      </c>
      <c r="B7" s="17">
        <v>7503018809229</v>
      </c>
      <c r="C7" s="18" t="s">
        <v>51</v>
      </c>
      <c r="D7" s="19">
        <v>12</v>
      </c>
      <c r="E7" s="27">
        <v>12</v>
      </c>
      <c r="F7" s="27">
        <v>12</v>
      </c>
      <c r="G7" s="27">
        <v>0</v>
      </c>
      <c r="H7" s="27">
        <v>0</v>
      </c>
      <c r="I7" s="27">
        <v>12</v>
      </c>
      <c r="J7" s="20">
        <v>39.200000000000003</v>
      </c>
    </row>
    <row r="8" spans="1:10" ht="15">
      <c r="A8" s="23">
        <v>47131817</v>
      </c>
      <c r="B8" s="17">
        <v>7503018809267</v>
      </c>
      <c r="C8" s="18" t="s">
        <v>52</v>
      </c>
      <c r="D8" s="19">
        <v>12</v>
      </c>
      <c r="E8" s="27">
        <v>12</v>
      </c>
      <c r="F8" s="27">
        <v>0</v>
      </c>
      <c r="G8" s="27">
        <v>0</v>
      </c>
      <c r="H8" s="27">
        <v>0</v>
      </c>
      <c r="I8" s="27">
        <v>12</v>
      </c>
      <c r="J8" s="20">
        <v>44.41</v>
      </c>
    </row>
    <row r="9" spans="1:10" ht="15">
      <c r="A9" s="23">
        <v>47131817</v>
      </c>
      <c r="B9" s="17">
        <v>7503018809410</v>
      </c>
      <c r="C9" s="18" t="s">
        <v>49</v>
      </c>
      <c r="D9" s="19">
        <v>12</v>
      </c>
      <c r="E9" s="27">
        <v>0</v>
      </c>
      <c r="F9" s="27">
        <v>0</v>
      </c>
      <c r="G9" s="27">
        <v>0</v>
      </c>
      <c r="H9" s="27">
        <v>0</v>
      </c>
      <c r="I9" s="27">
        <v>12</v>
      </c>
      <c r="J9" s="20">
        <v>35.9</v>
      </c>
    </row>
    <row r="10" spans="1:10" ht="15">
      <c r="A10" s="23">
        <v>47131817</v>
      </c>
      <c r="B10" s="11">
        <v>7503018809731</v>
      </c>
      <c r="C10" s="6" t="s">
        <v>20</v>
      </c>
      <c r="D10" s="28">
        <v>24</v>
      </c>
      <c r="E10" s="27">
        <v>0</v>
      </c>
      <c r="F10" s="27">
        <v>0</v>
      </c>
      <c r="G10" s="27">
        <v>0</v>
      </c>
      <c r="H10" s="27">
        <v>0</v>
      </c>
      <c r="I10" s="27"/>
      <c r="J10" s="7">
        <v>21.24</v>
      </c>
    </row>
    <row r="11" spans="1:10" ht="15">
      <c r="A11" s="24">
        <v>47131816</v>
      </c>
      <c r="B11" s="11" t="str">
        <f>"7503018809755"</f>
        <v>7503018809755</v>
      </c>
      <c r="C11" s="6" t="s">
        <v>46</v>
      </c>
      <c r="D11" s="28">
        <v>24</v>
      </c>
      <c r="E11" s="27">
        <v>24</v>
      </c>
      <c r="F11" s="27">
        <v>24</v>
      </c>
      <c r="G11" s="27">
        <v>0</v>
      </c>
      <c r="H11" s="27">
        <v>0</v>
      </c>
      <c r="I11" s="27"/>
      <c r="J11" s="7">
        <v>21.24</v>
      </c>
    </row>
    <row r="12" spans="1:10" ht="15">
      <c r="A12" s="24">
        <v>47131816</v>
      </c>
      <c r="B12" s="11">
        <v>7503018809946</v>
      </c>
      <c r="C12" s="6" t="s">
        <v>25</v>
      </c>
      <c r="D12" s="28">
        <v>8</v>
      </c>
      <c r="E12" s="27">
        <v>8</v>
      </c>
      <c r="F12" s="27">
        <v>8</v>
      </c>
      <c r="G12" s="27">
        <v>0</v>
      </c>
      <c r="H12" s="27">
        <v>8</v>
      </c>
      <c r="I12" s="27">
        <v>8</v>
      </c>
      <c r="J12" s="7">
        <v>36.54</v>
      </c>
    </row>
    <row r="13" spans="1:10" ht="15">
      <c r="A13" s="23">
        <v>15121514</v>
      </c>
      <c r="B13" s="17">
        <v>7503018809953</v>
      </c>
      <c r="C13" s="18" t="s">
        <v>48</v>
      </c>
      <c r="D13" s="19">
        <v>8</v>
      </c>
      <c r="E13" s="27">
        <v>8</v>
      </c>
      <c r="F13" s="27">
        <v>8</v>
      </c>
      <c r="G13" s="27">
        <v>0</v>
      </c>
      <c r="H13" s="27">
        <v>8</v>
      </c>
      <c r="I13" s="27">
        <v>8</v>
      </c>
      <c r="J13" s="20">
        <v>33.64</v>
      </c>
    </row>
    <row r="14" spans="1:10" s="21" customFormat="1" ht="15">
      <c r="A14" s="24">
        <v>47131816</v>
      </c>
      <c r="B14" s="11">
        <v>7503020038228</v>
      </c>
      <c r="C14" s="6" t="s">
        <v>17</v>
      </c>
      <c r="D14" s="28">
        <v>24</v>
      </c>
      <c r="E14" s="27">
        <v>0</v>
      </c>
      <c r="F14" s="27">
        <v>0</v>
      </c>
      <c r="G14" s="27">
        <v>0</v>
      </c>
      <c r="H14" s="27">
        <v>24</v>
      </c>
      <c r="I14" s="27">
        <v>24</v>
      </c>
      <c r="J14" s="7">
        <v>21.24</v>
      </c>
    </row>
    <row r="15" spans="1:10" s="21" customFormat="1" ht="15">
      <c r="A15" s="24">
        <v>47131816</v>
      </c>
      <c r="B15" s="11">
        <v>7503020038242</v>
      </c>
      <c r="C15" s="6" t="s">
        <v>14</v>
      </c>
      <c r="D15" s="28">
        <v>24</v>
      </c>
      <c r="E15" s="27">
        <v>24</v>
      </c>
      <c r="F15" s="27">
        <v>24</v>
      </c>
      <c r="G15" s="27">
        <v>0</v>
      </c>
      <c r="H15" s="27">
        <v>24</v>
      </c>
      <c r="I15" s="27">
        <v>24</v>
      </c>
      <c r="J15" s="7">
        <v>10.65</v>
      </c>
    </row>
    <row r="16" spans="1:10" s="21" customFormat="1" ht="15">
      <c r="A16" s="24">
        <v>47131816</v>
      </c>
      <c r="B16" s="11">
        <v>7503020038266</v>
      </c>
      <c r="C16" s="6" t="s">
        <v>16</v>
      </c>
      <c r="D16" s="28">
        <v>24</v>
      </c>
      <c r="E16" s="27">
        <v>24</v>
      </c>
      <c r="F16" s="27">
        <v>24</v>
      </c>
      <c r="G16" s="27">
        <v>0</v>
      </c>
      <c r="H16" s="27">
        <v>24</v>
      </c>
      <c r="I16" s="27">
        <v>24</v>
      </c>
      <c r="J16" s="7">
        <v>10.65</v>
      </c>
    </row>
    <row r="17" spans="1:10" s="21" customFormat="1" ht="15">
      <c r="A17" s="24">
        <v>47131816</v>
      </c>
      <c r="B17" s="11">
        <v>7503020038327</v>
      </c>
      <c r="C17" s="6" t="s">
        <v>24</v>
      </c>
      <c r="D17" s="28">
        <v>8</v>
      </c>
      <c r="E17" s="27">
        <v>0</v>
      </c>
      <c r="F17" s="27">
        <v>8</v>
      </c>
      <c r="G17" s="27">
        <v>0</v>
      </c>
      <c r="H17" s="27">
        <v>8</v>
      </c>
      <c r="I17" s="27">
        <v>8</v>
      </c>
      <c r="J17" s="7">
        <v>39.9</v>
      </c>
    </row>
    <row r="18" spans="1:10" s="21" customFormat="1" ht="15">
      <c r="A18" s="23">
        <v>15121514</v>
      </c>
      <c r="B18" s="17">
        <v>7503020038334</v>
      </c>
      <c r="C18" s="18" t="s">
        <v>47</v>
      </c>
      <c r="D18" s="19">
        <v>8</v>
      </c>
      <c r="E18" s="27">
        <v>8</v>
      </c>
      <c r="F18" s="27">
        <v>8</v>
      </c>
      <c r="G18" s="27">
        <v>0</v>
      </c>
      <c r="H18" s="27">
        <v>8</v>
      </c>
      <c r="I18" s="27">
        <v>8</v>
      </c>
      <c r="J18" s="20">
        <v>23.12</v>
      </c>
    </row>
    <row r="19" spans="1:10" s="21" customFormat="1" ht="15">
      <c r="A19" s="29">
        <v>47131816</v>
      </c>
      <c r="B19" s="17">
        <v>7503020038341</v>
      </c>
      <c r="C19" s="30" t="s">
        <v>28</v>
      </c>
      <c r="D19" s="19">
        <v>8</v>
      </c>
      <c r="E19" s="27">
        <v>8</v>
      </c>
      <c r="F19" s="27">
        <v>8</v>
      </c>
      <c r="G19" s="27">
        <v>0</v>
      </c>
      <c r="H19" s="27">
        <v>8</v>
      </c>
      <c r="I19" s="27">
        <v>8</v>
      </c>
      <c r="J19" s="20">
        <v>40.380000000000003</v>
      </c>
    </row>
    <row r="20" spans="1:10" ht="15">
      <c r="A20" s="24">
        <v>47131816</v>
      </c>
      <c r="B20" s="11">
        <v>7503020038594</v>
      </c>
      <c r="C20" s="6" t="s">
        <v>21</v>
      </c>
      <c r="D20" s="28">
        <v>24</v>
      </c>
      <c r="E20" s="27">
        <v>24</v>
      </c>
      <c r="F20" s="27">
        <v>24</v>
      </c>
      <c r="G20" s="27">
        <v>0</v>
      </c>
      <c r="H20" s="27">
        <v>0</v>
      </c>
      <c r="I20" s="27"/>
      <c r="J20" s="7">
        <v>21.24</v>
      </c>
    </row>
    <row r="21" spans="1:10" ht="15">
      <c r="A21" s="24">
        <v>47131816</v>
      </c>
      <c r="B21" s="11">
        <v>7503020038600</v>
      </c>
      <c r="C21" s="6" t="s">
        <v>22</v>
      </c>
      <c r="D21" s="28">
        <v>24</v>
      </c>
      <c r="E21" s="27">
        <v>0</v>
      </c>
      <c r="F21" s="27">
        <v>0</v>
      </c>
      <c r="G21" s="27">
        <v>0</v>
      </c>
      <c r="H21" s="27">
        <v>0</v>
      </c>
      <c r="I21" s="27"/>
      <c r="J21" s="7">
        <v>21.24</v>
      </c>
    </row>
    <row r="22" spans="1:10" ht="15">
      <c r="A22" s="24">
        <v>47131816</v>
      </c>
      <c r="B22" s="11">
        <v>7503020038815</v>
      </c>
      <c r="C22" s="6" t="s">
        <v>6</v>
      </c>
      <c r="D22" s="28">
        <v>24</v>
      </c>
      <c r="E22" s="27">
        <v>24</v>
      </c>
      <c r="F22" s="27">
        <v>24</v>
      </c>
      <c r="G22" s="27">
        <v>0</v>
      </c>
      <c r="H22" s="27">
        <v>0</v>
      </c>
      <c r="I22" s="27"/>
      <c r="J22" s="7">
        <v>21.24</v>
      </c>
    </row>
    <row r="23" spans="1:10" ht="15">
      <c r="A23" s="24">
        <v>47131816</v>
      </c>
      <c r="B23" s="11" t="str">
        <f>"7503020038846"</f>
        <v>7503020038846</v>
      </c>
      <c r="C23" s="6" t="s">
        <v>45</v>
      </c>
      <c r="D23" s="28">
        <v>24</v>
      </c>
      <c r="E23" s="27">
        <v>24</v>
      </c>
      <c r="F23" s="27">
        <v>24</v>
      </c>
      <c r="G23" s="27">
        <v>0</v>
      </c>
      <c r="H23" s="27">
        <v>24</v>
      </c>
      <c r="I23" s="27"/>
      <c r="J23" s="7">
        <v>21.24</v>
      </c>
    </row>
    <row r="24" spans="1:10" ht="15">
      <c r="A24" s="24">
        <v>47131816</v>
      </c>
      <c r="B24" s="11">
        <v>7503021626011</v>
      </c>
      <c r="C24" s="6" t="s">
        <v>15</v>
      </c>
      <c r="D24" s="28">
        <v>24</v>
      </c>
      <c r="E24" s="27">
        <v>24</v>
      </c>
      <c r="F24" s="27">
        <v>0</v>
      </c>
      <c r="G24" s="27">
        <v>0</v>
      </c>
      <c r="H24" s="27">
        <v>0</v>
      </c>
      <c r="I24" s="27"/>
      <c r="J24" s="7">
        <v>10.65</v>
      </c>
    </row>
    <row r="25" spans="1:10" ht="15">
      <c r="A25" s="23">
        <v>25172400</v>
      </c>
      <c r="B25" s="17">
        <v>7503021626394</v>
      </c>
      <c r="C25" s="18" t="s">
        <v>50</v>
      </c>
      <c r="D25" s="19">
        <v>12</v>
      </c>
      <c r="E25" s="27">
        <v>12</v>
      </c>
      <c r="F25" s="27">
        <v>12</v>
      </c>
      <c r="G25" s="27">
        <v>0</v>
      </c>
      <c r="H25" s="27">
        <v>0</v>
      </c>
      <c r="I25" s="27">
        <v>12</v>
      </c>
      <c r="J25" s="20">
        <v>44.92</v>
      </c>
    </row>
    <row r="26" spans="1:10" ht="15">
      <c r="A26" s="24">
        <v>47131816</v>
      </c>
      <c r="B26" s="11">
        <v>7503021626752</v>
      </c>
      <c r="C26" s="6" t="s">
        <v>26</v>
      </c>
      <c r="D26" s="28">
        <v>8</v>
      </c>
      <c r="E26" s="27">
        <v>0</v>
      </c>
      <c r="F26" s="27">
        <v>0</v>
      </c>
      <c r="G26" s="27">
        <v>0</v>
      </c>
      <c r="H26" s="27">
        <v>0</v>
      </c>
      <c r="I26" s="27">
        <v>8</v>
      </c>
      <c r="J26" s="7">
        <v>39.9</v>
      </c>
    </row>
  </sheetData>
  <autoFilter ref="A4:J4">
    <sortState ref="A5:M49">
      <sortCondition ref="B4"/>
    </sortState>
  </autoFilter>
  <mergeCells count="2">
    <mergeCell ref="B2:J2"/>
    <mergeCell ref="E3:I3"/>
  </mergeCells>
  <pageMargins left="0.3" right="0.17" top="0.26" bottom="0.32" header="0.17" footer="0.3"/>
  <pageSetup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3"/>
  <sheetViews>
    <sheetView workbookViewId="0">
      <selection activeCell="D8" sqref="A8:D34"/>
    </sheetView>
  </sheetViews>
  <sheetFormatPr baseColWidth="10" defaultRowHeight="15"/>
  <cols>
    <col min="1" max="1" width="17" style="1" bestFit="1" customWidth="1"/>
    <col min="2" max="2" width="52.7109375" bestFit="1" customWidth="1"/>
  </cols>
  <sheetData>
    <row r="5" spans="1:10">
      <c r="A5" s="1" t="s">
        <v>29</v>
      </c>
      <c r="C5" s="5"/>
      <c r="D5" s="5"/>
      <c r="I5" t="s">
        <v>30</v>
      </c>
    </row>
    <row r="6" spans="1:10">
      <c r="C6" s="5"/>
      <c r="D6" s="5"/>
      <c r="F6" t="s">
        <v>31</v>
      </c>
      <c r="G6" t="s">
        <v>32</v>
      </c>
      <c r="H6" t="s">
        <v>33</v>
      </c>
      <c r="I6" t="s">
        <v>34</v>
      </c>
      <c r="J6" t="s">
        <v>35</v>
      </c>
    </row>
    <row r="7" spans="1:10">
      <c r="A7" s="1" t="s">
        <v>36</v>
      </c>
      <c r="B7" t="s">
        <v>37</v>
      </c>
      <c r="C7" s="4" t="s">
        <v>41</v>
      </c>
      <c r="D7" s="4" t="s">
        <v>42</v>
      </c>
      <c r="E7" s="4" t="s">
        <v>39</v>
      </c>
      <c r="F7" s="4" t="s">
        <v>38</v>
      </c>
      <c r="G7" s="4" t="s">
        <v>38</v>
      </c>
      <c r="H7" s="4" t="s">
        <v>38</v>
      </c>
      <c r="I7" s="4" t="s">
        <v>38</v>
      </c>
      <c r="J7" s="4" t="s">
        <v>40</v>
      </c>
    </row>
    <row r="8" spans="1:10">
      <c r="A8" s="2">
        <v>7053020038846</v>
      </c>
      <c r="B8" s="3" t="s">
        <v>5</v>
      </c>
      <c r="C8" s="4">
        <v>16.43</v>
      </c>
      <c r="D8" s="4">
        <v>29.5</v>
      </c>
      <c r="E8" s="4">
        <v>18</v>
      </c>
      <c r="F8" s="4">
        <v>17</v>
      </c>
      <c r="G8" s="4">
        <v>0</v>
      </c>
      <c r="H8" s="4">
        <v>0</v>
      </c>
      <c r="I8" s="4">
        <v>17</v>
      </c>
      <c r="J8" s="4">
        <v>0</v>
      </c>
    </row>
    <row r="9" spans="1:10">
      <c r="A9" s="2">
        <v>7503018809090</v>
      </c>
      <c r="B9" s="3" t="s">
        <v>7</v>
      </c>
      <c r="C9" s="4">
        <v>16.43</v>
      </c>
      <c r="D9" s="4">
        <v>29.5</v>
      </c>
      <c r="E9" s="4">
        <v>48</v>
      </c>
      <c r="F9" s="4">
        <v>32</v>
      </c>
      <c r="G9" s="4">
        <v>6</v>
      </c>
      <c r="H9" s="4">
        <v>6</v>
      </c>
      <c r="I9" s="4">
        <v>44</v>
      </c>
      <c r="J9" s="4">
        <v>3</v>
      </c>
    </row>
    <row r="10" spans="1:10">
      <c r="A10" s="2">
        <v>7503018809168</v>
      </c>
      <c r="B10" s="3" t="s">
        <v>4</v>
      </c>
      <c r="C10" s="4">
        <v>16.43</v>
      </c>
      <c r="D10" s="4">
        <v>29.5</v>
      </c>
      <c r="E10" s="4">
        <v>90</v>
      </c>
      <c r="F10" s="4">
        <v>50</v>
      </c>
      <c r="G10" s="4">
        <v>20</v>
      </c>
      <c r="H10" s="4">
        <v>10</v>
      </c>
      <c r="I10" s="4">
        <v>80</v>
      </c>
      <c r="J10" s="4">
        <v>5</v>
      </c>
    </row>
    <row r="11" spans="1:10">
      <c r="A11" s="2">
        <v>7503018809175</v>
      </c>
      <c r="B11" s="3" t="s">
        <v>3</v>
      </c>
      <c r="C11" s="4">
        <v>16.43</v>
      </c>
      <c r="D11" s="4">
        <v>29.5</v>
      </c>
      <c r="E11" s="4">
        <v>90</v>
      </c>
      <c r="F11" s="4">
        <v>50</v>
      </c>
      <c r="G11" s="4">
        <v>23</v>
      </c>
      <c r="H11" s="4">
        <v>10</v>
      </c>
      <c r="I11" s="4">
        <v>83</v>
      </c>
      <c r="J11" s="4">
        <v>4</v>
      </c>
    </row>
    <row r="12" spans="1:10">
      <c r="A12" s="2">
        <v>7503018809687</v>
      </c>
      <c r="B12" s="3" t="s">
        <v>12</v>
      </c>
      <c r="C12" s="4">
        <v>12.83</v>
      </c>
      <c r="D12" s="4">
        <v>18.899999999999999</v>
      </c>
      <c r="E12" s="4">
        <v>42</v>
      </c>
      <c r="F12" s="4">
        <v>24</v>
      </c>
      <c r="G12" s="4">
        <v>6</v>
      </c>
      <c r="H12" s="4">
        <v>1</v>
      </c>
      <c r="I12" s="4">
        <v>31</v>
      </c>
      <c r="J12" s="4">
        <v>3</v>
      </c>
    </row>
    <row r="13" spans="1:10">
      <c r="A13" s="2">
        <v>7503018809731</v>
      </c>
      <c r="B13" s="3" t="s">
        <v>20</v>
      </c>
      <c r="C13" s="4">
        <v>12.83</v>
      </c>
      <c r="D13" s="4">
        <v>29.5</v>
      </c>
      <c r="E13" s="4">
        <v>96</v>
      </c>
      <c r="F13" s="4">
        <v>59</v>
      </c>
      <c r="G13" s="4">
        <v>16</v>
      </c>
      <c r="H13" s="4">
        <v>7</v>
      </c>
      <c r="I13" s="4">
        <v>82</v>
      </c>
      <c r="J13" s="4">
        <v>12</v>
      </c>
    </row>
    <row r="14" spans="1:10">
      <c r="A14" s="2">
        <v>7503018809755</v>
      </c>
      <c r="B14" s="3" t="s">
        <v>18</v>
      </c>
      <c r="C14" s="4">
        <v>16.43</v>
      </c>
      <c r="D14" s="4">
        <v>29.5</v>
      </c>
      <c r="E14" s="4">
        <v>72</v>
      </c>
      <c r="F14" s="4">
        <v>50</v>
      </c>
      <c r="G14" s="4">
        <v>13</v>
      </c>
      <c r="H14" s="4">
        <v>6</v>
      </c>
      <c r="I14" s="4">
        <v>69</v>
      </c>
      <c r="J14" s="4">
        <v>2</v>
      </c>
    </row>
    <row r="15" spans="1:10">
      <c r="A15" s="2">
        <v>7503018809830</v>
      </c>
      <c r="B15" s="3" t="s">
        <v>27</v>
      </c>
      <c r="C15" s="4">
        <v>19.489999999999998</v>
      </c>
      <c r="D15" s="4">
        <v>31.5</v>
      </c>
      <c r="E15" s="4">
        <v>53</v>
      </c>
      <c r="F15" s="4">
        <v>38</v>
      </c>
      <c r="G15" s="4">
        <v>15</v>
      </c>
      <c r="H15" s="4">
        <v>0</v>
      </c>
      <c r="I15" s="4">
        <v>53</v>
      </c>
      <c r="J15" s="4">
        <v>0</v>
      </c>
    </row>
    <row r="16" spans="1:10">
      <c r="A16" s="2">
        <v>7503018809854</v>
      </c>
      <c r="B16" s="3" t="s">
        <v>26</v>
      </c>
      <c r="C16" s="4">
        <v>36.54</v>
      </c>
      <c r="D16" s="4">
        <v>59.9</v>
      </c>
      <c r="E16" s="4">
        <v>24</v>
      </c>
      <c r="F16" s="4">
        <v>16</v>
      </c>
      <c r="G16" s="4">
        <v>3</v>
      </c>
      <c r="H16" s="4">
        <v>0</v>
      </c>
      <c r="I16" s="4">
        <v>19</v>
      </c>
      <c r="J16" s="4">
        <v>0</v>
      </c>
    </row>
    <row r="17" spans="1:10">
      <c r="A17" s="2">
        <v>7503018809861</v>
      </c>
      <c r="B17" s="3" t="s">
        <v>24</v>
      </c>
      <c r="C17" s="4">
        <v>36.54</v>
      </c>
      <c r="D17" s="4">
        <v>59.9</v>
      </c>
      <c r="E17" s="4">
        <v>32</v>
      </c>
      <c r="F17" s="4">
        <v>21</v>
      </c>
      <c r="G17" s="4">
        <v>8</v>
      </c>
      <c r="H17" s="4">
        <v>0</v>
      </c>
      <c r="I17" s="4">
        <v>29</v>
      </c>
      <c r="J17" s="4">
        <v>3</v>
      </c>
    </row>
    <row r="18" spans="1:10">
      <c r="A18" s="2">
        <v>7503018809939</v>
      </c>
      <c r="B18" s="3" t="s">
        <v>23</v>
      </c>
      <c r="C18" s="4">
        <v>34.869999999999997</v>
      </c>
      <c r="D18" s="4">
        <v>59.9</v>
      </c>
      <c r="E18" s="4">
        <v>24</v>
      </c>
      <c r="F18" s="4">
        <v>13</v>
      </c>
      <c r="G18" s="4">
        <v>1</v>
      </c>
      <c r="H18" s="4">
        <v>0</v>
      </c>
      <c r="I18" s="4">
        <v>14</v>
      </c>
      <c r="J18" s="4">
        <v>3</v>
      </c>
    </row>
    <row r="19" spans="1:10">
      <c r="A19" s="2">
        <v>7503018809946</v>
      </c>
      <c r="B19" s="3" t="s">
        <v>25</v>
      </c>
      <c r="C19" s="4">
        <v>36.54</v>
      </c>
      <c r="D19" s="4">
        <v>49.5</v>
      </c>
      <c r="E19" s="4">
        <v>32</v>
      </c>
      <c r="F19" s="4">
        <v>23</v>
      </c>
      <c r="G19" s="4">
        <v>2</v>
      </c>
      <c r="H19" s="4">
        <v>0</v>
      </c>
      <c r="I19" s="4">
        <v>25</v>
      </c>
      <c r="J19" s="4">
        <v>1</v>
      </c>
    </row>
    <row r="20" spans="1:10">
      <c r="A20" s="2">
        <v>7503018809984</v>
      </c>
      <c r="B20" s="3" t="s">
        <v>9</v>
      </c>
      <c r="C20" s="4">
        <v>16.43</v>
      </c>
      <c r="D20" s="4">
        <v>29.5</v>
      </c>
      <c r="E20" s="4">
        <v>18</v>
      </c>
      <c r="F20" s="4">
        <v>14</v>
      </c>
      <c r="G20" s="4">
        <v>0</v>
      </c>
      <c r="H20" s="4">
        <v>1</v>
      </c>
      <c r="I20" s="4">
        <v>15</v>
      </c>
      <c r="J20" s="4">
        <v>5</v>
      </c>
    </row>
    <row r="21" spans="1:10">
      <c r="A21" s="2">
        <v>7503020038129</v>
      </c>
      <c r="B21" s="3" t="s">
        <v>19</v>
      </c>
      <c r="C21" s="4">
        <v>16.43</v>
      </c>
      <c r="D21" s="4">
        <v>29.5</v>
      </c>
      <c r="E21" s="4"/>
      <c r="F21" s="4"/>
      <c r="G21" s="4"/>
      <c r="H21" s="4"/>
      <c r="I21" s="4"/>
      <c r="J21" s="4"/>
    </row>
    <row r="22" spans="1:10">
      <c r="A22" s="2">
        <v>7503020038204</v>
      </c>
      <c r="B22" s="3" t="s">
        <v>13</v>
      </c>
      <c r="C22" s="4">
        <v>12.83</v>
      </c>
      <c r="D22" s="4">
        <v>18.899999999999999</v>
      </c>
      <c r="E22" s="4">
        <v>72</v>
      </c>
      <c r="F22" s="4">
        <v>54</v>
      </c>
      <c r="G22" s="4">
        <v>12</v>
      </c>
      <c r="H22" s="4">
        <v>6</v>
      </c>
      <c r="I22" s="4">
        <v>72</v>
      </c>
      <c r="J22" s="4">
        <v>0</v>
      </c>
    </row>
    <row r="23" spans="1:10">
      <c r="A23" s="2">
        <v>7503020038211</v>
      </c>
      <c r="B23" s="3" t="s">
        <v>11</v>
      </c>
      <c r="C23" s="4">
        <v>12.83</v>
      </c>
      <c r="D23" s="4">
        <v>18.899999999999999</v>
      </c>
      <c r="E23" s="4">
        <v>18</v>
      </c>
      <c r="F23" s="4">
        <v>18</v>
      </c>
      <c r="G23" s="4">
        <v>0</v>
      </c>
      <c r="H23" s="4">
        <v>0</v>
      </c>
      <c r="I23" s="4">
        <v>18</v>
      </c>
      <c r="J23" s="4">
        <v>0</v>
      </c>
    </row>
    <row r="24" spans="1:10">
      <c r="A24" s="2">
        <v>7503020038228</v>
      </c>
      <c r="B24" s="3" t="s">
        <v>17</v>
      </c>
      <c r="C24" s="4">
        <v>12.83</v>
      </c>
      <c r="D24" s="4">
        <v>29.5</v>
      </c>
      <c r="E24" s="4">
        <v>96</v>
      </c>
      <c r="F24" s="4">
        <v>57</v>
      </c>
      <c r="G24" s="4">
        <v>14</v>
      </c>
      <c r="H24" s="4">
        <v>9</v>
      </c>
      <c r="I24" s="4">
        <v>80</v>
      </c>
      <c r="J24" s="4">
        <v>11</v>
      </c>
    </row>
    <row r="25" spans="1:10">
      <c r="A25" s="2">
        <v>7503020038242</v>
      </c>
      <c r="B25" s="3" t="s">
        <v>14</v>
      </c>
      <c r="C25" s="4">
        <v>12.83</v>
      </c>
      <c r="D25" s="4">
        <v>18.899999999999999</v>
      </c>
      <c r="E25" s="4">
        <v>84</v>
      </c>
      <c r="F25" s="4">
        <v>51</v>
      </c>
      <c r="G25" s="4">
        <v>4</v>
      </c>
      <c r="H25" s="4">
        <v>6</v>
      </c>
      <c r="I25" s="4">
        <v>61</v>
      </c>
      <c r="J25" s="4">
        <v>20</v>
      </c>
    </row>
    <row r="26" spans="1:10">
      <c r="A26" s="2">
        <v>7503020038266</v>
      </c>
      <c r="B26" s="3" t="s">
        <v>16</v>
      </c>
      <c r="C26" s="4">
        <v>12.83</v>
      </c>
      <c r="D26" s="4">
        <v>18.899999999999999</v>
      </c>
      <c r="E26" s="4">
        <v>96</v>
      </c>
      <c r="F26" s="4">
        <v>69</v>
      </c>
      <c r="G26" s="4">
        <v>13</v>
      </c>
      <c r="H26" s="4">
        <v>12</v>
      </c>
      <c r="I26" s="4">
        <v>94</v>
      </c>
      <c r="J26" s="4">
        <v>2</v>
      </c>
    </row>
    <row r="27" spans="1:10">
      <c r="A27" s="2">
        <v>7503020038341</v>
      </c>
      <c r="B27" s="3" t="s">
        <v>28</v>
      </c>
      <c r="C27" s="4">
        <v>31.41</v>
      </c>
      <c r="D27" s="4">
        <v>47.5</v>
      </c>
      <c r="E27" s="4">
        <v>32</v>
      </c>
      <c r="F27" s="4">
        <v>18</v>
      </c>
      <c r="G27" s="4">
        <v>2</v>
      </c>
      <c r="H27" s="4">
        <v>0</v>
      </c>
      <c r="I27" s="4">
        <v>20</v>
      </c>
      <c r="J27" s="4">
        <v>6</v>
      </c>
    </row>
    <row r="28" spans="1:10">
      <c r="A28" s="2">
        <v>7503020038594</v>
      </c>
      <c r="B28" s="3" t="s">
        <v>21</v>
      </c>
      <c r="C28" s="4">
        <v>16.43</v>
      </c>
      <c r="D28" s="4">
        <v>29.5</v>
      </c>
      <c r="E28" s="4">
        <v>96</v>
      </c>
      <c r="F28" s="4">
        <v>61</v>
      </c>
      <c r="G28" s="4">
        <v>20</v>
      </c>
      <c r="H28" s="4">
        <v>7</v>
      </c>
      <c r="I28" s="4">
        <v>88</v>
      </c>
      <c r="J28" s="4">
        <v>6</v>
      </c>
    </row>
    <row r="29" spans="1:10">
      <c r="A29" s="2">
        <v>7503020038600</v>
      </c>
      <c r="B29" s="3" t="s">
        <v>22</v>
      </c>
      <c r="C29" s="4">
        <v>16.43</v>
      </c>
      <c r="D29" s="4">
        <v>29.5</v>
      </c>
      <c r="E29" s="4">
        <v>72</v>
      </c>
      <c r="F29" s="4">
        <v>58</v>
      </c>
      <c r="G29" s="4">
        <v>7</v>
      </c>
      <c r="H29" s="4">
        <v>6</v>
      </c>
      <c r="I29" s="4">
        <v>71</v>
      </c>
      <c r="J29" s="4">
        <v>0</v>
      </c>
    </row>
    <row r="30" spans="1:10">
      <c r="A30" s="2">
        <v>7503020038716</v>
      </c>
      <c r="B30" s="3" t="s">
        <v>10</v>
      </c>
      <c r="C30" s="4">
        <v>5.51</v>
      </c>
      <c r="D30" s="4">
        <v>9.9</v>
      </c>
      <c r="E30" s="4">
        <v>100</v>
      </c>
      <c r="F30" s="4">
        <v>68</v>
      </c>
      <c r="G30" s="4">
        <v>10</v>
      </c>
      <c r="H30" s="4">
        <v>15</v>
      </c>
      <c r="I30" s="4">
        <v>93</v>
      </c>
      <c r="J30" s="4">
        <v>-13</v>
      </c>
    </row>
    <row r="31" spans="1:10">
      <c r="A31" s="2">
        <v>7503020038730</v>
      </c>
      <c r="B31" s="3" t="s">
        <v>8</v>
      </c>
      <c r="C31" s="4">
        <v>16.43</v>
      </c>
      <c r="D31" s="4">
        <v>29.5</v>
      </c>
      <c r="E31" s="4">
        <v>90</v>
      </c>
      <c r="F31" s="4">
        <v>53</v>
      </c>
      <c r="G31" s="4">
        <v>19</v>
      </c>
      <c r="H31" s="4">
        <v>7</v>
      </c>
      <c r="I31" s="4">
        <v>79</v>
      </c>
      <c r="J31" s="4">
        <v>8</v>
      </c>
    </row>
    <row r="32" spans="1:10">
      <c r="A32" s="2">
        <v>7503020038815</v>
      </c>
      <c r="B32" s="3" t="s">
        <v>6</v>
      </c>
      <c r="C32" s="4">
        <v>16.43</v>
      </c>
      <c r="D32" s="4">
        <v>29.5</v>
      </c>
      <c r="E32" s="4">
        <v>42</v>
      </c>
      <c r="F32" s="4">
        <v>26</v>
      </c>
      <c r="G32" s="4">
        <v>5</v>
      </c>
      <c r="H32" s="4">
        <v>2</v>
      </c>
      <c r="I32" s="4">
        <v>33</v>
      </c>
      <c r="J32" s="4">
        <v>7</v>
      </c>
    </row>
    <row r="33" spans="1:10">
      <c r="A33" s="2">
        <v>7503021626011</v>
      </c>
      <c r="B33" s="3" t="s">
        <v>15</v>
      </c>
      <c r="C33" s="4">
        <v>10.65</v>
      </c>
      <c r="D33" s="4">
        <v>18.899999999999999</v>
      </c>
      <c r="E33" s="4">
        <v>48</v>
      </c>
      <c r="F33" s="4">
        <v>40</v>
      </c>
      <c r="G33" s="4">
        <v>1</v>
      </c>
      <c r="H33" s="4">
        <v>6</v>
      </c>
      <c r="I33" s="4">
        <v>47</v>
      </c>
      <c r="J33" s="4">
        <v>-3</v>
      </c>
    </row>
  </sheetData>
  <autoFilter ref="A7:R7">
    <sortState ref="A8:T59">
      <sortCondition sortBy="cellColor" ref="A7" dxfId="0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42"/>
  <sheetViews>
    <sheetView workbookViewId="0">
      <selection activeCell="E2" sqref="E2:E36"/>
    </sheetView>
  </sheetViews>
  <sheetFormatPr baseColWidth="10" defaultRowHeight="15"/>
  <cols>
    <col min="5" max="5" width="28.42578125" style="12" customWidth="1"/>
  </cols>
  <sheetData>
    <row r="2" spans="5:5">
      <c r="E2" s="25">
        <v>7053020038846</v>
      </c>
    </row>
    <row r="3" spans="5:5">
      <c r="E3" s="25">
        <v>7503018809168</v>
      </c>
    </row>
    <row r="4" spans="5:5">
      <c r="E4" s="11">
        <v>7503018809175</v>
      </c>
    </row>
    <row r="5" spans="5:5">
      <c r="E5" s="11">
        <v>7503018809205</v>
      </c>
    </row>
    <row r="6" spans="5:5">
      <c r="E6" s="17">
        <v>7503018809229</v>
      </c>
    </row>
    <row r="7" spans="5:5">
      <c r="E7" s="17">
        <v>7503018809267</v>
      </c>
    </row>
    <row r="8" spans="5:5">
      <c r="E8" s="17">
        <v>7503018809403</v>
      </c>
    </row>
    <row r="9" spans="5:5">
      <c r="E9" s="17">
        <v>7503018809410</v>
      </c>
    </row>
    <row r="10" spans="5:5">
      <c r="E10" s="11" t="str">
        <f>"7503018809687"</f>
        <v>7503018809687</v>
      </c>
    </row>
    <row r="11" spans="5:5">
      <c r="E11" s="11">
        <v>7503018809731</v>
      </c>
    </row>
    <row r="12" spans="5:5">
      <c r="E12" s="11" t="str">
        <f>"7503018809755"</f>
        <v>7503018809755</v>
      </c>
    </row>
    <row r="13" spans="5:5">
      <c r="E13" s="11">
        <v>7503018809830</v>
      </c>
    </row>
    <row r="14" spans="5:5">
      <c r="E14" s="17">
        <v>7503018809847</v>
      </c>
    </row>
    <row r="15" spans="5:5">
      <c r="E15" s="11">
        <v>7503018809939</v>
      </c>
    </row>
    <row r="16" spans="5:5">
      <c r="E16" s="11">
        <v>7503018809946</v>
      </c>
    </row>
    <row r="17" spans="5:5">
      <c r="E17" s="17">
        <v>7503018809953</v>
      </c>
    </row>
    <row r="18" spans="5:5">
      <c r="E18" s="11">
        <v>7503020038129</v>
      </c>
    </row>
    <row r="19" spans="5:5">
      <c r="E19" s="11">
        <v>7503020038204</v>
      </c>
    </row>
    <row r="20" spans="5:5">
      <c r="E20" s="11">
        <v>7503020038211</v>
      </c>
    </row>
    <row r="21" spans="5:5">
      <c r="E21" s="11">
        <v>7503020038228</v>
      </c>
    </row>
    <row r="22" spans="5:5">
      <c r="E22" s="11">
        <v>7503020038242</v>
      </c>
    </row>
    <row r="23" spans="5:5">
      <c r="E23" s="11">
        <v>7503020038266</v>
      </c>
    </row>
    <row r="24" spans="5:5">
      <c r="E24" s="11">
        <v>7503020038327</v>
      </c>
    </row>
    <row r="25" spans="5:5">
      <c r="E25" s="17">
        <v>7503020038334</v>
      </c>
    </row>
    <row r="26" spans="5:5">
      <c r="E26" s="11">
        <v>7503020038341</v>
      </c>
    </row>
    <row r="27" spans="5:5">
      <c r="E27" s="11">
        <v>7503020038594</v>
      </c>
    </row>
    <row r="28" spans="5:5">
      <c r="E28" s="11">
        <v>7503020038600</v>
      </c>
    </row>
    <row r="29" spans="5:5">
      <c r="E29" s="25">
        <v>7503020038815</v>
      </c>
    </row>
    <row r="30" spans="5:5">
      <c r="E30" s="25" t="str">
        <f>"7503020038846"</f>
        <v>7503020038846</v>
      </c>
    </row>
    <row r="31" spans="5:5">
      <c r="E31" s="11">
        <v>7503021626011</v>
      </c>
    </row>
    <row r="32" spans="5:5">
      <c r="E32" s="17">
        <v>7503021626073</v>
      </c>
    </row>
    <row r="33" spans="5:5">
      <c r="E33" s="17">
        <v>7503021626257</v>
      </c>
    </row>
    <row r="34" spans="5:5">
      <c r="E34" s="17">
        <v>7503021626394</v>
      </c>
    </row>
    <row r="35" spans="5:5">
      <c r="E35" s="11">
        <v>7503021626752</v>
      </c>
    </row>
    <row r="36" spans="5:5">
      <c r="E36" s="17">
        <v>7503024167016</v>
      </c>
    </row>
    <row r="37" spans="5:5">
      <c r="E37" s="13" t="s">
        <v>0</v>
      </c>
    </row>
    <row r="38" spans="5:5">
      <c r="E38" s="13" t="s">
        <v>0</v>
      </c>
    </row>
    <row r="39" spans="5:5">
      <c r="E39" s="4"/>
    </row>
    <row r="40" spans="5:5">
      <c r="E40" s="11"/>
    </row>
    <row r="41" spans="5:5">
      <c r="E41" s="4"/>
    </row>
    <row r="42" spans="5:5">
      <c r="E42" s="4"/>
    </row>
  </sheetData>
  <sortState ref="E2:E42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Charur</dc:creator>
  <cp:lastModifiedBy>Gloria Charur</cp:lastModifiedBy>
  <cp:lastPrinted>2018-02-07T22:55:12Z</cp:lastPrinted>
  <dcterms:created xsi:type="dcterms:W3CDTF">2016-02-27T17:33:09Z</dcterms:created>
  <dcterms:modified xsi:type="dcterms:W3CDTF">2020-04-01T23:04:00Z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