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tabRatio="936"/>
  </bookViews>
  <sheets>
    <sheet name="INTEX" sheetId="12" r:id="rId1"/>
    <sheet name="Hoja1" sheetId="13" r:id="rId2"/>
  </sheets>
  <externalReferences>
    <externalReference r:id="rId3"/>
  </externalReferences>
  <definedNames>
    <definedName name="_xlnm._FilterDatabase" localSheetId="1" hidden="1">Hoja1!$A$7:$H$53</definedName>
    <definedName name="_xlnm._FilterDatabase" localSheetId="0" hidden="1">INTEX!$A$11:$I$11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12" l="1"/>
  <c r="C25" i="12"/>
  <c r="C23" i="12"/>
  <c r="B30" i="12"/>
  <c r="C30" i="12"/>
  <c r="F30" i="12"/>
  <c r="B18" i="12"/>
  <c r="C18" i="12"/>
  <c r="F18" i="12"/>
  <c r="B29" i="12"/>
  <c r="C29" i="12"/>
  <c r="F29" i="12"/>
  <c r="B28" i="12"/>
  <c r="C28" i="12"/>
  <c r="F28" i="12"/>
  <c r="B21" i="12"/>
  <c r="C21" i="12"/>
  <c r="F21" i="12"/>
  <c r="B27" i="12"/>
  <c r="C27" i="12"/>
  <c r="F27" i="12"/>
  <c r="B13" i="12"/>
  <c r="F13" i="12"/>
  <c r="B23" i="12"/>
  <c r="F23" i="12"/>
  <c r="B24" i="12"/>
  <c r="C24" i="12"/>
  <c r="F24" i="12"/>
  <c r="B25" i="12"/>
  <c r="F25" i="12"/>
</calcChain>
</file>

<file path=xl/sharedStrings.xml><?xml version="1.0" encoding="utf-8"?>
<sst xmlns="http://schemas.openxmlformats.org/spreadsheetml/2006/main" count="108" uniqueCount="83">
  <si>
    <t>#</t>
  </si>
  <si>
    <t>ITEM</t>
  </si>
  <si>
    <t>CODIGO</t>
  </si>
  <si>
    <t>DESCRIPCION</t>
  </si>
  <si>
    <t>EXISTENCIA</t>
  </si>
  <si>
    <t>EMP</t>
  </si>
  <si>
    <t xml:space="preserve">GRUPO MIRSA DE MONTERREY S.A DE C.V </t>
  </si>
  <si>
    <t xml:space="preserve">SALVAVIDAS INFLABLE DONA INTEX 76CMX58CM </t>
  </si>
  <si>
    <t xml:space="preserve">ALBERCA INFLABLE AROS INTEX COLOR AZUL 1,14MX25CM </t>
  </si>
  <si>
    <t>PELOTA INFLABLE DE PLAYA FROZEN INTEX 51CM 20"</t>
  </si>
  <si>
    <t>PELOTA DE PLAYA INTEX 61CM 24"</t>
  </si>
  <si>
    <t xml:space="preserve">INTEX </t>
  </si>
  <si>
    <t xml:space="preserve">GOGGLES JUNIOR INTEX </t>
  </si>
  <si>
    <t>GOGGLES PLAY 20X12</t>
  </si>
  <si>
    <t xml:space="preserve">ALBERCAS, COLCHONES,SALVAVIDAS Y ACCESORIOS </t>
  </si>
  <si>
    <t>ALBERCA AROS INFLABLE 86CMX25CM</t>
  </si>
  <si>
    <t>ALBERCA INFLABLE REDONDA EN FORMA DE DINOSAURIOS 61CMX22CM</t>
  </si>
  <si>
    <t>PELOTA BRILLANTE INTEX 51CM</t>
  </si>
  <si>
    <t>SALVAVIDAS INFLABLE DONA CARS 51CM</t>
  </si>
  <si>
    <t>ALBERCA REDONDA CELESTE INTEX 1.84MX46CM</t>
  </si>
  <si>
    <t>CHALECO SALVAVIDAS NARANJA INTEX 50CMX47CM</t>
  </si>
  <si>
    <t>SALVAVIDAS DE DONA ESTAMPADA 51CM</t>
  </si>
  <si>
    <t>SALVAVIDAS INFLABLE 61CM</t>
  </si>
  <si>
    <t>SALVAVIDAS INFLABLE INTEX 91CM</t>
  </si>
  <si>
    <t>SALVAVIDAS ESTAMPADO 61CM</t>
  </si>
  <si>
    <t>SALVAVIDAS ESTRELLAS 91CM</t>
  </si>
  <si>
    <t>SALVAVIDAS DONA INFLABLE 76CM</t>
  </si>
  <si>
    <t>ALBERCA PARA BEBE AROS INFLABLE 61CMX15CM</t>
  </si>
  <si>
    <t>ALBERCA INFLABLE AROS REDONDA 1.32MX28CM</t>
  </si>
  <si>
    <t>FLOTADORES DE BRAZOS 25CMX17CM</t>
  </si>
  <si>
    <t>FLOTADORES INTEX NARANJA 19CMX19CM</t>
  </si>
  <si>
    <t>CHALECO INFLABLE PARA ALBERCA COLOR AMARRILLO 41CMX30CM</t>
  </si>
  <si>
    <t>BOMBA PARA INFLAR MANUAL INTEX 37CM</t>
  </si>
  <si>
    <t>BOMBA MANUAL INTEX 29CM</t>
  </si>
  <si>
    <t>COLCHON INFLABLE MATRIMONIAL 99CMX1.91MX25</t>
  </si>
  <si>
    <t>COLCHON INFLABLE INTEX  QUENN DURA-BEAM 1.37MX1.91X25CM</t>
  </si>
  <si>
    <t>COLCHON INFLABLE INTEX INDIVIDUAL 76CMX1.91CMX25CM</t>
  </si>
  <si>
    <t>SALVAVIDAS PARA BEBE EN FORMA DE POLICIA INTEX 86CMX58CM</t>
  </si>
  <si>
    <t>ALBERCA ESTAMPADA CON PELOTAS Y SALVAVIDAS 1.22mx25cm</t>
  </si>
  <si>
    <t>PRECIO</t>
  </si>
  <si>
    <t>LINARES</t>
  </si>
  <si>
    <t>ALLENDE</t>
  </si>
  <si>
    <t>PEDIDO EN PIEZAS</t>
  </si>
  <si>
    <t xml:space="preserve">EXPRIMIDOR DE JUGOS TAURUS </t>
  </si>
  <si>
    <t xml:space="preserve"> BATIDORA  NEW-MIXO-VER 111 TAURUS</t>
  </si>
  <si>
    <t xml:space="preserve">LICUADORA 2VLIC-PEARL PARA USO DOMESTICO </t>
  </si>
  <si>
    <t>LICUADORA TAURUS VEL VASO DE PLASTICO</t>
  </si>
  <si>
    <t xml:space="preserve"> LICUADORA TAURUS VEL. VASO DE VIDRIO </t>
  </si>
  <si>
    <t>56441NP</t>
  </si>
  <si>
    <t>ALBERCA INFLABLE AROS  INTEX DE  COLORES ROSA, NARANJA , AMARILLO Y VERDE  1,68MX46CM</t>
  </si>
  <si>
    <t>56451NP</t>
  </si>
  <si>
    <t>ALBERCA RIGIDA REDONDA INTEX 1,52X25CM</t>
  </si>
  <si>
    <t>56452NP</t>
  </si>
  <si>
    <t>ALBERCA REDONDA RIGIDA DE 1.83m x 38cm.</t>
  </si>
  <si>
    <t>57107NP</t>
  </si>
  <si>
    <t>ALBERCA INFANTIL REDONDA DE 61cm x 22cm.</t>
  </si>
  <si>
    <t>57412NP</t>
  </si>
  <si>
    <t>ALBERCA INFABLE AROS DE COLORES  INTEX 1,14MX25CM</t>
  </si>
  <si>
    <t>57422NP</t>
  </si>
  <si>
    <t>ALBERCA REDONDA DE 1.47m x 33cm.</t>
  </si>
  <si>
    <t>57482NP</t>
  </si>
  <si>
    <t>ALBERCA DE 3 AROS 1.63mx1.07mx46cm</t>
  </si>
  <si>
    <t>58477NP</t>
  </si>
  <si>
    <t>ALBERCA RIGIDA REDONDA DE1.22m x 25cm.</t>
  </si>
  <si>
    <t>58484NP</t>
  </si>
  <si>
    <t>AÑLBERCA FAMILIAR INTEX COLOR AZUL 3,05MX1,83MX56CM</t>
  </si>
  <si>
    <t>58660EU</t>
  </si>
  <si>
    <t>CHALECO INFABLE COLOR AMARILLO INTEX  POOL SCHOOL 50CMX47CM</t>
  </si>
  <si>
    <t>58924NP</t>
  </si>
  <si>
    <t>ALBERCA INFABLE REDONDA AROS INTEX  COLOR ROSA, AMARILLAY VERDE 86CMX25CM</t>
  </si>
  <si>
    <t>BATIDORA DE INMERSION TAURUS BI200-PEARL PARA USO DOMESTICO</t>
  </si>
  <si>
    <t>PLANCHA DE VAPOR TAURUS PVR-PEARL USO DOMESTICO</t>
  </si>
  <si>
    <t>CAFETERA TAURUS</t>
  </si>
  <si>
    <t>CAFETERA TAURUS C6T-PEARL PARA USO DOMESTICO</t>
  </si>
  <si>
    <t>VENTILADOR TAURUS SILENT POWER</t>
  </si>
  <si>
    <t>EXPRIMIDOR DE CITRICOS-CITRIX TAURUS JARRA DE VIDRIO</t>
  </si>
  <si>
    <t>$203.58   </t>
  </si>
  <si>
    <t>$287.65   </t>
  </si>
  <si>
    <t>$603.99   </t>
  </si>
  <si>
    <t>$184.70   </t>
  </si>
  <si>
    <t>PROCESADOR DE ALIMENTOS CLEOPATRA TAURUS</t>
  </si>
  <si>
    <t>$576.70   </t>
  </si>
  <si>
    <t>ALBERCA FAMILIAR INTEX COLOR AZUL 3,05MX1,83MX56CM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</si>
</sst>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Arial Unicode MS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2"/>
      <name val="新細明體"/>
      <charset val="136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sz val="11"/>
      <name val="Arial Unicode MS"/>
      <family val="2"/>
    </font>
    <font>
      <b/>
      <sz val="14"/>
      <name val="Arial Unicode MS"/>
      <family val="2"/>
    </font>
    <font>
      <b/>
      <i/>
      <sz val="20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7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2">
    <xf numFmtId="0" fontId="0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6" fillId="0" borderId="0"/>
    <xf numFmtId="0" fontId="5" fillId="0" borderId="0"/>
    <xf numFmtId="43" fontId="1" fillId="0" borderId="0" applyFont="0" applyFill="0" applyBorder="0" applyAlignment="0" applyProtection="0"/>
    <xf numFmtId="0" fontId="6" fillId="0" borderId="0">
      <alignment horizontal="left" vertical="center"/>
    </xf>
    <xf numFmtId="0" fontId="6" fillId="0" borderId="0">
      <alignment horizontal="right" vertical="center"/>
    </xf>
    <xf numFmtId="0" fontId="4" fillId="0" borderId="0"/>
    <xf numFmtId="0" fontId="7" fillId="0" borderId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9" fillId="0" borderId="1" xfId="0" applyFont="1" applyFill="1" applyBorder="1" applyAlignment="1">
      <alignment horizontal="center" vertical="center"/>
    </xf>
    <xf numFmtId="0" fontId="0" fillId="0" borderId="0" xfId="0"/>
    <xf numFmtId="0" fontId="12" fillId="2" borderId="0" xfId="0" applyFont="1" applyFill="1" applyAlignment="1">
      <alignment horizontal="center"/>
    </xf>
    <xf numFmtId="2" fontId="12" fillId="4" borderId="0" xfId="0" applyNumberFormat="1" applyFont="1" applyFill="1"/>
    <xf numFmtId="0" fontId="13" fillId="4" borderId="0" xfId="0" applyFont="1" applyFill="1"/>
    <xf numFmtId="0" fontId="1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14" fontId="16" fillId="0" borderId="0" xfId="0" applyNumberFormat="1" applyFont="1"/>
    <xf numFmtId="0" fontId="8" fillId="0" borderId="1" xfId="0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0" fontId="9" fillId="0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/>
    <xf numFmtId="1" fontId="0" fillId="5" borderId="0" xfId="0" applyNumberFormat="1" applyFill="1"/>
    <xf numFmtId="1" fontId="0" fillId="6" borderId="0" xfId="0" applyNumberFormat="1" applyFill="1"/>
    <xf numFmtId="0" fontId="0" fillId="6" borderId="0" xfId="0" applyFill="1"/>
    <xf numFmtId="0" fontId="0" fillId="0" borderId="1" xfId="0" applyBorder="1"/>
    <xf numFmtId="0" fontId="0" fillId="0" borderId="1" xfId="0" applyFill="1" applyBorder="1"/>
    <xf numFmtId="0" fontId="18" fillId="0" borderId="1" xfId="0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0" fillId="0" borderId="0" xfId="0" applyFont="1"/>
    <xf numFmtId="44" fontId="19" fillId="0" borderId="1" xfId="14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</cellXfs>
  <cellStyles count="142">
    <cellStyle name="Millares 2" xfId="35"/>
    <cellStyle name="Millares 2 2" xfId="70"/>
    <cellStyle name="Millares 2 2 2" xfId="134"/>
    <cellStyle name="Millares 2 3" xfId="104"/>
    <cellStyle name="Millares 3" xfId="41"/>
    <cellStyle name="Millares 3 2" xfId="72"/>
    <cellStyle name="Millares 3 2 2" xfId="136"/>
    <cellStyle name="Millares 3 3" xfId="105"/>
    <cellStyle name="Millares 4" xfId="68"/>
    <cellStyle name="Millares 4 2" xfId="132"/>
    <cellStyle name="Millares 5" xfId="76"/>
    <cellStyle name="Millares 5 2" xfId="140"/>
    <cellStyle name="Millares 6" xfId="71"/>
    <cellStyle name="Millares 6 2" xfId="135"/>
    <cellStyle name="Millares 7" xfId="74"/>
    <cellStyle name="Millares 7 2" xfId="138"/>
    <cellStyle name="Millares 8" xfId="103"/>
    <cellStyle name="Millares 9" xfId="29"/>
    <cellStyle name="Moneda" xfId="141" builtinId="4"/>
    <cellStyle name="Moneda 10" xfId="42"/>
    <cellStyle name="Moneda 10 2" xfId="106"/>
    <cellStyle name="Moneda 11" xfId="75"/>
    <cellStyle name="Moneda 11 2" xfId="139"/>
    <cellStyle name="Moneda 12" xfId="73"/>
    <cellStyle name="Moneda 12 2" xfId="137"/>
    <cellStyle name="Moneda 13" xfId="69"/>
    <cellStyle name="Moneda 13 2" xfId="133"/>
    <cellStyle name="Moneda 14" xfId="102"/>
    <cellStyle name="Moneda 15" xfId="77"/>
    <cellStyle name="Moneda 16" xfId="28"/>
    <cellStyle name="Moneda 2" xfId="4"/>
    <cellStyle name="Moneda 2 2" xfId="5"/>
    <cellStyle name="Moneda 2 2 2" xfId="11"/>
    <cellStyle name="Moneda 2 2 2 2" xfId="51"/>
    <cellStyle name="Moneda 2 2 2 2 2" xfId="115"/>
    <cellStyle name="Moneda 2 2 2 3" xfId="86"/>
    <cellStyle name="Moneda 2 2 3" xfId="18"/>
    <cellStyle name="Moneda 2 2 3 2" xfId="57"/>
    <cellStyle name="Moneda 2 2 3 2 2" xfId="121"/>
    <cellStyle name="Moneda 2 2 3 3" xfId="92"/>
    <cellStyle name="Moneda 2 2 4" xfId="24"/>
    <cellStyle name="Moneda 2 2 4 2" xfId="63"/>
    <cellStyle name="Moneda 2 2 4 2 2" xfId="127"/>
    <cellStyle name="Moneda 2 2 4 3" xfId="98"/>
    <cellStyle name="Moneda 2 2 5" xfId="45"/>
    <cellStyle name="Moneda 2 2 5 2" xfId="109"/>
    <cellStyle name="Moneda 2 2 6" xfId="80"/>
    <cellStyle name="Moneda 2 3" xfId="6"/>
    <cellStyle name="Moneda 2 3 2" xfId="12"/>
    <cellStyle name="Moneda 2 3 2 2" xfId="52"/>
    <cellStyle name="Moneda 2 3 2 2 2" xfId="116"/>
    <cellStyle name="Moneda 2 3 2 3" xfId="87"/>
    <cellStyle name="Moneda 2 3 3" xfId="19"/>
    <cellStyle name="Moneda 2 3 3 2" xfId="58"/>
    <cellStyle name="Moneda 2 3 3 2 2" xfId="122"/>
    <cellStyle name="Moneda 2 3 3 3" xfId="93"/>
    <cellStyle name="Moneda 2 3 4" xfId="25"/>
    <cellStyle name="Moneda 2 3 4 2" xfId="64"/>
    <cellStyle name="Moneda 2 3 4 2 2" xfId="128"/>
    <cellStyle name="Moneda 2 3 4 3" xfId="99"/>
    <cellStyle name="Moneda 2 3 5" xfId="46"/>
    <cellStyle name="Moneda 2 3 5 2" xfId="110"/>
    <cellStyle name="Moneda 2 3 6" xfId="81"/>
    <cellStyle name="Moneda 2 4" xfId="10"/>
    <cellStyle name="Moneda 2 4 2" xfId="50"/>
    <cellStyle name="Moneda 2 4 2 2" xfId="114"/>
    <cellStyle name="Moneda 2 4 3" xfId="85"/>
    <cellStyle name="Moneda 2 5" xfId="17"/>
    <cellStyle name="Moneda 2 5 2" xfId="56"/>
    <cellStyle name="Moneda 2 5 2 2" xfId="120"/>
    <cellStyle name="Moneda 2 5 3" xfId="91"/>
    <cellStyle name="Moneda 2 6" xfId="23"/>
    <cellStyle name="Moneda 2 6 2" xfId="62"/>
    <cellStyle name="Moneda 2 6 2 2" xfId="126"/>
    <cellStyle name="Moneda 2 6 3" xfId="97"/>
    <cellStyle name="Moneda 2 7" xfId="44"/>
    <cellStyle name="Moneda 2 7 2" xfId="108"/>
    <cellStyle name="Moneda 2 8" xfId="79"/>
    <cellStyle name="Moneda 3" xfId="7"/>
    <cellStyle name="Moneda 3 2" xfId="13"/>
    <cellStyle name="Moneda 3 2 2" xfId="53"/>
    <cellStyle name="Moneda 3 2 2 2" xfId="117"/>
    <cellStyle name="Moneda 3 2 3" xfId="88"/>
    <cellStyle name="Moneda 3 3" xfId="20"/>
    <cellStyle name="Moneda 3 3 2" xfId="59"/>
    <cellStyle name="Moneda 3 3 2 2" xfId="123"/>
    <cellStyle name="Moneda 3 3 3" xfId="94"/>
    <cellStyle name="Moneda 3 4" xfId="26"/>
    <cellStyle name="Moneda 3 4 2" xfId="65"/>
    <cellStyle name="Moneda 3 4 2 2" xfId="129"/>
    <cellStyle name="Moneda 3 4 3" xfId="100"/>
    <cellStyle name="Moneda 3 5" xfId="47"/>
    <cellStyle name="Moneda 3 5 2" xfId="111"/>
    <cellStyle name="Moneda 3 6" xfId="82"/>
    <cellStyle name="Moneda 4" xfId="8"/>
    <cellStyle name="Moneda 4 2" xfId="14"/>
    <cellStyle name="Moneda 4 2 2" xfId="54"/>
    <cellStyle name="Moneda 4 2 2 2" xfId="118"/>
    <cellStyle name="Moneda 4 2 3" xfId="89"/>
    <cellStyle name="Moneda 4 3" xfId="21"/>
    <cellStyle name="Moneda 4 3 2" xfId="60"/>
    <cellStyle name="Moneda 4 3 2 2" xfId="124"/>
    <cellStyle name="Moneda 4 3 3" xfId="95"/>
    <cellStyle name="Moneda 4 4" xfId="27"/>
    <cellStyle name="Moneda 4 4 2" xfId="66"/>
    <cellStyle name="Moneda 4 4 2 2" xfId="130"/>
    <cellStyle name="Moneda 4 4 3" xfId="101"/>
    <cellStyle name="Moneda 4 5" xfId="48"/>
    <cellStyle name="Moneda 4 5 2" xfId="112"/>
    <cellStyle name="Moneda 4 6" xfId="83"/>
    <cellStyle name="Moneda 5" xfId="3"/>
    <cellStyle name="Moneda 5 2" xfId="43"/>
    <cellStyle name="Moneda 5 2 2" xfId="107"/>
    <cellStyle name="Moneda 5 3" xfId="78"/>
    <cellStyle name="Moneda 6" xfId="9"/>
    <cellStyle name="Moneda 6 2" xfId="49"/>
    <cellStyle name="Moneda 6 2 2" xfId="113"/>
    <cellStyle name="Moneda 6 3" xfId="84"/>
    <cellStyle name="Moneda 7" xfId="16"/>
    <cellStyle name="Moneda 7 2" xfId="55"/>
    <cellStyle name="Moneda 7 2 2" xfId="119"/>
    <cellStyle name="Moneda 7 3" xfId="90"/>
    <cellStyle name="Moneda 8" xfId="22"/>
    <cellStyle name="Moneda 8 2" xfId="61"/>
    <cellStyle name="Moneda 8 2 2" xfId="125"/>
    <cellStyle name="Moneda 8 3" xfId="96"/>
    <cellStyle name="Moneda 9" xfId="67"/>
    <cellStyle name="Moneda 9 2" xfId="131"/>
    <cellStyle name="Normal" xfId="0" builtinId="0"/>
    <cellStyle name="Normal 2" xfId="1"/>
    <cellStyle name="Normal 2 2" xfId="39"/>
    <cellStyle name="Normal 2 3" xfId="34"/>
    <cellStyle name="Normal 3" xfId="2"/>
    <cellStyle name="Normal 3 2" xfId="15"/>
    <cellStyle name="Normal 3 3" xfId="38"/>
    <cellStyle name="Normal 4" xfId="30"/>
    <cellStyle name="Normal 4 2" xfId="32"/>
    <cellStyle name="Normal 7" xfId="33"/>
    <cellStyle name="Normal 8" xfId="31"/>
    <cellStyle name="Porcentaje 2" xfId="40"/>
    <cellStyle name="S2" xfId="36"/>
    <cellStyle name="S3" xfId="37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CCCCFF"/>
      <color rgb="FFFF5050"/>
      <color rgb="FFCCFFFF"/>
      <color rgb="FF66CCFF"/>
      <color rgb="FFFF6600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47625</xdr:colOff>
      <xdr:row>0</xdr:row>
      <xdr:rowOff>38101</xdr:rowOff>
    </xdr:from>
    <xdr:ext cx="1419225" cy="1857374"/>
    <xdr:pic>
      <xdr:nvPicPr>
        <xdr:cNvPr id="2" name="Imagen 1">
          <a:extLst>
            <a:ext uri="{FF2B5EF4-FFF2-40B4-BE49-F238E27FC236}">
              <a16:creationId xmlns:a16="http://schemas.microsoft.com/office/drawing/2014/main" xmlns="" id="{378E3458-44C9-4A70-BBEB-CCFAEA4A2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5" y="38101"/>
          <a:ext cx="1419225" cy="1857374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loria%20Charur/AppData/Local/Microsoft/Windows/INetCache/Content.Outlook/L9XGLP1D/INTEX%20ARCHIVOS/ALBERCAS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>
        <row r="61">
          <cell r="B61">
            <v>56280</v>
          </cell>
        </row>
        <row r="64">
          <cell r="B64" t="str">
            <v>56441NP</v>
          </cell>
          <cell r="C64">
            <v>6941057454412</v>
          </cell>
          <cell r="F64">
            <v>6</v>
          </cell>
        </row>
        <row r="65">
          <cell r="B65" t="str">
            <v>56451NP</v>
          </cell>
          <cell r="C65">
            <v>6941057454511</v>
          </cell>
          <cell r="F65">
            <v>6</v>
          </cell>
        </row>
        <row r="66">
          <cell r="B66" t="str">
            <v>56452NP</v>
          </cell>
          <cell r="C66">
            <v>6941057454528</v>
          </cell>
          <cell r="F66">
            <v>6</v>
          </cell>
        </row>
        <row r="74">
          <cell r="B74" t="str">
            <v>57107NP</v>
          </cell>
          <cell r="C74">
            <v>6941057402383</v>
          </cell>
          <cell r="F74">
            <v>12</v>
          </cell>
        </row>
        <row r="82">
          <cell r="B82" t="str">
            <v>57412NP</v>
          </cell>
          <cell r="C82">
            <v>6941057457413</v>
          </cell>
          <cell r="F82">
            <v>6</v>
          </cell>
        </row>
        <row r="83">
          <cell r="B83" t="str">
            <v>57422NP</v>
          </cell>
          <cell r="C83">
            <v>6941057454221</v>
          </cell>
          <cell r="F83">
            <v>6</v>
          </cell>
        </row>
        <row r="85">
          <cell r="B85" t="str">
            <v>57482NP</v>
          </cell>
          <cell r="C85">
            <v>6941057454825</v>
          </cell>
          <cell r="F85">
            <v>6</v>
          </cell>
        </row>
        <row r="109">
          <cell r="B109" t="str">
            <v>58477NP</v>
          </cell>
          <cell r="C109">
            <v>6941057413129</v>
          </cell>
          <cell r="F109">
            <v>6</v>
          </cell>
        </row>
        <row r="110">
          <cell r="B110" t="str">
            <v>58484NP</v>
          </cell>
          <cell r="C110">
            <v>6941057458847</v>
          </cell>
          <cell r="F110">
            <v>2</v>
          </cell>
        </row>
        <row r="138">
          <cell r="B138" t="str">
            <v>58924NP</v>
          </cell>
          <cell r="C138">
            <v>6941057459240</v>
          </cell>
          <cell r="F138">
            <v>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I48"/>
  <sheetViews>
    <sheetView tabSelected="1" topLeftCell="A19" zoomScaleNormal="100" workbookViewId="0">
      <selection activeCell="K29" sqref="K29"/>
    </sheetView>
  </sheetViews>
  <sheetFormatPr baseColWidth="10" defaultRowHeight="15"/>
  <cols>
    <col min="1" max="1" width="11.42578125" style="2" customWidth="1"/>
    <col min="2" max="2" width="9.7109375" customWidth="1"/>
    <col min="3" max="3" width="20.85546875" style="14" customWidth="1"/>
    <col min="4" max="4" width="88.5703125" style="25" bestFit="1" customWidth="1"/>
    <col min="5" max="6" width="11.42578125" customWidth="1"/>
    <col min="7" max="7" width="11.42578125" style="23"/>
    <col min="8" max="9" width="11.42578125" style="31"/>
  </cols>
  <sheetData>
    <row r="2" spans="1:9">
      <c r="C2" s="34" t="s">
        <v>6</v>
      </c>
      <c r="D2" s="35"/>
    </row>
    <row r="3" spans="1:9">
      <c r="C3" s="35"/>
      <c r="D3" s="35"/>
    </row>
    <row r="6" spans="1:9">
      <c r="G6" s="10">
        <v>43840</v>
      </c>
    </row>
    <row r="8" spans="1:9">
      <c r="C8" s="38" t="s">
        <v>11</v>
      </c>
      <c r="D8" s="39"/>
    </row>
    <row r="9" spans="1:9" ht="15" customHeight="1">
      <c r="C9" s="39"/>
      <c r="D9" s="39"/>
    </row>
    <row r="10" spans="1:9" ht="20.25">
      <c r="B10" s="3"/>
      <c r="C10" s="36" t="s">
        <v>14</v>
      </c>
      <c r="D10" s="37"/>
      <c r="E10" s="4"/>
      <c r="F10" s="5"/>
      <c r="G10" s="4"/>
      <c r="H10" s="40" t="s">
        <v>42</v>
      </c>
      <c r="I10" s="40"/>
    </row>
    <row r="11" spans="1:9">
      <c r="A11" s="6" t="s">
        <v>0</v>
      </c>
      <c r="B11" s="7" t="s">
        <v>1</v>
      </c>
      <c r="C11" s="8" t="s">
        <v>2</v>
      </c>
      <c r="D11" s="28" t="s">
        <v>3</v>
      </c>
      <c r="E11" s="7" t="s">
        <v>4</v>
      </c>
      <c r="F11" s="7" t="s">
        <v>5</v>
      </c>
      <c r="G11" s="9" t="s">
        <v>39</v>
      </c>
      <c r="H11" s="32" t="s">
        <v>40</v>
      </c>
      <c r="I11" s="32" t="s">
        <v>41</v>
      </c>
    </row>
    <row r="12" spans="1:9" s="2" customFormat="1" ht="21.75" customHeight="1">
      <c r="A12" s="1">
        <v>7154</v>
      </c>
      <c r="B12" s="11">
        <v>57104</v>
      </c>
      <c r="C12" s="12">
        <v>6941057402376</v>
      </c>
      <c r="D12" s="26" t="s">
        <v>15</v>
      </c>
      <c r="E12" s="11">
        <v>504</v>
      </c>
      <c r="F12" s="11">
        <v>24</v>
      </c>
      <c r="G12" s="24">
        <v>77.69</v>
      </c>
      <c r="H12" s="33">
        <v>0</v>
      </c>
      <c r="I12" s="33">
        <v>18</v>
      </c>
    </row>
    <row r="13" spans="1:9" s="2" customFormat="1" ht="21.75" customHeight="1">
      <c r="A13" s="1"/>
      <c r="B13" s="11" t="str">
        <f>[1]Hoja1!B74</f>
        <v>57107NP</v>
      </c>
      <c r="C13" s="12">
        <f>[1]Hoja1!C74</f>
        <v>6941057402383</v>
      </c>
      <c r="D13" s="26" t="s">
        <v>55</v>
      </c>
      <c r="E13" s="11">
        <v>1000</v>
      </c>
      <c r="F13" s="11">
        <f>[1]Hoja1!F74</f>
        <v>12</v>
      </c>
      <c r="G13" s="24">
        <v>63.45</v>
      </c>
      <c r="H13" s="33">
        <v>12</v>
      </c>
      <c r="I13" s="33">
        <v>12</v>
      </c>
    </row>
    <row r="14" spans="1:9" s="2" customFormat="1" ht="21.75" customHeight="1">
      <c r="A14" s="11">
        <v>7226</v>
      </c>
      <c r="B14" s="1">
        <v>59431</v>
      </c>
      <c r="C14" s="12">
        <v>6941057402390</v>
      </c>
      <c r="D14" s="29" t="s">
        <v>28</v>
      </c>
      <c r="E14" s="13">
        <v>1420</v>
      </c>
      <c r="F14" s="1">
        <v>84</v>
      </c>
      <c r="G14" s="24">
        <v>136.13</v>
      </c>
      <c r="H14" s="33">
        <v>7</v>
      </c>
      <c r="I14" s="33">
        <v>6</v>
      </c>
    </row>
    <row r="15" spans="1:9" s="2" customFormat="1" ht="21.75" customHeight="1">
      <c r="A15" s="11">
        <v>7225</v>
      </c>
      <c r="B15" s="1">
        <v>59416</v>
      </c>
      <c r="C15" s="12">
        <v>6941057402420</v>
      </c>
      <c r="D15" s="29" t="s">
        <v>8</v>
      </c>
      <c r="E15" s="13">
        <v>689</v>
      </c>
      <c r="F15" s="1">
        <v>36</v>
      </c>
      <c r="G15" s="24">
        <v>94.33</v>
      </c>
      <c r="H15" s="33">
        <v>13</v>
      </c>
      <c r="I15" s="33">
        <v>8</v>
      </c>
    </row>
    <row r="16" spans="1:9" ht="21.75" customHeight="1">
      <c r="A16" s="1"/>
      <c r="B16" s="11">
        <v>57106</v>
      </c>
      <c r="C16" s="12">
        <v>6941057403090</v>
      </c>
      <c r="D16" s="26" t="s">
        <v>16</v>
      </c>
      <c r="E16" s="11">
        <v>1364</v>
      </c>
      <c r="F16" s="11">
        <v>24</v>
      </c>
      <c r="G16" s="24">
        <v>69.83</v>
      </c>
      <c r="H16" s="33">
        <v>4</v>
      </c>
      <c r="I16" s="33">
        <v>18</v>
      </c>
    </row>
    <row r="17" spans="1:9" ht="21.75" customHeight="1">
      <c r="A17" s="11">
        <v>7247</v>
      </c>
      <c r="B17" s="11">
        <v>68605</v>
      </c>
      <c r="C17" s="12">
        <v>6941057404752</v>
      </c>
      <c r="D17" s="26" t="s">
        <v>32</v>
      </c>
      <c r="E17" s="11">
        <v>3000</v>
      </c>
      <c r="F17" s="11">
        <v>4</v>
      </c>
      <c r="G17" s="24">
        <v>112.26</v>
      </c>
      <c r="H17" s="33">
        <v>5</v>
      </c>
      <c r="I17" s="33"/>
    </row>
    <row r="18" spans="1:9" ht="21.75" customHeight="1">
      <c r="A18" s="1"/>
      <c r="B18" s="11" t="str">
        <f>[1]Hoja1!B109</f>
        <v>58477NP</v>
      </c>
      <c r="C18" s="12">
        <f>[1]Hoja1!C109</f>
        <v>6941057413129</v>
      </c>
      <c r="D18" s="29" t="s">
        <v>63</v>
      </c>
      <c r="E18" s="13">
        <v>1111</v>
      </c>
      <c r="F18" s="1">
        <f>[1]Hoja1!F109</f>
        <v>6</v>
      </c>
      <c r="G18" s="24">
        <v>129.88</v>
      </c>
      <c r="H18" s="33">
        <v>14</v>
      </c>
      <c r="I18" s="33">
        <v>10</v>
      </c>
    </row>
    <row r="19" spans="1:9" ht="21.75" customHeight="1">
      <c r="A19" s="11">
        <v>7216</v>
      </c>
      <c r="B19" s="11">
        <v>59230</v>
      </c>
      <c r="C19" s="12">
        <v>6941057452302</v>
      </c>
      <c r="D19" s="26" t="s">
        <v>21</v>
      </c>
      <c r="E19" s="11">
        <v>2924</v>
      </c>
      <c r="F19" s="11">
        <v>36</v>
      </c>
      <c r="G19" s="24">
        <v>18.920000000000002</v>
      </c>
      <c r="H19" s="33">
        <v>0</v>
      </c>
      <c r="I19" s="33">
        <v>6</v>
      </c>
    </row>
    <row r="20" spans="1:9" ht="21.75" customHeight="1">
      <c r="A20" s="11"/>
      <c r="B20" s="1">
        <v>59409</v>
      </c>
      <c r="C20" s="12">
        <v>6941057454092</v>
      </c>
      <c r="D20" s="29" t="s">
        <v>27</v>
      </c>
      <c r="E20" s="13">
        <v>1182</v>
      </c>
      <c r="F20" s="1">
        <v>36</v>
      </c>
      <c r="G20" s="24">
        <v>48.4</v>
      </c>
      <c r="H20" s="33">
        <v>0</v>
      </c>
      <c r="I20" s="33">
        <v>10</v>
      </c>
    </row>
    <row r="21" spans="1:9" ht="21.75" customHeight="1">
      <c r="A21" s="1"/>
      <c r="B21" s="11" t="str">
        <f>[1]Hoja1!B83</f>
        <v>57422NP</v>
      </c>
      <c r="C21" s="12">
        <f>[1]Hoja1!C83</f>
        <v>6941057454221</v>
      </c>
      <c r="D21" s="26" t="s">
        <v>59</v>
      </c>
      <c r="E21" s="11">
        <v>2278</v>
      </c>
      <c r="F21" s="11">
        <f>[1]Hoja1!F83</f>
        <v>6</v>
      </c>
      <c r="G21" s="24">
        <v>187.24</v>
      </c>
      <c r="H21" s="33">
        <v>0</v>
      </c>
      <c r="I21" s="33">
        <v>6</v>
      </c>
    </row>
    <row r="22" spans="1:9" ht="21.75" customHeight="1">
      <c r="A22" s="1"/>
      <c r="B22" s="11">
        <v>58431</v>
      </c>
      <c r="C22" s="12">
        <v>6941057454313</v>
      </c>
      <c r="D22" s="29" t="s">
        <v>19</v>
      </c>
      <c r="E22" s="13">
        <v>1346</v>
      </c>
      <c r="F22" s="1">
        <v>4</v>
      </c>
      <c r="G22" s="24">
        <v>296.23</v>
      </c>
      <c r="H22" s="33">
        <v>4</v>
      </c>
      <c r="I22" s="33">
        <v>2</v>
      </c>
    </row>
    <row r="23" spans="1:9" ht="21.75" customHeight="1">
      <c r="A23" s="1"/>
      <c r="B23" s="11" t="str">
        <f>[1]Hoja1!B64</f>
        <v>56441NP</v>
      </c>
      <c r="C23" s="12">
        <f>[1]Hoja1!C64</f>
        <v>6941057454412</v>
      </c>
      <c r="D23" s="26" t="s">
        <v>49</v>
      </c>
      <c r="E23" s="11">
        <v>845</v>
      </c>
      <c r="F23" s="11">
        <f>[1]Hoja1!F64</f>
        <v>6</v>
      </c>
      <c r="G23" s="24">
        <v>255.56</v>
      </c>
      <c r="H23" s="33">
        <v>15</v>
      </c>
      <c r="I23" s="33">
        <v>6</v>
      </c>
    </row>
    <row r="24" spans="1:9" ht="21.75" customHeight="1">
      <c r="A24" s="1"/>
      <c r="B24" s="11" t="str">
        <f>[1]Hoja1!B65</f>
        <v>56451NP</v>
      </c>
      <c r="C24" s="12">
        <f>[1]Hoja1!C65</f>
        <v>6941057454511</v>
      </c>
      <c r="D24" s="26" t="s">
        <v>51</v>
      </c>
      <c r="E24" s="11">
        <v>646</v>
      </c>
      <c r="F24" s="11">
        <f>[1]Hoja1!F65</f>
        <v>6</v>
      </c>
      <c r="G24" s="24">
        <v>154.38</v>
      </c>
      <c r="H24" s="33">
        <v>11</v>
      </c>
      <c r="I24" s="33">
        <v>6</v>
      </c>
    </row>
    <row r="25" spans="1:9" ht="21.75" customHeight="1">
      <c r="A25" s="1"/>
      <c r="B25" s="11" t="str">
        <f>[1]Hoja1!B66</f>
        <v>56452NP</v>
      </c>
      <c r="C25" s="12">
        <f>[1]Hoja1!C66</f>
        <v>6941057454528</v>
      </c>
      <c r="D25" s="26" t="s">
        <v>53</v>
      </c>
      <c r="E25" s="11">
        <v>618</v>
      </c>
      <c r="F25" s="11">
        <f>[1]Hoja1!F66</f>
        <v>6</v>
      </c>
      <c r="G25" s="24">
        <v>248.33</v>
      </c>
      <c r="H25" s="33">
        <v>17</v>
      </c>
      <c r="I25" s="33">
        <v>6</v>
      </c>
    </row>
    <row r="26" spans="1:9" ht="21.75" customHeight="1">
      <c r="A26" s="11">
        <v>7227</v>
      </c>
      <c r="B26" s="1">
        <v>59460</v>
      </c>
      <c r="C26" s="12">
        <v>6941057454603</v>
      </c>
      <c r="D26" s="29" t="s">
        <v>38</v>
      </c>
      <c r="E26" s="13">
        <v>504</v>
      </c>
      <c r="F26" s="1">
        <v>42</v>
      </c>
      <c r="G26" s="24">
        <v>147.9</v>
      </c>
      <c r="H26" s="33">
        <v>3</v>
      </c>
      <c r="I26" s="33">
        <v>6</v>
      </c>
    </row>
    <row r="27" spans="1:9" ht="21.75" customHeight="1">
      <c r="A27" s="1"/>
      <c r="B27" s="11" t="str">
        <f>[1]Hoja1!B85</f>
        <v>57482NP</v>
      </c>
      <c r="C27" s="12">
        <f>[1]Hoja1!C85</f>
        <v>6941057454825</v>
      </c>
      <c r="D27" s="26" t="s">
        <v>61</v>
      </c>
      <c r="E27" s="11">
        <v>736</v>
      </c>
      <c r="F27" s="11">
        <f>[1]Hoja1!F85</f>
        <v>6</v>
      </c>
      <c r="G27" s="24">
        <v>206.9</v>
      </c>
      <c r="H27" s="33">
        <v>16</v>
      </c>
      <c r="I27" s="33">
        <v>6</v>
      </c>
    </row>
    <row r="28" spans="1:9" ht="21.75" customHeight="1">
      <c r="A28" s="1"/>
      <c r="B28" s="11" t="str">
        <f>[1]Hoja1!B82</f>
        <v>57412NP</v>
      </c>
      <c r="C28" s="12">
        <f>[1]Hoja1!C82</f>
        <v>6941057457413</v>
      </c>
      <c r="D28" s="26" t="s">
        <v>57</v>
      </c>
      <c r="E28" s="11">
        <v>4673</v>
      </c>
      <c r="F28" s="11">
        <f>[1]Hoja1!F82</f>
        <v>6</v>
      </c>
      <c r="G28" s="24">
        <v>105.6</v>
      </c>
      <c r="H28" s="33">
        <v>10</v>
      </c>
      <c r="I28" s="33">
        <v>8</v>
      </c>
    </row>
    <row r="29" spans="1:9" ht="21.75" customHeight="1">
      <c r="A29" s="1"/>
      <c r="B29" s="11" t="str">
        <f>[1]Hoja1!B110</f>
        <v>58484NP</v>
      </c>
      <c r="C29" s="12">
        <f>[1]Hoja1!C110</f>
        <v>6941057458847</v>
      </c>
      <c r="D29" s="29" t="s">
        <v>82</v>
      </c>
      <c r="E29" s="13">
        <v>281</v>
      </c>
      <c r="F29" s="1">
        <f>[1]Hoja1!F110</f>
        <v>2</v>
      </c>
      <c r="G29" s="24">
        <v>706.53</v>
      </c>
      <c r="H29" s="33">
        <v>1</v>
      </c>
      <c r="I29" s="33">
        <v>4</v>
      </c>
    </row>
    <row r="30" spans="1:9" ht="21.75" customHeight="1">
      <c r="A30" s="1"/>
      <c r="B30" s="11" t="str">
        <f>[1]Hoja1!B138</f>
        <v>58924NP</v>
      </c>
      <c r="C30" s="12">
        <f>[1]Hoja1!C138</f>
        <v>6941057459240</v>
      </c>
      <c r="D30" s="26" t="s">
        <v>69</v>
      </c>
      <c r="E30" s="11">
        <v>487</v>
      </c>
      <c r="F30" s="11">
        <f>[1]Hoja1!F138</f>
        <v>6</v>
      </c>
      <c r="G30" s="24">
        <v>91.83</v>
      </c>
      <c r="H30" s="33">
        <v>3</v>
      </c>
      <c r="I30" s="33">
        <v>6</v>
      </c>
    </row>
    <row r="31" spans="1:9" ht="21.75" customHeight="1">
      <c r="A31" s="11">
        <v>7250</v>
      </c>
      <c r="B31" s="11">
        <v>68612</v>
      </c>
      <c r="C31" s="12">
        <v>6941057466125</v>
      </c>
      <c r="D31" s="26" t="s">
        <v>33</v>
      </c>
      <c r="E31" s="11">
        <v>3000</v>
      </c>
      <c r="F31" s="11">
        <v>6</v>
      </c>
      <c r="G31" s="24">
        <v>46.52</v>
      </c>
      <c r="H31" s="33">
        <v>10</v>
      </c>
      <c r="I31" s="33">
        <v>6</v>
      </c>
    </row>
    <row r="32" spans="1:9" ht="21.75" customHeight="1">
      <c r="A32" s="19"/>
      <c r="B32" s="21">
        <v>5359</v>
      </c>
      <c r="C32" s="22">
        <v>8414234120441</v>
      </c>
      <c r="D32" s="27" t="s">
        <v>46</v>
      </c>
      <c r="E32" s="21">
        <v>40</v>
      </c>
      <c r="F32" s="20"/>
      <c r="G32" s="24">
        <v>193.5</v>
      </c>
      <c r="H32" s="33">
        <v>5</v>
      </c>
      <c r="I32" s="33">
        <v>2</v>
      </c>
    </row>
    <row r="33" spans="1:9" ht="21.75" customHeight="1">
      <c r="A33" s="19"/>
      <c r="B33" s="21">
        <v>5360</v>
      </c>
      <c r="C33" s="22">
        <v>8414234120588</v>
      </c>
      <c r="D33" s="27" t="s">
        <v>47</v>
      </c>
      <c r="E33" s="21">
        <v>156</v>
      </c>
      <c r="F33" s="20"/>
      <c r="G33" s="24">
        <v>255.07</v>
      </c>
      <c r="H33" s="33">
        <v>5</v>
      </c>
      <c r="I33" s="33">
        <v>4</v>
      </c>
    </row>
    <row r="34" spans="1:9" ht="21.75" customHeight="1">
      <c r="A34" s="19"/>
      <c r="B34" s="21">
        <v>5540</v>
      </c>
      <c r="C34" s="22">
        <v>8414234120960</v>
      </c>
      <c r="D34" s="30" t="s">
        <v>45</v>
      </c>
      <c r="E34" s="21">
        <v>22</v>
      </c>
      <c r="F34" s="20"/>
      <c r="G34" s="24">
        <v>169.88</v>
      </c>
      <c r="H34" s="33">
        <v>4</v>
      </c>
      <c r="I34" s="33"/>
    </row>
    <row r="35" spans="1:9" ht="21.75" customHeight="1">
      <c r="A35" s="19"/>
      <c r="B35" s="21">
        <v>5361</v>
      </c>
      <c r="C35" s="22">
        <v>8414234130082</v>
      </c>
      <c r="D35" s="27" t="s">
        <v>44</v>
      </c>
      <c r="E35" s="21">
        <v>172</v>
      </c>
      <c r="F35" s="20"/>
      <c r="G35" s="24">
        <v>154.13</v>
      </c>
      <c r="H35" s="33">
        <v>9</v>
      </c>
      <c r="I35" s="33">
        <v>4</v>
      </c>
    </row>
    <row r="36" spans="1:9" ht="21.75" customHeight="1">
      <c r="A36" s="19"/>
      <c r="B36" s="19"/>
      <c r="C36" s="22">
        <v>8414234140012</v>
      </c>
      <c r="D36" s="27" t="s">
        <v>80</v>
      </c>
      <c r="E36" s="20"/>
      <c r="F36" s="20"/>
      <c r="G36" s="24" t="s">
        <v>81</v>
      </c>
      <c r="H36" s="33">
        <v>1</v>
      </c>
      <c r="I36" s="33">
        <v>1</v>
      </c>
    </row>
    <row r="37" spans="1:9" ht="21.75" customHeight="1">
      <c r="A37" s="19"/>
      <c r="B37" s="19"/>
      <c r="C37" s="22">
        <v>8414234160669</v>
      </c>
      <c r="D37" s="27" t="s">
        <v>70</v>
      </c>
      <c r="E37" s="20"/>
      <c r="F37" s="20"/>
      <c r="G37" s="24" t="s">
        <v>76</v>
      </c>
      <c r="H37" s="33">
        <v>4</v>
      </c>
      <c r="I37" s="33"/>
    </row>
    <row r="38" spans="1:9" ht="21.75" customHeight="1">
      <c r="A38" s="19"/>
      <c r="B38" s="19"/>
      <c r="C38" s="22">
        <v>8414234180889</v>
      </c>
      <c r="D38" s="27" t="s">
        <v>71</v>
      </c>
      <c r="E38" s="20"/>
      <c r="F38" s="20"/>
      <c r="G38" s="24" t="s">
        <v>76</v>
      </c>
      <c r="H38" s="33">
        <v>0</v>
      </c>
      <c r="I38" s="33"/>
    </row>
    <row r="39" spans="1:9" ht="21.75" customHeight="1">
      <c r="A39" s="19"/>
      <c r="B39" s="19"/>
      <c r="C39" s="22">
        <v>8414234200549</v>
      </c>
      <c r="D39" s="27" t="s">
        <v>72</v>
      </c>
      <c r="E39" s="20"/>
      <c r="F39" s="20"/>
      <c r="G39" s="24" t="s">
        <v>77</v>
      </c>
      <c r="H39" s="33">
        <v>4</v>
      </c>
      <c r="I39" s="33"/>
    </row>
    <row r="40" spans="1:9" ht="21.75" customHeight="1">
      <c r="A40" s="19"/>
      <c r="B40" s="19"/>
      <c r="C40" s="22">
        <v>8414234200709</v>
      </c>
      <c r="D40" s="27" t="s">
        <v>73</v>
      </c>
      <c r="E40" s="20"/>
      <c r="F40" s="20"/>
      <c r="G40" s="24" t="s">
        <v>76</v>
      </c>
      <c r="H40" s="33">
        <v>4</v>
      </c>
      <c r="I40" s="33"/>
    </row>
    <row r="41" spans="1:9" ht="21.75" customHeight="1">
      <c r="A41" s="19"/>
      <c r="B41" s="19"/>
      <c r="C41" s="22">
        <v>8414234440198</v>
      </c>
      <c r="D41" s="27" t="s">
        <v>74</v>
      </c>
      <c r="E41" s="20"/>
      <c r="F41" s="20"/>
      <c r="G41" s="24" t="s">
        <v>78</v>
      </c>
      <c r="H41" s="33">
        <v>6</v>
      </c>
      <c r="I41" s="33">
        <v>6</v>
      </c>
    </row>
    <row r="42" spans="1:9" ht="21.75" customHeight="1">
      <c r="A42" s="19"/>
      <c r="B42" s="19"/>
      <c r="C42" s="22">
        <v>8414234994776</v>
      </c>
      <c r="D42" s="27" t="s">
        <v>75</v>
      </c>
      <c r="E42" s="20"/>
      <c r="F42" s="20"/>
      <c r="G42" s="24" t="s">
        <v>79</v>
      </c>
      <c r="H42" s="33">
        <v>5</v>
      </c>
      <c r="I42" s="33">
        <v>2</v>
      </c>
    </row>
    <row r="43" spans="1:9" ht="21.75" customHeight="1"/>
    <row r="44" spans="1:9" ht="21.75" customHeight="1"/>
    <row r="45" spans="1:9" ht="21.75" customHeight="1"/>
    <row r="46" spans="1:9" ht="21.75" customHeight="1"/>
    <row r="47" spans="1:9" ht="21.75" customHeight="1"/>
    <row r="48" spans="1:9" ht="21.75" customHeight="1"/>
  </sheetData>
  <autoFilter ref="A11:I11">
    <sortState ref="A12:J218">
      <sortCondition sortBy="cellColor" ref="A11" dxfId="1"/>
    </sortState>
  </autoFilter>
  <sortState ref="C45:J58">
    <sortCondition ref="G45:G58"/>
  </sortState>
  <mergeCells count="4">
    <mergeCell ref="C2:D3"/>
    <mergeCell ref="C10:D10"/>
    <mergeCell ref="C8:D9"/>
    <mergeCell ref="H10:I10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7:H53"/>
  <sheetViews>
    <sheetView topLeftCell="A26" workbookViewId="0">
      <selection activeCell="G8" activeCellId="1" sqref="C8:C43 G8:H43"/>
    </sheetView>
  </sheetViews>
  <sheetFormatPr baseColWidth="10" defaultRowHeight="15"/>
  <cols>
    <col min="1" max="2" width="11.42578125" style="14"/>
    <col min="3" max="3" width="14" style="15" bestFit="1" customWidth="1"/>
    <col min="4" max="4" width="87.42578125" bestFit="1" customWidth="1"/>
  </cols>
  <sheetData>
    <row r="7" spans="1:8">
      <c r="A7" s="14">
        <v>1</v>
      </c>
    </row>
    <row r="8" spans="1:8">
      <c r="A8" s="14">
        <v>7221</v>
      </c>
      <c r="B8" s="14">
        <v>59256</v>
      </c>
      <c r="C8" s="16">
        <v>6941057401126</v>
      </c>
      <c r="D8" s="2" t="s">
        <v>25</v>
      </c>
      <c r="E8">
        <v>67.319999999999993</v>
      </c>
      <c r="G8">
        <v>12</v>
      </c>
      <c r="H8">
        <v>6</v>
      </c>
    </row>
    <row r="9" spans="1:8">
      <c r="B9" s="14">
        <v>58021</v>
      </c>
      <c r="C9" s="16">
        <v>6941057401980</v>
      </c>
      <c r="D9" t="s">
        <v>9</v>
      </c>
      <c r="E9">
        <v>38.29</v>
      </c>
      <c r="G9">
        <v>24</v>
      </c>
      <c r="H9">
        <v>12</v>
      </c>
    </row>
    <row r="10" spans="1:8">
      <c r="A10" s="14">
        <v>7231</v>
      </c>
      <c r="B10" s="14">
        <v>59640</v>
      </c>
      <c r="C10" s="16">
        <v>6941057402185</v>
      </c>
      <c r="D10" t="s">
        <v>30</v>
      </c>
      <c r="E10">
        <v>17.100000000000001</v>
      </c>
      <c r="G10">
        <v>24</v>
      </c>
      <c r="H10">
        <v>12</v>
      </c>
    </row>
    <row r="11" spans="1:8">
      <c r="A11" s="14">
        <v>7154</v>
      </c>
      <c r="B11" s="14">
        <v>57104</v>
      </c>
      <c r="C11" s="16">
        <v>6941057402376</v>
      </c>
      <c r="D11" t="s">
        <v>15</v>
      </c>
      <c r="E11">
        <v>86</v>
      </c>
      <c r="G11">
        <v>24</v>
      </c>
      <c r="H11">
        <v>12</v>
      </c>
    </row>
    <row r="12" spans="1:8">
      <c r="B12" s="14" t="s">
        <v>54</v>
      </c>
      <c r="C12" s="16">
        <v>6941057402383</v>
      </c>
      <c r="D12" s="2" t="s">
        <v>55</v>
      </c>
      <c r="E12">
        <v>71</v>
      </c>
      <c r="G12">
        <v>24</v>
      </c>
      <c r="H12">
        <v>12</v>
      </c>
    </row>
    <row r="13" spans="1:8">
      <c r="A13" s="14">
        <v>7226</v>
      </c>
      <c r="B13" s="14">
        <v>59431</v>
      </c>
      <c r="C13" s="16">
        <v>6941057402390</v>
      </c>
      <c r="D13" t="s">
        <v>28</v>
      </c>
      <c r="E13">
        <v>150.69999999999999</v>
      </c>
      <c r="G13">
        <v>12</v>
      </c>
      <c r="H13">
        <v>6</v>
      </c>
    </row>
    <row r="14" spans="1:8">
      <c r="A14" s="14">
        <v>7225</v>
      </c>
      <c r="B14" s="14">
        <v>59416</v>
      </c>
      <c r="C14" s="16">
        <v>6941057402420</v>
      </c>
      <c r="D14" t="s">
        <v>8</v>
      </c>
      <c r="E14">
        <v>104.65</v>
      </c>
      <c r="G14">
        <v>12</v>
      </c>
      <c r="H14">
        <v>6</v>
      </c>
    </row>
    <row r="15" spans="1:8">
      <c r="A15" s="14">
        <v>7205</v>
      </c>
      <c r="B15" s="14">
        <v>58260</v>
      </c>
      <c r="C15" s="16">
        <v>6941057402871</v>
      </c>
      <c r="D15" s="2" t="s">
        <v>18</v>
      </c>
      <c r="E15">
        <v>32.75</v>
      </c>
      <c r="G15">
        <v>20</v>
      </c>
      <c r="H15">
        <v>10</v>
      </c>
    </row>
    <row r="16" spans="1:8">
      <c r="B16" s="14">
        <v>57106</v>
      </c>
      <c r="C16" s="16">
        <v>6941057403090</v>
      </c>
      <c r="D16" t="s">
        <v>16</v>
      </c>
      <c r="E16">
        <v>78</v>
      </c>
      <c r="G16">
        <v>24</v>
      </c>
      <c r="H16">
        <v>12</v>
      </c>
    </row>
    <row r="17" spans="1:8">
      <c r="A17" s="14">
        <v>7120</v>
      </c>
      <c r="B17" s="14">
        <v>55601</v>
      </c>
      <c r="C17" s="16">
        <v>6941057403250</v>
      </c>
      <c r="D17" s="2" t="s">
        <v>12</v>
      </c>
      <c r="E17">
        <v>26.57</v>
      </c>
      <c r="G17">
        <v>72</v>
      </c>
      <c r="H17">
        <v>36</v>
      </c>
    </row>
    <row r="18" spans="1:8">
      <c r="B18" s="14" t="s">
        <v>62</v>
      </c>
      <c r="C18" s="16">
        <v>6941057413129</v>
      </c>
      <c r="D18" t="s">
        <v>63</v>
      </c>
      <c r="E18">
        <v>144</v>
      </c>
      <c r="G18">
        <v>12</v>
      </c>
      <c r="H18">
        <v>6</v>
      </c>
    </row>
    <row r="19" spans="1:8">
      <c r="A19" s="14">
        <v>7200</v>
      </c>
      <c r="B19" s="14">
        <v>58053</v>
      </c>
      <c r="C19" s="16">
        <v>6941057450537</v>
      </c>
      <c r="D19" s="2" t="s">
        <v>10</v>
      </c>
      <c r="E19">
        <v>46.26</v>
      </c>
      <c r="G19">
        <v>24</v>
      </c>
      <c r="H19">
        <v>12</v>
      </c>
    </row>
    <row r="20" spans="1:8">
      <c r="A20" s="14">
        <v>7216</v>
      </c>
      <c r="B20" s="14">
        <v>59230</v>
      </c>
      <c r="C20" s="16">
        <v>6941057452302</v>
      </c>
      <c r="D20" t="s">
        <v>21</v>
      </c>
      <c r="E20">
        <v>20.94</v>
      </c>
      <c r="G20">
        <v>12</v>
      </c>
      <c r="H20">
        <v>6</v>
      </c>
    </row>
    <row r="21" spans="1:8">
      <c r="A21" s="14">
        <v>7217</v>
      </c>
      <c r="B21" s="14">
        <v>59241</v>
      </c>
      <c r="C21" s="16">
        <v>6941057452418</v>
      </c>
      <c r="D21" s="2" t="s">
        <v>24</v>
      </c>
      <c r="E21">
        <v>25.59</v>
      </c>
      <c r="G21">
        <v>12</v>
      </c>
      <c r="H21">
        <v>6</v>
      </c>
    </row>
    <row r="22" spans="1:8">
      <c r="A22" s="14">
        <v>7219</v>
      </c>
      <c r="B22" s="14">
        <v>59242</v>
      </c>
      <c r="C22" s="16">
        <v>6941057452425</v>
      </c>
      <c r="D22" t="s">
        <v>22</v>
      </c>
      <c r="E22">
        <v>26.61</v>
      </c>
      <c r="G22">
        <v>12</v>
      </c>
      <c r="H22">
        <v>6</v>
      </c>
    </row>
    <row r="23" spans="1:8">
      <c r="A23" s="14">
        <v>7223</v>
      </c>
      <c r="B23" s="14">
        <v>59260</v>
      </c>
      <c r="C23" s="16">
        <v>6941057452609</v>
      </c>
      <c r="D23" t="s">
        <v>26</v>
      </c>
      <c r="E23">
        <v>32.46</v>
      </c>
      <c r="G23">
        <v>12</v>
      </c>
      <c r="H23">
        <v>6</v>
      </c>
    </row>
    <row r="24" spans="1:8">
      <c r="B24" s="14">
        <v>59409</v>
      </c>
      <c r="C24" s="16">
        <v>6941057454092</v>
      </c>
      <c r="D24" t="s">
        <v>27</v>
      </c>
      <c r="E24">
        <v>53.59</v>
      </c>
      <c r="G24">
        <v>24</v>
      </c>
      <c r="H24">
        <v>12</v>
      </c>
    </row>
    <row r="25" spans="1:8">
      <c r="B25" s="14">
        <v>58431</v>
      </c>
      <c r="C25" s="16">
        <v>6941057454313</v>
      </c>
      <c r="D25" s="2" t="s">
        <v>19</v>
      </c>
      <c r="E25">
        <v>327.94</v>
      </c>
      <c r="G25">
        <v>4</v>
      </c>
      <c r="H25">
        <v>2</v>
      </c>
    </row>
    <row r="26" spans="1:8">
      <c r="B26" s="14" t="s">
        <v>48</v>
      </c>
      <c r="C26" s="16">
        <v>6941057454412</v>
      </c>
      <c r="D26" t="s">
        <v>49</v>
      </c>
      <c r="E26">
        <v>284</v>
      </c>
      <c r="G26">
        <v>12</v>
      </c>
      <c r="H26">
        <v>6</v>
      </c>
    </row>
    <row r="27" spans="1:8">
      <c r="B27" s="14" t="s">
        <v>50</v>
      </c>
      <c r="C27" s="16">
        <v>6941057454511</v>
      </c>
      <c r="D27" s="2" t="s">
        <v>51</v>
      </c>
      <c r="E27">
        <v>172</v>
      </c>
      <c r="G27">
        <v>12</v>
      </c>
      <c r="H27">
        <v>6</v>
      </c>
    </row>
    <row r="28" spans="1:8">
      <c r="B28" s="14" t="s">
        <v>52</v>
      </c>
      <c r="C28" s="16">
        <v>6941057454528</v>
      </c>
      <c r="D28" t="s">
        <v>53</v>
      </c>
      <c r="E28">
        <v>275</v>
      </c>
      <c r="G28">
        <v>6</v>
      </c>
      <c r="H28">
        <v>3</v>
      </c>
    </row>
    <row r="29" spans="1:8">
      <c r="A29" s="14">
        <v>7227</v>
      </c>
      <c r="B29" s="14">
        <v>59460</v>
      </c>
      <c r="C29" s="16">
        <v>6941057454603</v>
      </c>
      <c r="D29" s="2" t="s">
        <v>38</v>
      </c>
      <c r="E29">
        <v>163.18</v>
      </c>
      <c r="G29">
        <v>12</v>
      </c>
      <c r="H29">
        <v>6</v>
      </c>
    </row>
    <row r="30" spans="1:8">
      <c r="A30" s="14">
        <v>7228</v>
      </c>
      <c r="B30" s="14">
        <v>59570</v>
      </c>
      <c r="C30" s="16">
        <v>6941057455709</v>
      </c>
      <c r="D30" t="s">
        <v>7</v>
      </c>
      <c r="E30">
        <v>101.3</v>
      </c>
      <c r="G30">
        <v>24</v>
      </c>
      <c r="H30">
        <v>12</v>
      </c>
    </row>
    <row r="31" spans="1:8">
      <c r="A31" s="14">
        <v>7229</v>
      </c>
      <c r="B31" s="14">
        <v>59586</v>
      </c>
      <c r="C31" s="16">
        <v>6941057455860</v>
      </c>
      <c r="D31" t="s">
        <v>37</v>
      </c>
      <c r="E31">
        <v>72.75</v>
      </c>
      <c r="G31">
        <v>24</v>
      </c>
      <c r="H31">
        <v>12</v>
      </c>
    </row>
    <row r="32" spans="1:8">
      <c r="A32" s="14">
        <v>7121</v>
      </c>
      <c r="B32" s="14">
        <v>55602</v>
      </c>
      <c r="C32" s="16">
        <v>6941057456027</v>
      </c>
      <c r="D32" t="s">
        <v>13</v>
      </c>
      <c r="E32">
        <v>24.09</v>
      </c>
      <c r="G32">
        <v>72</v>
      </c>
      <c r="H32">
        <v>36</v>
      </c>
    </row>
    <row r="33" spans="1:8">
      <c r="B33" s="14" t="s">
        <v>66</v>
      </c>
      <c r="C33" s="16">
        <v>6941057456607</v>
      </c>
      <c r="D33" t="s">
        <v>67</v>
      </c>
      <c r="E33">
        <v>66</v>
      </c>
      <c r="G33">
        <v>24</v>
      </c>
      <c r="H33">
        <v>12</v>
      </c>
    </row>
    <row r="34" spans="1:8">
      <c r="A34" s="14">
        <v>7233</v>
      </c>
      <c r="B34" s="14">
        <v>59661</v>
      </c>
      <c r="C34" s="16">
        <v>6941057456614</v>
      </c>
      <c r="D34" t="s">
        <v>31</v>
      </c>
      <c r="E34">
        <v>46.89</v>
      </c>
      <c r="G34">
        <v>24</v>
      </c>
      <c r="H34">
        <v>12</v>
      </c>
    </row>
    <row r="35" spans="1:8">
      <c r="B35" s="14" t="s">
        <v>56</v>
      </c>
      <c r="C35" s="16">
        <v>6941057457413</v>
      </c>
      <c r="D35" t="s">
        <v>57</v>
      </c>
      <c r="E35">
        <v>132</v>
      </c>
      <c r="G35">
        <v>12</v>
      </c>
      <c r="H35">
        <v>6</v>
      </c>
    </row>
    <row r="36" spans="1:8">
      <c r="B36" s="14" t="s">
        <v>64</v>
      </c>
      <c r="C36" s="16">
        <v>6941057458847</v>
      </c>
      <c r="D36" t="s">
        <v>65</v>
      </c>
      <c r="E36">
        <v>783</v>
      </c>
      <c r="G36">
        <v>2</v>
      </c>
      <c r="H36">
        <v>2</v>
      </c>
    </row>
    <row r="37" spans="1:8">
      <c r="B37" s="14" t="s">
        <v>68</v>
      </c>
      <c r="C37" s="16">
        <v>6941057459240</v>
      </c>
      <c r="D37" t="s">
        <v>69</v>
      </c>
      <c r="E37">
        <v>102</v>
      </c>
      <c r="G37">
        <v>12</v>
      </c>
      <c r="H37">
        <v>6</v>
      </c>
    </row>
    <row r="38" spans="1:8">
      <c r="A38" s="14">
        <v>7250</v>
      </c>
      <c r="B38" s="14">
        <v>68612</v>
      </c>
      <c r="C38" s="16">
        <v>6941057466125</v>
      </c>
      <c r="D38" s="2" t="s">
        <v>33</v>
      </c>
      <c r="E38">
        <v>51.5</v>
      </c>
      <c r="G38">
        <v>2</v>
      </c>
      <c r="H38">
        <v>2</v>
      </c>
    </row>
    <row r="39" spans="1:8">
      <c r="B39" s="14">
        <v>5359</v>
      </c>
      <c r="C39" s="17">
        <v>8414234120441</v>
      </c>
      <c r="D39" t="s">
        <v>46</v>
      </c>
      <c r="E39">
        <v>193.5</v>
      </c>
      <c r="G39" s="18">
        <v>4</v>
      </c>
      <c r="H39" s="18">
        <v>2</v>
      </c>
    </row>
    <row r="40" spans="1:8">
      <c r="B40" s="14">
        <v>5360</v>
      </c>
      <c r="C40" s="17">
        <v>8414234120588</v>
      </c>
      <c r="D40" t="s">
        <v>47</v>
      </c>
      <c r="E40">
        <v>255.07</v>
      </c>
      <c r="G40">
        <v>4</v>
      </c>
      <c r="H40">
        <v>2</v>
      </c>
    </row>
    <row r="41" spans="1:8">
      <c r="B41" s="14">
        <v>5540</v>
      </c>
      <c r="C41" s="17">
        <v>8414234120960</v>
      </c>
      <c r="D41" t="s">
        <v>45</v>
      </c>
      <c r="E41">
        <v>169.88</v>
      </c>
      <c r="G41">
        <v>4</v>
      </c>
      <c r="H41">
        <v>2</v>
      </c>
    </row>
    <row r="42" spans="1:8">
      <c r="B42" s="14">
        <v>5361</v>
      </c>
      <c r="C42" s="17">
        <v>8414234130082</v>
      </c>
      <c r="D42" t="s">
        <v>44</v>
      </c>
      <c r="E42">
        <v>154.13</v>
      </c>
      <c r="G42">
        <v>4</v>
      </c>
      <c r="H42">
        <v>2</v>
      </c>
    </row>
    <row r="43" spans="1:8">
      <c r="B43" s="14">
        <v>5350</v>
      </c>
      <c r="C43" s="17">
        <v>8414234994776</v>
      </c>
      <c r="D43" t="s">
        <v>43</v>
      </c>
      <c r="E43">
        <v>154.13</v>
      </c>
      <c r="G43">
        <v>4</v>
      </c>
      <c r="H43">
        <v>2</v>
      </c>
    </row>
    <row r="44" spans="1:8" hidden="1">
      <c r="A44" s="14">
        <v>7232</v>
      </c>
      <c r="B44" s="14">
        <v>59642</v>
      </c>
      <c r="C44" s="15">
        <v>6941057408750</v>
      </c>
      <c r="D44" t="s">
        <v>29</v>
      </c>
      <c r="E44">
        <v>18.03</v>
      </c>
      <c r="G44">
        <v>24</v>
      </c>
      <c r="H44">
        <v>12</v>
      </c>
    </row>
    <row r="45" spans="1:8" hidden="1">
      <c r="A45" s="14">
        <v>7211</v>
      </c>
      <c r="B45" s="14">
        <v>58671</v>
      </c>
      <c r="C45" s="15">
        <v>6941057408767</v>
      </c>
      <c r="D45" t="s">
        <v>20</v>
      </c>
      <c r="E45">
        <v>60.31</v>
      </c>
      <c r="G45">
        <v>24</v>
      </c>
      <c r="H45">
        <v>12</v>
      </c>
    </row>
    <row r="46" spans="1:8" hidden="1">
      <c r="A46" s="14">
        <v>7203</v>
      </c>
      <c r="B46" s="14">
        <v>58070</v>
      </c>
      <c r="C46" s="15">
        <v>6941057414171</v>
      </c>
      <c r="D46" t="s">
        <v>17</v>
      </c>
      <c r="E46">
        <v>114.85</v>
      </c>
      <c r="G46">
        <v>12</v>
      </c>
      <c r="H46">
        <v>6</v>
      </c>
    </row>
    <row r="47" spans="1:8" hidden="1">
      <c r="A47" s="14">
        <v>7218</v>
      </c>
      <c r="B47" s="14">
        <v>59251</v>
      </c>
      <c r="C47" s="15">
        <v>6941057452517</v>
      </c>
      <c r="D47" t="s">
        <v>23</v>
      </c>
      <c r="E47">
        <v>60.31</v>
      </c>
      <c r="G47">
        <v>12</v>
      </c>
      <c r="H47">
        <v>6</v>
      </c>
    </row>
    <row r="48" spans="1:8" hidden="1">
      <c r="B48" s="14" t="s">
        <v>58</v>
      </c>
      <c r="C48" s="15">
        <v>6941057454221</v>
      </c>
      <c r="D48" s="2" t="s">
        <v>59</v>
      </c>
      <c r="E48">
        <v>208</v>
      </c>
      <c r="G48">
        <v>12</v>
      </c>
      <c r="H48">
        <v>6</v>
      </c>
    </row>
    <row r="49" spans="1:8" hidden="1">
      <c r="B49" s="14" t="s">
        <v>60</v>
      </c>
      <c r="C49" s="15">
        <v>6941057454825</v>
      </c>
      <c r="D49" t="s">
        <v>61</v>
      </c>
      <c r="E49">
        <v>257</v>
      </c>
      <c r="G49">
        <v>12</v>
      </c>
      <c r="H49">
        <v>6</v>
      </c>
    </row>
    <row r="50" spans="1:8" hidden="1">
      <c r="A50" s="14">
        <v>7241</v>
      </c>
      <c r="B50" s="14">
        <v>64756</v>
      </c>
      <c r="C50" s="15">
        <v>6941057412436</v>
      </c>
      <c r="D50" t="s">
        <v>36</v>
      </c>
      <c r="E50">
        <v>220.52</v>
      </c>
      <c r="G50">
        <v>3</v>
      </c>
      <c r="H50">
        <v>2</v>
      </c>
    </row>
    <row r="51" spans="1:8" hidden="1">
      <c r="A51" s="14">
        <v>7242</v>
      </c>
      <c r="B51" s="14">
        <v>64757</v>
      </c>
      <c r="C51" s="15">
        <v>6941057412443</v>
      </c>
      <c r="D51" s="2" t="s">
        <v>34</v>
      </c>
      <c r="E51">
        <v>270.27999999999997</v>
      </c>
      <c r="G51">
        <v>3</v>
      </c>
      <c r="H51">
        <v>2</v>
      </c>
    </row>
    <row r="52" spans="1:8" hidden="1">
      <c r="A52" s="14">
        <v>7243</v>
      </c>
      <c r="B52" s="14">
        <v>64758</v>
      </c>
      <c r="C52" s="15">
        <v>6941057412450</v>
      </c>
      <c r="D52" t="s">
        <v>35</v>
      </c>
      <c r="E52">
        <v>343.22</v>
      </c>
      <c r="G52">
        <v>3</v>
      </c>
      <c r="H52">
        <v>2</v>
      </c>
    </row>
    <row r="53" spans="1:8" hidden="1">
      <c r="A53" s="14">
        <v>7247</v>
      </c>
      <c r="B53" s="14">
        <v>68605</v>
      </c>
      <c r="C53" s="15">
        <v>6941057404752</v>
      </c>
      <c r="D53" s="2" t="s">
        <v>32</v>
      </c>
      <c r="E53">
        <v>124.27</v>
      </c>
      <c r="G53">
        <v>2</v>
      </c>
      <c r="H53">
        <v>2</v>
      </c>
    </row>
  </sheetData>
  <autoFilter ref="A7:H53">
    <filterColumn colId="2">
      <colorFilter dxfId="0"/>
    </filterColumn>
    <sortState ref="A8:H43">
      <sortCondition ref="C7:C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INTEX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MIRSA</dc:creator>
  <cp:lastModifiedBy>Gloria Charur</cp:lastModifiedBy>
  <cp:lastPrinted>2019-11-06T18:47:39Z</cp:lastPrinted>
  <dcterms:created xsi:type="dcterms:W3CDTF">2019-10-17T15:22:51Z</dcterms:created>
  <dcterms:modified xsi:type="dcterms:W3CDTF">2020-04-28T16:09:44Z</dcterms:modified>
</cp:coreProperties>
</file>