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 soto\Desktop\"/>
    </mc:Choice>
  </mc:AlternateContent>
  <xr:revisionPtr revIDLastSave="0" documentId="8_{2BE6B981-55E7-4824-8D81-55171EBAD4E5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Hoja2" sheetId="3" r:id="rId1"/>
    <sheet name="Hoja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" i="3" l="1"/>
  <c r="J6" i="3"/>
  <c r="J7" i="3"/>
  <c r="J8" i="3"/>
  <c r="J9" i="3"/>
  <c r="J14" i="3"/>
  <c r="J15" i="3"/>
  <c r="J16" i="3"/>
  <c r="J18" i="3"/>
  <c r="J19" i="3"/>
  <c r="J20" i="3"/>
  <c r="J21" i="3"/>
  <c r="J22" i="3"/>
  <c r="J23" i="3"/>
  <c r="J24" i="3"/>
  <c r="J25" i="3"/>
  <c r="J4" i="3"/>
</calcChain>
</file>

<file path=xl/sharedStrings.xml><?xml version="1.0" encoding="utf-8"?>
<sst xmlns="http://schemas.openxmlformats.org/spreadsheetml/2006/main" count="79" uniqueCount="57">
  <si>
    <t>Articulo</t>
  </si>
  <si>
    <t>Descripcion</t>
  </si>
  <si>
    <t>BUD LIGHT LATA 355 ML..</t>
  </si>
  <si>
    <t>SIX PACK CORONA DE BARRIL</t>
  </si>
  <si>
    <t>MICHELOB ULTRA PREMIUM BOTELLA 355 ML.</t>
  </si>
  <si>
    <t>CORONA EXTRA LATA 330 ML</t>
  </si>
  <si>
    <t>BUD LIGHT 12 PACK.</t>
  </si>
  <si>
    <t>BUD LIGTH LATA 16 OZ.</t>
  </si>
  <si>
    <t>CORONA EXTRA MEDIA NR BOTELLA 330 ML</t>
  </si>
  <si>
    <t>MICHELOB ULTRA LATON 473 ML</t>
  </si>
  <si>
    <t>VICTORIA CHAMOY LATA 473 ML</t>
  </si>
  <si>
    <t>CORONA LIGHT TALL LATA 355 ML.</t>
  </si>
  <si>
    <t>VICTORIA CHELADA LATA 473 ML</t>
  </si>
  <si>
    <t>BUD LIGHT BOTELLA 355 ML..</t>
  </si>
  <si>
    <t>PACIFICO SUAVE LATA 355 ML</t>
  </si>
  <si>
    <t>MODELO ESPECIAL LATA 355 ML</t>
  </si>
  <si>
    <t>018200001635</t>
  </si>
  <si>
    <t>CERVEZA BUDWEISER LATA 24/355 ML.</t>
  </si>
  <si>
    <t>MICHELOB ULTRA PREMIUM LATA 355 ML.</t>
  </si>
  <si>
    <t>VICTORIA LATA 355 ML</t>
  </si>
  <si>
    <t>MODELO ESPECIAL TRIGO LATA 355 ML NR</t>
  </si>
  <si>
    <t>7501064193873</t>
  </si>
  <si>
    <t>7501064114359</t>
  </si>
  <si>
    <t>7501064198168</t>
  </si>
  <si>
    <t>7503024460476</t>
  </si>
  <si>
    <t>7501064193897</t>
  </si>
  <si>
    <t>7501064196836</t>
  </si>
  <si>
    <t>7501064199226</t>
  </si>
  <si>
    <t>7501064199301</t>
  </si>
  <si>
    <t>7501064199769</t>
  </si>
  <si>
    <t>7501064107153</t>
  </si>
  <si>
    <t>7501064195334</t>
  </si>
  <si>
    <t>7501064197680</t>
  </si>
  <si>
    <t>7501064199387</t>
  </si>
  <si>
    <t>7501064112546</t>
  </si>
  <si>
    <t>7501064194504</t>
  </si>
  <si>
    <t>7503024460483</t>
  </si>
  <si>
    <t>75053857</t>
  </si>
  <si>
    <t xml:space="preserve">U/EMP </t>
  </si>
  <si>
    <t>DIAZ ORDAZ</t>
  </si>
  <si>
    <t>ARBOLEDAS</t>
  </si>
  <si>
    <t xml:space="preserve">VILLEGAS </t>
  </si>
  <si>
    <t xml:space="preserve">ALLENDE </t>
  </si>
  <si>
    <t xml:space="preserve">PETACA </t>
  </si>
  <si>
    <t xml:space="preserve">PEDIDO POR SUCURSAL : </t>
  </si>
  <si>
    <t>7503024460896</t>
  </si>
  <si>
    <t xml:space="preserve">CERVEZA MICHELOB BOTE 710 ML </t>
  </si>
  <si>
    <t xml:space="preserve">CERVEZA MICHELOB CUARTO 207 ML </t>
  </si>
  <si>
    <t>018200000089</t>
  </si>
  <si>
    <t xml:space="preserve">STELLA ARTOIS MEDIA 355 ML </t>
  </si>
  <si>
    <t xml:space="preserve">CEREVEZA BUDWEISER 946 ML </t>
  </si>
  <si>
    <t>COSTO</t>
  </si>
  <si>
    <t>018200003547</t>
  </si>
  <si>
    <t>7501064199141</t>
  </si>
  <si>
    <t>PEDIDO VARIEDAD : CERVECERIA MODELO DE MEXICO : 16.06.2022.</t>
  </si>
  <si>
    <t xml:space="preserve">TOTAL PEDIDO 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</si>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</sst>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theme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49" fontId="0" fillId="0" borderId="1" xfId="0" applyNumberFormat="1" applyFill="1" applyBorder="1" applyAlignment="1">
      <alignment horizontal="right"/>
    </xf>
    <xf numFmtId="0" fontId="4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64" fontId="0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5" fillId="3" borderId="6" xfId="0" applyFont="1" applyFill="1" applyBorder="1"/>
  </cellXfs>
  <cellStyles count="2">
    <cellStyle name="Moneda" xfId="1" builtinId="4"/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zoomScale="90" zoomScaleNormal="90" workbookViewId="0">
      <selection activeCell="A4" sqref="A4:A25"/>
    </sheetView>
  </sheetViews>
  <sheetFormatPr baseColWidth="10" defaultColWidth="9.140625" defaultRowHeight="15" x14ac:dyDescent="0.25"/>
  <cols>
    <col min="1" max="1" width="15.5703125" bestFit="1" customWidth="1"/>
    <col min="2" max="2" width="40.85546875" bestFit="1" customWidth="1"/>
    <col min="3" max="3" width="8.42578125" bestFit="1" customWidth="1"/>
    <col min="4" max="4" width="9.5703125" bestFit="1" customWidth="1"/>
    <col min="5" max="5" width="13" bestFit="1" customWidth="1"/>
    <col min="6" max="6" width="12.7109375" bestFit="1" customWidth="1"/>
    <col min="7" max="7" width="10.5703125" bestFit="1" customWidth="1"/>
    <col min="8" max="8" width="10.28515625" bestFit="1" customWidth="1"/>
    <col min="10" max="10" width="15.85546875" bestFit="1" customWidth="1"/>
  </cols>
  <sheetData>
    <row r="1" spans="1:10" ht="17.25" x14ac:dyDescent="0.25">
      <c r="B1" s="13" t="s">
        <v>54</v>
      </c>
      <c r="C1" s="14"/>
      <c r="D1" s="8"/>
    </row>
    <row r="2" spans="1:10" ht="17.25" x14ac:dyDescent="0.25">
      <c r="B2" s="15"/>
      <c r="C2" s="16"/>
      <c r="D2" s="9"/>
      <c r="E2" s="17" t="s">
        <v>44</v>
      </c>
      <c r="F2" s="17"/>
      <c r="G2" s="17"/>
      <c r="H2" s="17"/>
      <c r="I2" s="17"/>
    </row>
    <row r="3" spans="1:10" ht="15.75" x14ac:dyDescent="0.25">
      <c r="A3" s="1" t="s">
        <v>0</v>
      </c>
      <c r="B3" s="1" t="s">
        <v>1</v>
      </c>
      <c r="C3" s="1" t="s">
        <v>38</v>
      </c>
      <c r="D3" s="1" t="s">
        <v>51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1" t="s">
        <v>55</v>
      </c>
    </row>
    <row r="4" spans="1:10" x14ac:dyDescent="0.25">
      <c r="A4" s="3" t="s">
        <v>37</v>
      </c>
      <c r="B4" s="2" t="s">
        <v>20</v>
      </c>
      <c r="C4" s="4">
        <v>12</v>
      </c>
      <c r="D4" s="4"/>
      <c r="E4" s="5">
        <v>5</v>
      </c>
      <c r="F4" s="5">
        <v>5</v>
      </c>
      <c r="G4" s="5">
        <v>0</v>
      </c>
      <c r="H4" s="5">
        <v>5</v>
      </c>
      <c r="I4" s="5">
        <v>5</v>
      </c>
      <c r="J4" s="12">
        <f>+E4+F4+G4+H4+I4</f>
        <v>20</v>
      </c>
    </row>
    <row r="5" spans="1:10" x14ac:dyDescent="0.25">
      <c r="A5" s="3" t="s">
        <v>48</v>
      </c>
      <c r="B5" s="6" t="s">
        <v>50</v>
      </c>
      <c r="C5" s="4">
        <v>12</v>
      </c>
      <c r="D5" s="10"/>
      <c r="E5" s="5">
        <v>0</v>
      </c>
      <c r="F5" s="5">
        <v>0</v>
      </c>
      <c r="G5" s="5">
        <v>10</v>
      </c>
      <c r="H5" s="5">
        <v>10</v>
      </c>
      <c r="I5" s="5">
        <v>15</v>
      </c>
      <c r="J5" s="12">
        <f t="shared" ref="J5:J25" si="0">+E5+F5+G5+H5+I5</f>
        <v>35</v>
      </c>
    </row>
    <row r="6" spans="1:10" x14ac:dyDescent="0.25">
      <c r="A6" s="7" t="s">
        <v>16</v>
      </c>
      <c r="B6" s="2" t="s">
        <v>17</v>
      </c>
      <c r="C6" s="4">
        <v>24</v>
      </c>
      <c r="D6" s="4"/>
      <c r="E6" s="5">
        <v>5</v>
      </c>
      <c r="F6" s="5">
        <v>30</v>
      </c>
      <c r="G6" s="5">
        <v>40</v>
      </c>
      <c r="H6" s="5">
        <v>45</v>
      </c>
      <c r="I6" s="5">
        <v>20</v>
      </c>
      <c r="J6" s="12">
        <f t="shared" si="0"/>
        <v>140</v>
      </c>
    </row>
    <row r="7" spans="1:10" x14ac:dyDescent="0.25">
      <c r="A7" s="3" t="s">
        <v>52</v>
      </c>
      <c r="B7" s="2" t="s">
        <v>47</v>
      </c>
      <c r="C7" s="4">
        <v>24</v>
      </c>
      <c r="D7" s="10"/>
      <c r="E7" s="5">
        <v>30</v>
      </c>
      <c r="F7" s="5">
        <v>50</v>
      </c>
      <c r="G7" s="5">
        <v>40</v>
      </c>
      <c r="H7" s="5">
        <v>30</v>
      </c>
      <c r="I7" s="5">
        <v>40</v>
      </c>
      <c r="J7" s="12">
        <f t="shared" si="0"/>
        <v>190</v>
      </c>
    </row>
    <row r="8" spans="1:10" x14ac:dyDescent="0.25">
      <c r="A8" s="3" t="s">
        <v>30</v>
      </c>
      <c r="B8" s="2" t="s">
        <v>11</v>
      </c>
      <c r="C8" s="4">
        <v>24</v>
      </c>
      <c r="D8" s="4"/>
      <c r="E8" s="5">
        <v>5</v>
      </c>
      <c r="F8" s="5">
        <v>5</v>
      </c>
      <c r="G8" s="5">
        <v>0</v>
      </c>
      <c r="H8" s="5">
        <v>0</v>
      </c>
      <c r="I8" s="5">
        <v>10</v>
      </c>
      <c r="J8" s="12">
        <f t="shared" si="0"/>
        <v>20</v>
      </c>
    </row>
    <row r="9" spans="1:10" x14ac:dyDescent="0.25">
      <c r="A9" s="3" t="s">
        <v>34</v>
      </c>
      <c r="B9" s="2" t="s">
        <v>15</v>
      </c>
      <c r="C9" s="4">
        <v>24</v>
      </c>
      <c r="D9" s="4"/>
      <c r="E9" s="5">
        <v>0</v>
      </c>
      <c r="F9" s="5">
        <v>0</v>
      </c>
      <c r="G9" s="5">
        <v>20</v>
      </c>
      <c r="H9" s="5">
        <v>30</v>
      </c>
      <c r="I9" s="5">
        <v>30</v>
      </c>
      <c r="J9" s="12">
        <f t="shared" si="0"/>
        <v>80</v>
      </c>
    </row>
    <row r="10" spans="1:10" x14ac:dyDescent="0.25">
      <c r="A10" s="3" t="s">
        <v>22</v>
      </c>
      <c r="B10" s="2" t="s">
        <v>3</v>
      </c>
      <c r="C10" s="4">
        <v>4</v>
      </c>
      <c r="D10" s="4"/>
      <c r="E10" s="5">
        <v>80</v>
      </c>
      <c r="F10" s="5">
        <v>100</v>
      </c>
      <c r="G10" s="5">
        <v>100</v>
      </c>
      <c r="H10" s="5">
        <v>150</v>
      </c>
      <c r="I10" s="5">
        <v>250</v>
      </c>
      <c r="J10" s="12">
        <v>800</v>
      </c>
    </row>
    <row r="11" spans="1:10" x14ac:dyDescent="0.25">
      <c r="A11" s="3" t="s">
        <v>21</v>
      </c>
      <c r="B11" s="2" t="s">
        <v>2</v>
      </c>
      <c r="C11" s="4">
        <v>24</v>
      </c>
      <c r="D11" s="4"/>
      <c r="E11" s="5">
        <v>50</v>
      </c>
      <c r="F11" s="5">
        <v>30</v>
      </c>
      <c r="G11" s="5">
        <v>20</v>
      </c>
      <c r="H11" s="5">
        <v>50</v>
      </c>
      <c r="I11" s="5">
        <v>15</v>
      </c>
      <c r="J11" s="12">
        <v>200</v>
      </c>
    </row>
    <row r="12" spans="1:10" x14ac:dyDescent="0.25">
      <c r="A12" s="3" t="s">
        <v>25</v>
      </c>
      <c r="B12" s="2" t="s">
        <v>6</v>
      </c>
      <c r="C12" s="4">
        <v>2</v>
      </c>
      <c r="D12" s="4"/>
      <c r="E12" s="5">
        <v>20</v>
      </c>
      <c r="F12" s="5">
        <v>20</v>
      </c>
      <c r="G12" s="5">
        <v>20</v>
      </c>
      <c r="H12" s="5">
        <v>40</v>
      </c>
      <c r="I12" s="5">
        <v>50</v>
      </c>
      <c r="J12" s="12">
        <v>200</v>
      </c>
    </row>
    <row r="13" spans="1:10" x14ac:dyDescent="0.25">
      <c r="A13" s="3" t="s">
        <v>35</v>
      </c>
      <c r="B13" s="2" t="s">
        <v>18</v>
      </c>
      <c r="C13" s="4">
        <v>24</v>
      </c>
      <c r="D13" s="4"/>
      <c r="E13" s="5">
        <v>30</v>
      </c>
      <c r="F13" s="5">
        <v>0</v>
      </c>
      <c r="G13" s="5">
        <v>0</v>
      </c>
      <c r="H13" s="5">
        <v>50</v>
      </c>
      <c r="I13" s="5">
        <v>20</v>
      </c>
      <c r="J13" s="12">
        <v>100</v>
      </c>
    </row>
    <row r="14" spans="1:10" x14ac:dyDescent="0.25">
      <c r="A14" s="3" t="s">
        <v>31</v>
      </c>
      <c r="B14" s="2" t="s">
        <v>12</v>
      </c>
      <c r="C14" s="4">
        <v>24</v>
      </c>
      <c r="D14" s="4"/>
      <c r="E14" s="5">
        <v>5</v>
      </c>
      <c r="F14" s="5">
        <v>3</v>
      </c>
      <c r="G14" s="5">
        <v>5</v>
      </c>
      <c r="H14" s="5">
        <v>10</v>
      </c>
      <c r="I14" s="5">
        <v>5</v>
      </c>
      <c r="J14" s="12">
        <f t="shared" si="0"/>
        <v>28</v>
      </c>
    </row>
    <row r="15" spans="1:10" x14ac:dyDescent="0.25">
      <c r="A15" s="3" t="s">
        <v>26</v>
      </c>
      <c r="B15" s="2" t="s">
        <v>7</v>
      </c>
      <c r="C15" s="4">
        <v>24</v>
      </c>
      <c r="D15" s="4"/>
      <c r="E15" s="5">
        <v>15</v>
      </c>
      <c r="F15" s="5">
        <v>3</v>
      </c>
      <c r="G15" s="5">
        <v>5</v>
      </c>
      <c r="H15" s="5">
        <v>10</v>
      </c>
      <c r="I15" s="5">
        <v>5</v>
      </c>
      <c r="J15" s="12">
        <f t="shared" si="0"/>
        <v>38</v>
      </c>
    </row>
    <row r="16" spans="1:10" x14ac:dyDescent="0.25">
      <c r="A16" s="3" t="s">
        <v>32</v>
      </c>
      <c r="B16" s="2" t="s">
        <v>13</v>
      </c>
      <c r="C16" s="4">
        <v>24</v>
      </c>
      <c r="D16" s="4"/>
      <c r="E16" s="5">
        <v>20</v>
      </c>
      <c r="F16" s="5">
        <v>20</v>
      </c>
      <c r="G16" s="5">
        <v>10</v>
      </c>
      <c r="H16" s="5">
        <v>30</v>
      </c>
      <c r="I16" s="5">
        <v>20</v>
      </c>
      <c r="J16" s="12">
        <f t="shared" si="0"/>
        <v>100</v>
      </c>
    </row>
    <row r="17" spans="1:10" x14ac:dyDescent="0.25">
      <c r="A17" s="3" t="s">
        <v>23</v>
      </c>
      <c r="B17" s="2" t="s">
        <v>4</v>
      </c>
      <c r="C17" s="4">
        <v>24</v>
      </c>
      <c r="D17" s="4"/>
      <c r="E17" s="5">
        <v>30</v>
      </c>
      <c r="F17" s="5">
        <v>50</v>
      </c>
      <c r="G17" s="5">
        <v>60</v>
      </c>
      <c r="H17" s="5">
        <v>100</v>
      </c>
      <c r="I17" s="5">
        <v>0</v>
      </c>
      <c r="J17" s="12">
        <v>500</v>
      </c>
    </row>
    <row r="18" spans="1:10" x14ac:dyDescent="0.25">
      <c r="A18" s="3" t="s">
        <v>53</v>
      </c>
      <c r="B18" s="2" t="s">
        <v>49</v>
      </c>
      <c r="C18" s="4">
        <v>24</v>
      </c>
      <c r="D18" s="10"/>
      <c r="E18" s="5">
        <v>5</v>
      </c>
      <c r="F18" s="5">
        <v>5</v>
      </c>
      <c r="G18" s="5">
        <v>10</v>
      </c>
      <c r="H18" s="5">
        <v>3</v>
      </c>
      <c r="I18" s="5">
        <v>5</v>
      </c>
      <c r="J18" s="12">
        <f t="shared" si="0"/>
        <v>28</v>
      </c>
    </row>
    <row r="19" spans="1:10" x14ac:dyDescent="0.25">
      <c r="A19" s="3" t="s">
        <v>27</v>
      </c>
      <c r="B19" s="2" t="s">
        <v>8</v>
      </c>
      <c r="C19" s="4">
        <v>24</v>
      </c>
      <c r="D19" s="4"/>
      <c r="E19" s="5">
        <v>300</v>
      </c>
      <c r="F19" s="5">
        <v>300</v>
      </c>
      <c r="G19" s="5">
        <v>200</v>
      </c>
      <c r="H19" s="5">
        <v>300</v>
      </c>
      <c r="I19" s="5">
        <v>300</v>
      </c>
      <c r="J19" s="12">
        <f t="shared" si="0"/>
        <v>1400</v>
      </c>
    </row>
    <row r="20" spans="1:10" x14ac:dyDescent="0.25">
      <c r="A20" s="3" t="s">
        <v>28</v>
      </c>
      <c r="B20" s="2" t="s">
        <v>9</v>
      </c>
      <c r="C20" s="4">
        <v>24</v>
      </c>
      <c r="D20" s="4"/>
      <c r="E20" s="5">
        <v>20</v>
      </c>
      <c r="F20" s="5">
        <v>10</v>
      </c>
      <c r="G20" s="5">
        <v>5</v>
      </c>
      <c r="H20" s="5">
        <v>5</v>
      </c>
      <c r="I20" s="5">
        <v>0</v>
      </c>
      <c r="J20" s="12">
        <f t="shared" si="0"/>
        <v>40</v>
      </c>
    </row>
    <row r="21" spans="1:10" x14ac:dyDescent="0.25">
      <c r="A21" s="3" t="s">
        <v>33</v>
      </c>
      <c r="B21" s="2" t="s">
        <v>14</v>
      </c>
      <c r="C21" s="4">
        <v>24</v>
      </c>
      <c r="D21" s="4"/>
      <c r="E21" s="5">
        <v>10</v>
      </c>
      <c r="F21" s="5">
        <v>10</v>
      </c>
      <c r="G21" s="5">
        <v>5</v>
      </c>
      <c r="H21" s="5">
        <v>5</v>
      </c>
      <c r="I21" s="5">
        <v>5</v>
      </c>
      <c r="J21" s="12">
        <f t="shared" si="0"/>
        <v>35</v>
      </c>
    </row>
    <row r="22" spans="1:10" x14ac:dyDescent="0.25">
      <c r="A22" s="3" t="s">
        <v>29</v>
      </c>
      <c r="B22" s="2" t="s">
        <v>10</v>
      </c>
      <c r="C22" s="4">
        <v>24</v>
      </c>
      <c r="D22" s="4"/>
      <c r="E22" s="5">
        <v>0</v>
      </c>
      <c r="F22" s="5">
        <v>5</v>
      </c>
      <c r="G22" s="5">
        <v>5</v>
      </c>
      <c r="H22" s="5">
        <v>5</v>
      </c>
      <c r="I22" s="5">
        <v>5</v>
      </c>
      <c r="J22" s="12">
        <f t="shared" si="0"/>
        <v>20</v>
      </c>
    </row>
    <row r="23" spans="1:10" x14ac:dyDescent="0.25">
      <c r="A23" s="3" t="s">
        <v>24</v>
      </c>
      <c r="B23" s="2" t="s">
        <v>5</v>
      </c>
      <c r="C23" s="4">
        <v>24</v>
      </c>
      <c r="D23" s="4"/>
      <c r="E23" s="5">
        <v>10</v>
      </c>
      <c r="F23" s="5">
        <v>20</v>
      </c>
      <c r="G23" s="5">
        <v>5</v>
      </c>
      <c r="H23" s="5">
        <v>5</v>
      </c>
      <c r="I23" s="5">
        <v>5</v>
      </c>
      <c r="J23" s="12">
        <f t="shared" si="0"/>
        <v>45</v>
      </c>
    </row>
    <row r="24" spans="1:10" x14ac:dyDescent="0.25">
      <c r="A24" s="3" t="s">
        <v>36</v>
      </c>
      <c r="B24" s="2" t="s">
        <v>19</v>
      </c>
      <c r="C24" s="4">
        <v>24</v>
      </c>
      <c r="D24" s="4"/>
      <c r="E24" s="5">
        <v>20</v>
      </c>
      <c r="F24" s="5">
        <v>10</v>
      </c>
      <c r="G24" s="5">
        <v>5</v>
      </c>
      <c r="H24" s="5">
        <v>20</v>
      </c>
      <c r="I24" s="5">
        <v>15</v>
      </c>
      <c r="J24" s="12">
        <f t="shared" si="0"/>
        <v>70</v>
      </c>
    </row>
    <row r="25" spans="1:10" x14ac:dyDescent="0.25">
      <c r="A25" s="3" t="s">
        <v>45</v>
      </c>
      <c r="B25" s="2" t="s">
        <v>46</v>
      </c>
      <c r="C25" s="4">
        <v>12</v>
      </c>
      <c r="D25" s="10"/>
      <c r="E25" s="5">
        <v>15</v>
      </c>
      <c r="F25" s="5">
        <v>10</v>
      </c>
      <c r="G25" s="5">
        <v>10</v>
      </c>
      <c r="H25" s="5">
        <v>20</v>
      </c>
      <c r="I25" s="5">
        <v>20</v>
      </c>
      <c r="J25" s="12">
        <f t="shared" si="0"/>
        <v>75</v>
      </c>
    </row>
  </sheetData>
  <sortState xmlns:xlrd2="http://schemas.microsoft.com/office/spreadsheetml/2017/richdata2" ref="A4:I26">
    <sortCondition ref="A4:A26"/>
  </sortState>
  <mergeCells count="2">
    <mergeCell ref="B1:C2"/>
    <mergeCell ref="E2:I2"/>
  </mergeCells>
  <conditionalFormatting sqref="E4:I20">
    <cfRule type="cellIs" dxfId="22" priority="25" operator="lessThan">
      <formula>0</formula>
    </cfRule>
    <cfRule type="cellIs" dxfId="21" priority="26" operator="lessThan">
      <formula>0</formula>
    </cfRule>
  </conditionalFormatting>
  <conditionalFormatting sqref="E4:I20">
    <cfRule type="cellIs" dxfId="20" priority="16" operator="greaterThan">
      <formula>0</formula>
    </cfRule>
  </conditionalFormatting>
  <conditionalFormatting sqref="E21:E25">
    <cfRule type="cellIs" dxfId="19" priority="13" operator="lessThan">
      <formula>0</formula>
    </cfRule>
    <cfRule type="cellIs" dxfId="18" priority="14" operator="lessThan">
      <formula>0</formula>
    </cfRule>
  </conditionalFormatting>
  <conditionalFormatting sqref="F21:F25">
    <cfRule type="cellIs" dxfId="17" priority="11" operator="lessThan">
      <formula>0</formula>
    </cfRule>
    <cfRule type="cellIs" dxfId="16" priority="12" operator="lessThan">
      <formula>0</formula>
    </cfRule>
  </conditionalFormatting>
  <conditionalFormatting sqref="G21:G25">
    <cfRule type="cellIs" dxfId="15" priority="9" operator="lessThan">
      <formula>0</formula>
    </cfRule>
    <cfRule type="cellIs" dxfId="14" priority="10" operator="lessThan">
      <formula>0</formula>
    </cfRule>
  </conditionalFormatting>
  <conditionalFormatting sqref="H21:H25">
    <cfRule type="cellIs" dxfId="13" priority="7" operator="lessThan">
      <formula>0</formula>
    </cfRule>
    <cfRule type="cellIs" dxfId="12" priority="8" operator="lessThan">
      <formula>0</formula>
    </cfRule>
  </conditionalFormatting>
  <conditionalFormatting sqref="I21:I25">
    <cfRule type="cellIs" dxfId="11" priority="5" operator="lessThan">
      <formula>0</formula>
    </cfRule>
    <cfRule type="cellIs" dxfId="10" priority="6" operator="lessThan">
      <formula>0</formula>
    </cfRule>
  </conditionalFormatting>
  <conditionalFormatting sqref="E21:I25">
    <cfRule type="cellIs" dxfId="9" priority="4" operator="greaterThan">
      <formula>0</formula>
    </cfRule>
  </conditionalFormatting>
  <conditionalFormatting sqref="A4:A20">
    <cfRule type="duplicateValues" dxfId="8" priority="38"/>
  </conditionalFormatting>
  <conditionalFormatting sqref="A21:A25">
    <cfRule type="duplicateValues" dxfId="7" priority="43"/>
  </conditionalFormatting>
  <conditionalFormatting sqref="A4:A25">
    <cfRule type="duplicateValues" dxfId="6" priority="45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07FC-CF80-421F-AC6D-C4BAF207682B}">
  <dimension ref="A2:A24"/>
  <sheetViews>
    <sheetView tabSelected="1" workbookViewId="0">
      <selection activeCell="F14" sqref="F14"/>
    </sheetView>
  </sheetViews>
  <sheetFormatPr baseColWidth="10" defaultRowHeight="15" x14ac:dyDescent="0.25"/>
  <cols>
    <col min="1" max="1" width="31" customWidth="1"/>
    <col min="3" max="3" width="12" customWidth="1"/>
  </cols>
  <sheetData>
    <row r="2" spans="1:1" ht="15.75" thickBot="1" x14ac:dyDescent="0.3">
      <c r="A2" s="18" t="s">
        <v>56</v>
      </c>
    </row>
    <row r="3" spans="1:1" ht="15.75" thickTop="1" x14ac:dyDescent="0.25">
      <c r="A3" s="3" t="s">
        <v>37</v>
      </c>
    </row>
    <row r="4" spans="1:1" x14ac:dyDescent="0.25">
      <c r="A4" s="3" t="s">
        <v>48</v>
      </c>
    </row>
    <row r="5" spans="1:1" x14ac:dyDescent="0.25">
      <c r="A5" s="7" t="s">
        <v>16</v>
      </c>
    </row>
    <row r="6" spans="1:1" x14ac:dyDescent="0.25">
      <c r="A6" s="3" t="s">
        <v>52</v>
      </c>
    </row>
    <row r="7" spans="1:1" x14ac:dyDescent="0.25">
      <c r="A7" s="3" t="s">
        <v>30</v>
      </c>
    </row>
    <row r="8" spans="1:1" x14ac:dyDescent="0.25">
      <c r="A8" s="3" t="s">
        <v>34</v>
      </c>
    </row>
    <row r="9" spans="1:1" x14ac:dyDescent="0.25">
      <c r="A9" s="3" t="s">
        <v>22</v>
      </c>
    </row>
    <row r="10" spans="1:1" x14ac:dyDescent="0.25">
      <c r="A10" s="3" t="s">
        <v>21</v>
      </c>
    </row>
    <row r="11" spans="1:1" x14ac:dyDescent="0.25">
      <c r="A11" s="3" t="s">
        <v>25</v>
      </c>
    </row>
    <row r="12" spans="1:1" x14ac:dyDescent="0.25">
      <c r="A12" s="3" t="s">
        <v>35</v>
      </c>
    </row>
    <row r="13" spans="1:1" x14ac:dyDescent="0.25">
      <c r="A13" s="3" t="s">
        <v>31</v>
      </c>
    </row>
    <row r="14" spans="1:1" x14ac:dyDescent="0.25">
      <c r="A14" s="3" t="s">
        <v>26</v>
      </c>
    </row>
    <row r="15" spans="1:1" x14ac:dyDescent="0.25">
      <c r="A15" s="3" t="s">
        <v>32</v>
      </c>
    </row>
    <row r="16" spans="1:1" x14ac:dyDescent="0.25">
      <c r="A16" s="3" t="s">
        <v>23</v>
      </c>
    </row>
    <row r="17" spans="1:1" x14ac:dyDescent="0.25">
      <c r="A17" s="3" t="s">
        <v>53</v>
      </c>
    </row>
    <row r="18" spans="1:1" x14ac:dyDescent="0.25">
      <c r="A18" s="3" t="s">
        <v>27</v>
      </c>
    </row>
    <row r="19" spans="1:1" x14ac:dyDescent="0.25">
      <c r="A19" s="3" t="s">
        <v>28</v>
      </c>
    </row>
    <row r="20" spans="1:1" x14ac:dyDescent="0.25">
      <c r="A20" s="3" t="s">
        <v>33</v>
      </c>
    </row>
    <row r="21" spans="1:1" x14ac:dyDescent="0.25">
      <c r="A21" s="3" t="s">
        <v>29</v>
      </c>
    </row>
    <row r="22" spans="1:1" x14ac:dyDescent="0.25">
      <c r="A22" s="3" t="s">
        <v>24</v>
      </c>
    </row>
    <row r="23" spans="1:1" x14ac:dyDescent="0.25">
      <c r="A23" s="3" t="s">
        <v>36</v>
      </c>
    </row>
    <row r="24" spans="1:1" x14ac:dyDescent="0.25">
      <c r="A24" s="3" t="s">
        <v>45</v>
      </c>
    </row>
  </sheetData>
  <conditionalFormatting sqref="A3:A19">
    <cfRule type="duplicateValues" dxfId="2" priority="1"/>
  </conditionalFormatting>
  <conditionalFormatting sqref="A20:A24">
    <cfRule type="duplicateValues" dxfId="1" priority="2"/>
  </conditionalFormatting>
  <conditionalFormatting sqref="A3:A24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General de las Devoluciónes</dc:title>
  <dc:subject>Analisis</dc:subject>
  <dc:creator>Sebastian Villarreal</dc:creator>
  <cp:keywords>office PHPExcel php</cp:keywords>
  <dc:description>Reporte de analisis</dc:description>
  <cp:lastModifiedBy>Carlos soto</cp:lastModifiedBy>
  <dcterms:created xsi:type="dcterms:W3CDTF">2022-03-07T15:59:11Z</dcterms:created>
  <dcterms:modified xsi:type="dcterms:W3CDTF">2022-06-17T22:13:23Z</dcterms:modified>
  <cp:category>Reportes</cp:category>
</cp:coreProperties>
</file>