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8_{EA7271EB-8A62-4C55-A928-297681B45241}" xr6:coauthVersionLast="47" xr6:coauthVersionMax="47" xr10:uidLastSave="{00000000-0000-0000-0000-000000000000}"/>
  <bookViews>
    <workbookView xWindow="-120" yWindow="-120" windowWidth="20730" windowHeight="11160" xr2:uid="{42B06FAB-98D3-4EBF-9888-B702E27985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7" i="1" l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<sst xmlns="http://schemas.openxmlformats.org/spreadsheetml/2006/main" count="2" uniqueCount="2">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</sst>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DFD1D-451B-4B3A-8772-1C1088839B89}" name="Tabla1" displayName="Tabla1" ref="A2:B147" totalsRowShown="0" headerRowDxfId="5" headerRowBorderDxfId="3" tableBorderDxfId="4" totalsRowBorderDxfId="2">
  <autoFilter ref="A2:B147" xr:uid="{C44DFD1D-451B-4B3A-8772-1C1088839B89}"/>
  <tableColumns count="2">
    <tableColumn id="1" xr3:uid="{5AC22B2D-1C83-49C7-B944-749665DF0AE2}" name="Columna1" dataDxfId="1"/>
    <tableColumn id="2" xr3:uid="{E1AAC68C-57FF-4D84-98D9-ACBDF9DA7332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A4A4-495D-47C6-B3F8-FFBC18257AB2}">
  <dimension ref="A2:B147"/>
  <sheetViews>
    <sheetView tabSelected="1" workbookViewId="0">
      <selection activeCell="C7" sqref="C7"/>
    </sheetView>
  </sheetViews>
  <sheetFormatPr baseColWidth="10" defaultRowHeight="15" x14ac:dyDescent="0.25"/>
  <cols>
    <col min="1" max="1" width="18.42578125" customWidth="1"/>
  </cols>
  <sheetData>
    <row r="2" spans="1:2" x14ac:dyDescent="0.25">
      <c r="A2" s="1" t="s">
        <v>0</v>
      </c>
      <c r="B2" s="2" t="s">
        <v>1</v>
      </c>
    </row>
    <row r="3" spans="1:2" x14ac:dyDescent="0.25">
      <c r="A3" s="3" t="str">
        <f>"7501027275301"</f>
        <v>7501027275301</v>
      </c>
      <c r="B3" s="4">
        <v>1</v>
      </c>
    </row>
    <row r="4" spans="1:2" x14ac:dyDescent="0.25">
      <c r="A4" s="3" t="str">
        <f>"7501027275226"</f>
        <v>7501027275226</v>
      </c>
      <c r="B4" s="4">
        <v>1</v>
      </c>
    </row>
    <row r="5" spans="1:2" x14ac:dyDescent="0.25">
      <c r="A5" s="3" t="str">
        <f>"3614229721690"</f>
        <v>3614229721690</v>
      </c>
      <c r="B5" s="4">
        <v>1</v>
      </c>
    </row>
    <row r="6" spans="1:2" x14ac:dyDescent="0.25">
      <c r="A6" s="3" t="str">
        <f>"3614225109058"</f>
        <v>3614225109058</v>
      </c>
      <c r="B6" s="4">
        <v>1</v>
      </c>
    </row>
    <row r="7" spans="1:2" x14ac:dyDescent="0.25">
      <c r="A7" s="3" t="str">
        <f>"3614225108730"</f>
        <v>3614225108730</v>
      </c>
      <c r="B7" s="4">
        <v>1</v>
      </c>
    </row>
    <row r="8" spans="1:2" x14ac:dyDescent="0.25">
      <c r="A8" s="3" t="str">
        <f>"3614229721317"</f>
        <v>3614229721317</v>
      </c>
      <c r="B8" s="4">
        <v>1</v>
      </c>
    </row>
    <row r="9" spans="1:2" x14ac:dyDescent="0.25">
      <c r="A9" s="3" t="str">
        <f>"3614225108815"</f>
        <v>3614225108815</v>
      </c>
      <c r="B9" s="4">
        <v>1</v>
      </c>
    </row>
    <row r="10" spans="1:2" x14ac:dyDescent="0.25">
      <c r="A10" s="3" t="str">
        <f>"3614225108822"</f>
        <v>3614225108822</v>
      </c>
      <c r="B10" s="4">
        <v>1</v>
      </c>
    </row>
    <row r="11" spans="1:2" x14ac:dyDescent="0.25">
      <c r="A11" s="3" t="str">
        <f>"3614225109010"</f>
        <v>3614225109010</v>
      </c>
      <c r="B11" s="4">
        <v>1</v>
      </c>
    </row>
    <row r="12" spans="1:2" x14ac:dyDescent="0.25">
      <c r="A12" s="3" t="str">
        <f>"3614225109027"</f>
        <v>3614225109027</v>
      </c>
      <c r="B12" s="4">
        <v>1</v>
      </c>
    </row>
    <row r="13" spans="1:2" x14ac:dyDescent="0.25">
      <c r="A13" s="3" t="str">
        <f>"3614225108952"</f>
        <v>3614225108952</v>
      </c>
      <c r="B13" s="4">
        <v>1</v>
      </c>
    </row>
    <row r="14" spans="1:2" x14ac:dyDescent="0.25">
      <c r="A14" s="3" t="str">
        <f>"7509552912265"</f>
        <v>7509552912265</v>
      </c>
      <c r="B14" s="4">
        <v>1</v>
      </c>
    </row>
    <row r="15" spans="1:2" x14ac:dyDescent="0.25">
      <c r="A15" s="3" t="str">
        <f>"7702045177879"</f>
        <v>7702045177879</v>
      </c>
      <c r="B15" s="4">
        <v>1</v>
      </c>
    </row>
    <row r="16" spans="1:2" x14ac:dyDescent="0.25">
      <c r="A16" s="3" t="str">
        <f>"8901526566068"</f>
        <v>8901526566068</v>
      </c>
      <c r="B16" s="4">
        <v>1</v>
      </c>
    </row>
    <row r="17" spans="1:2" x14ac:dyDescent="0.25">
      <c r="A17" s="3" t="str">
        <f>"7501289901284"</f>
        <v>7501289901284</v>
      </c>
      <c r="B17" s="4">
        <v>1</v>
      </c>
    </row>
    <row r="18" spans="1:2" x14ac:dyDescent="0.25">
      <c r="A18" s="3" t="str">
        <f>"7506078935488"</f>
        <v>7506078935488</v>
      </c>
      <c r="B18" s="4">
        <v>1</v>
      </c>
    </row>
    <row r="19" spans="1:2" x14ac:dyDescent="0.25">
      <c r="A19" s="3" t="str">
        <f>"7509552841824"</f>
        <v>7509552841824</v>
      </c>
      <c r="B19" s="4">
        <v>1</v>
      </c>
    </row>
    <row r="20" spans="1:2" x14ac:dyDescent="0.25">
      <c r="A20" s="3" t="str">
        <f>"7509552841831"</f>
        <v>7509552841831</v>
      </c>
      <c r="B20" s="4">
        <v>1</v>
      </c>
    </row>
    <row r="21" spans="1:2" x14ac:dyDescent="0.25">
      <c r="A21" s="3" t="str">
        <f>"7506078935501"</f>
        <v>7506078935501</v>
      </c>
      <c r="B21" s="4">
        <v>1</v>
      </c>
    </row>
    <row r="22" spans="1:2" x14ac:dyDescent="0.25">
      <c r="A22" s="3" t="str">
        <f>"7509552817676"</f>
        <v>7509552817676</v>
      </c>
      <c r="B22" s="4">
        <v>1</v>
      </c>
    </row>
    <row r="23" spans="1:2" x14ac:dyDescent="0.25">
      <c r="A23" s="3" t="str">
        <f>"7501027275042"</f>
        <v>7501027275042</v>
      </c>
      <c r="B23" s="4">
        <v>1</v>
      </c>
    </row>
    <row r="24" spans="1:2" x14ac:dyDescent="0.25">
      <c r="A24" s="3" t="str">
        <f>"7501027275387"</f>
        <v>7501027275387</v>
      </c>
      <c r="B24" s="4">
        <v>1</v>
      </c>
    </row>
    <row r="25" spans="1:2" x14ac:dyDescent="0.25">
      <c r="A25" s="3" t="str">
        <f>"7509552817669"</f>
        <v>7509552817669</v>
      </c>
      <c r="B25" s="4">
        <v>1</v>
      </c>
    </row>
    <row r="26" spans="1:2" x14ac:dyDescent="0.25">
      <c r="A26" s="3" t="str">
        <f>"7509552913798"</f>
        <v>7509552913798</v>
      </c>
      <c r="B26" s="4">
        <v>1</v>
      </c>
    </row>
    <row r="27" spans="1:2" x14ac:dyDescent="0.25">
      <c r="A27" s="3" t="str">
        <f>"7509552910889"</f>
        <v>7509552910889</v>
      </c>
      <c r="B27" s="4">
        <v>1</v>
      </c>
    </row>
    <row r="28" spans="1:2" x14ac:dyDescent="0.25">
      <c r="A28" s="3" t="str">
        <f>"7501027275080"</f>
        <v>7501027275080</v>
      </c>
      <c r="B28" s="4">
        <v>1</v>
      </c>
    </row>
    <row r="29" spans="1:2" x14ac:dyDescent="0.25">
      <c r="A29" s="3" t="str">
        <f>"7501027275097"</f>
        <v>7501027275097</v>
      </c>
      <c r="B29" s="4">
        <v>1</v>
      </c>
    </row>
    <row r="30" spans="1:2" x14ac:dyDescent="0.25">
      <c r="A30" s="3" t="str">
        <f>"7501027275295"</f>
        <v>7501027275295</v>
      </c>
      <c r="B30" s="4">
        <v>1</v>
      </c>
    </row>
    <row r="31" spans="1:2" x14ac:dyDescent="0.25">
      <c r="A31" s="3" t="str">
        <f>"7501027275110"</f>
        <v>7501027275110</v>
      </c>
      <c r="B31" s="4">
        <v>1</v>
      </c>
    </row>
    <row r="32" spans="1:2" x14ac:dyDescent="0.25">
      <c r="A32" s="3" t="str">
        <f>"7509552900729"</f>
        <v>7509552900729</v>
      </c>
      <c r="B32" s="4">
        <v>1</v>
      </c>
    </row>
    <row r="33" spans="1:2" x14ac:dyDescent="0.25">
      <c r="A33" s="3" t="str">
        <f>"7509552817652"</f>
        <v>7509552817652</v>
      </c>
      <c r="B33" s="4">
        <v>1</v>
      </c>
    </row>
    <row r="34" spans="1:2" x14ac:dyDescent="0.25">
      <c r="A34" s="3" t="str">
        <f>"7509552913811"</f>
        <v>7509552913811</v>
      </c>
      <c r="B34" s="4">
        <v>1</v>
      </c>
    </row>
    <row r="35" spans="1:2" x14ac:dyDescent="0.25">
      <c r="A35" s="3" t="str">
        <f>"7501027275127"</f>
        <v>7501027275127</v>
      </c>
      <c r="B35" s="4">
        <v>1</v>
      </c>
    </row>
    <row r="36" spans="1:2" x14ac:dyDescent="0.25">
      <c r="A36" s="3" t="str">
        <f>"7501027275134"</f>
        <v>7501027275134</v>
      </c>
      <c r="B36" s="4">
        <v>1</v>
      </c>
    </row>
    <row r="37" spans="1:2" x14ac:dyDescent="0.25">
      <c r="A37" s="3" t="str">
        <f>"7509552844443"</f>
        <v>7509552844443</v>
      </c>
      <c r="B37" s="4">
        <v>1</v>
      </c>
    </row>
    <row r="38" spans="1:2" x14ac:dyDescent="0.25">
      <c r="A38" s="3" t="str">
        <f>"7509552844450"</f>
        <v>7509552844450</v>
      </c>
      <c r="B38" s="4">
        <v>1</v>
      </c>
    </row>
    <row r="39" spans="1:2" x14ac:dyDescent="0.25">
      <c r="A39" s="3" t="str">
        <f>"7501027235367"</f>
        <v>7501027235367</v>
      </c>
      <c r="B39" s="4">
        <v>1</v>
      </c>
    </row>
    <row r="40" spans="1:2" x14ac:dyDescent="0.25">
      <c r="A40" s="3" t="str">
        <f>"7506078917491"</f>
        <v>7506078917491</v>
      </c>
      <c r="B40" s="4">
        <v>1</v>
      </c>
    </row>
    <row r="41" spans="1:2" x14ac:dyDescent="0.25">
      <c r="A41" s="3" t="str">
        <f>"7506078921603"</f>
        <v>7506078921603</v>
      </c>
      <c r="B41" s="4">
        <v>1</v>
      </c>
    </row>
    <row r="42" spans="1:2" x14ac:dyDescent="0.25">
      <c r="A42" s="3" t="str">
        <f>"7509552910865"</f>
        <v>7509552910865</v>
      </c>
      <c r="B42" s="4">
        <v>1</v>
      </c>
    </row>
    <row r="43" spans="1:2" x14ac:dyDescent="0.25">
      <c r="A43" s="3" t="str">
        <f>"7509552913804"</f>
        <v>7509552913804</v>
      </c>
      <c r="B43" s="4">
        <v>1</v>
      </c>
    </row>
    <row r="44" spans="1:2" x14ac:dyDescent="0.25">
      <c r="A44" s="3" t="str">
        <f>"7509552910919"</f>
        <v>7509552910919</v>
      </c>
      <c r="B44" s="4">
        <v>1</v>
      </c>
    </row>
    <row r="45" spans="1:2" x14ac:dyDescent="0.25">
      <c r="A45" s="3" t="str">
        <f>"7501027275172"</f>
        <v>7501027275172</v>
      </c>
      <c r="B45" s="4">
        <v>1</v>
      </c>
    </row>
    <row r="46" spans="1:2" x14ac:dyDescent="0.25">
      <c r="A46" s="3" t="str">
        <f>"7509552910452"</f>
        <v>7509552910452</v>
      </c>
      <c r="B46" s="4">
        <v>1</v>
      </c>
    </row>
    <row r="47" spans="1:2" x14ac:dyDescent="0.25">
      <c r="A47" s="3" t="str">
        <f>"7509552844474"</f>
        <v>7509552844474</v>
      </c>
      <c r="B47" s="4">
        <v>1</v>
      </c>
    </row>
    <row r="48" spans="1:2" x14ac:dyDescent="0.25">
      <c r="A48" s="3" t="str">
        <f>"7501027207258"</f>
        <v>7501027207258</v>
      </c>
      <c r="B48" s="4">
        <v>1</v>
      </c>
    </row>
    <row r="49" spans="1:2" x14ac:dyDescent="0.25">
      <c r="A49" s="3" t="str">
        <f>"7509552910858"</f>
        <v>7509552910858</v>
      </c>
      <c r="B49" s="4">
        <v>1</v>
      </c>
    </row>
    <row r="50" spans="1:2" x14ac:dyDescent="0.25">
      <c r="A50" s="3" t="str">
        <f>"7506078935907"</f>
        <v>7506078935907</v>
      </c>
      <c r="B50" s="4">
        <v>1</v>
      </c>
    </row>
    <row r="51" spans="1:2" x14ac:dyDescent="0.25">
      <c r="A51" s="3" t="str">
        <f>"7509552910841"</f>
        <v>7509552910841</v>
      </c>
      <c r="B51" s="4">
        <v>1</v>
      </c>
    </row>
    <row r="52" spans="1:2" x14ac:dyDescent="0.25">
      <c r="A52" s="3" t="str">
        <f>"3614225108983"</f>
        <v>3614225108983</v>
      </c>
      <c r="B52" s="4">
        <v>1</v>
      </c>
    </row>
    <row r="53" spans="1:2" x14ac:dyDescent="0.25">
      <c r="A53" s="3" t="str">
        <f>"3614225109065"</f>
        <v>3614225109065</v>
      </c>
      <c r="B53" s="4">
        <v>1</v>
      </c>
    </row>
    <row r="54" spans="1:2" x14ac:dyDescent="0.25">
      <c r="A54" s="3" t="str">
        <f>"3614226011152"</f>
        <v>3614226011152</v>
      </c>
      <c r="B54" s="4">
        <v>1</v>
      </c>
    </row>
    <row r="55" spans="1:2" x14ac:dyDescent="0.25">
      <c r="A55" s="3" t="str">
        <f>"3614225108709"</f>
        <v>3614225108709</v>
      </c>
      <c r="B55" s="4">
        <v>1</v>
      </c>
    </row>
    <row r="56" spans="1:2" x14ac:dyDescent="0.25">
      <c r="A56" s="3" t="str">
        <f>"3614229721706"</f>
        <v>3614229721706</v>
      </c>
      <c r="B56" s="4">
        <v>1</v>
      </c>
    </row>
    <row r="57" spans="1:2" x14ac:dyDescent="0.25">
      <c r="A57" s="3" t="str">
        <f>"3614225108716"</f>
        <v>3614225108716</v>
      </c>
      <c r="B57" s="4">
        <v>1</v>
      </c>
    </row>
    <row r="58" spans="1:2" x14ac:dyDescent="0.25">
      <c r="A58" s="3" t="str">
        <f>"3614225108723"</f>
        <v>3614225108723</v>
      </c>
      <c r="B58" s="4">
        <v>1</v>
      </c>
    </row>
    <row r="59" spans="1:2" x14ac:dyDescent="0.25">
      <c r="A59" s="3" t="str">
        <f>"3614225108747"</f>
        <v>3614225108747</v>
      </c>
      <c r="B59" s="4">
        <v>1</v>
      </c>
    </row>
    <row r="60" spans="1:2" x14ac:dyDescent="0.25">
      <c r="A60" s="3" t="str">
        <f>"3614225108754"</f>
        <v>3614225108754</v>
      </c>
      <c r="B60" s="4">
        <v>1</v>
      </c>
    </row>
    <row r="61" spans="1:2" x14ac:dyDescent="0.25">
      <c r="A61" s="3" t="str">
        <f>"3614225108761"</f>
        <v>3614225108761</v>
      </c>
      <c r="B61" s="4">
        <v>1</v>
      </c>
    </row>
    <row r="62" spans="1:2" x14ac:dyDescent="0.25">
      <c r="A62" s="3" t="str">
        <f>"3614225108778"</f>
        <v>3614225108778</v>
      </c>
      <c r="B62" s="4">
        <v>1</v>
      </c>
    </row>
    <row r="63" spans="1:2" x14ac:dyDescent="0.25">
      <c r="A63" s="3" t="str">
        <f>"3614225108785"</f>
        <v>3614225108785</v>
      </c>
      <c r="B63" s="4">
        <v>1</v>
      </c>
    </row>
    <row r="64" spans="1:2" x14ac:dyDescent="0.25">
      <c r="A64" s="3" t="str">
        <f>"3614225108792"</f>
        <v>3614225108792</v>
      </c>
      <c r="B64" s="4">
        <v>1</v>
      </c>
    </row>
    <row r="65" spans="1:2" x14ac:dyDescent="0.25">
      <c r="A65" s="3" t="str">
        <f>"3614225108808"</f>
        <v>3614225108808</v>
      </c>
      <c r="B65" s="4">
        <v>1</v>
      </c>
    </row>
    <row r="66" spans="1:2" x14ac:dyDescent="0.25">
      <c r="A66" s="3" t="str">
        <f>"3614225108990"</f>
        <v>3614225108990</v>
      </c>
      <c r="B66" s="4">
        <v>1</v>
      </c>
    </row>
    <row r="67" spans="1:2" x14ac:dyDescent="0.25">
      <c r="A67" s="3" t="str">
        <f>"3614225108839"</f>
        <v>3614225108839</v>
      </c>
      <c r="B67" s="4">
        <v>1</v>
      </c>
    </row>
    <row r="68" spans="1:2" x14ac:dyDescent="0.25">
      <c r="A68" s="3" t="str">
        <f>"3614225108846"</f>
        <v>3614225108846</v>
      </c>
      <c r="B68" s="4">
        <v>1</v>
      </c>
    </row>
    <row r="69" spans="1:2" x14ac:dyDescent="0.25">
      <c r="A69" s="3" t="str">
        <f>"3614225109003"</f>
        <v>3614225109003</v>
      </c>
      <c r="B69" s="4">
        <v>1</v>
      </c>
    </row>
    <row r="70" spans="1:2" x14ac:dyDescent="0.25">
      <c r="A70" s="3" t="str">
        <f>"3614225108853"</f>
        <v>3614225108853</v>
      </c>
      <c r="B70" s="4">
        <v>1</v>
      </c>
    </row>
    <row r="71" spans="1:2" x14ac:dyDescent="0.25">
      <c r="A71" s="3" t="str">
        <f>"3614225108860"</f>
        <v>3614225108860</v>
      </c>
      <c r="B71" s="4">
        <v>1</v>
      </c>
    </row>
    <row r="72" spans="1:2" x14ac:dyDescent="0.25">
      <c r="A72" s="3" t="str">
        <f>"3614225108877"</f>
        <v>3614225108877</v>
      </c>
      <c r="B72" s="4">
        <v>1</v>
      </c>
    </row>
    <row r="73" spans="1:2" x14ac:dyDescent="0.25">
      <c r="A73" s="3" t="str">
        <f>"3614225108884"</f>
        <v>3614225108884</v>
      </c>
      <c r="B73" s="4">
        <v>1</v>
      </c>
    </row>
    <row r="74" spans="1:2" x14ac:dyDescent="0.25">
      <c r="A74" s="3" t="str">
        <f>"3614225108891"</f>
        <v>3614225108891</v>
      </c>
      <c r="B74" s="4">
        <v>1</v>
      </c>
    </row>
    <row r="75" spans="1:2" x14ac:dyDescent="0.25">
      <c r="A75" s="3" t="str">
        <f>"3614225108907"</f>
        <v>3614225108907</v>
      </c>
      <c r="B75" s="4">
        <v>1</v>
      </c>
    </row>
    <row r="76" spans="1:2" x14ac:dyDescent="0.25">
      <c r="A76" s="3" t="str">
        <f>"3614225108914"</f>
        <v>3614225108914</v>
      </c>
      <c r="B76" s="4">
        <v>1</v>
      </c>
    </row>
    <row r="77" spans="1:2" x14ac:dyDescent="0.25">
      <c r="A77" s="3" t="str">
        <f>"3614225109034"</f>
        <v>3614225109034</v>
      </c>
      <c r="B77" s="4">
        <v>1</v>
      </c>
    </row>
    <row r="78" spans="1:2" x14ac:dyDescent="0.25">
      <c r="A78" s="3" t="str">
        <f>"3614225108921"</f>
        <v>3614225108921</v>
      </c>
      <c r="B78" s="4">
        <v>1</v>
      </c>
    </row>
    <row r="79" spans="1:2" x14ac:dyDescent="0.25">
      <c r="A79" s="3" t="str">
        <f>"3614225108938"</f>
        <v>3614225108938</v>
      </c>
      <c r="B79" s="4">
        <v>1</v>
      </c>
    </row>
    <row r="80" spans="1:2" x14ac:dyDescent="0.25">
      <c r="A80" s="3" t="str">
        <f>"3614225108945"</f>
        <v>3614225108945</v>
      </c>
      <c r="B80" s="4">
        <v>1</v>
      </c>
    </row>
    <row r="81" spans="1:2" x14ac:dyDescent="0.25">
      <c r="A81" s="3" t="str">
        <f>"3614225108969"</f>
        <v>3614225108969</v>
      </c>
      <c r="B81" s="4">
        <v>1</v>
      </c>
    </row>
    <row r="82" spans="1:2" x14ac:dyDescent="0.25">
      <c r="A82" s="3" t="str">
        <f>"3614225108976"</f>
        <v>3614225108976</v>
      </c>
      <c r="B82" s="4">
        <v>1</v>
      </c>
    </row>
    <row r="83" spans="1:2" x14ac:dyDescent="0.25">
      <c r="A83" s="3" t="str">
        <f>"7501027209658"</f>
        <v>7501027209658</v>
      </c>
      <c r="B83" s="4">
        <v>1</v>
      </c>
    </row>
    <row r="84" spans="1:2" x14ac:dyDescent="0.25">
      <c r="A84" s="3" t="str">
        <f>"7509552826579"</f>
        <v>7509552826579</v>
      </c>
      <c r="B84" s="4">
        <v>1</v>
      </c>
    </row>
    <row r="85" spans="1:2" x14ac:dyDescent="0.25">
      <c r="A85" s="3" t="str">
        <f>"7506078959934"</f>
        <v>7506078959934</v>
      </c>
      <c r="B85" s="4">
        <v>1</v>
      </c>
    </row>
    <row r="86" spans="1:2" x14ac:dyDescent="0.25">
      <c r="A86" s="3" t="str">
        <f>"7509552910780"</f>
        <v>7509552910780</v>
      </c>
      <c r="B86" s="4">
        <v>1</v>
      </c>
    </row>
    <row r="87" spans="1:2" x14ac:dyDescent="0.25">
      <c r="A87" s="3" t="str">
        <f>"7509552838831"</f>
        <v>7509552838831</v>
      </c>
      <c r="B87" s="4">
        <v>1</v>
      </c>
    </row>
    <row r="88" spans="1:2" x14ac:dyDescent="0.25">
      <c r="A88" s="3" t="str">
        <f>"7501027209641"</f>
        <v>7501027209641</v>
      </c>
      <c r="B88" s="4">
        <v>1</v>
      </c>
    </row>
    <row r="89" spans="1:2" x14ac:dyDescent="0.25">
      <c r="A89" s="3" t="str">
        <f>"7509552624366"</f>
        <v>7509552624366</v>
      </c>
      <c r="B89" s="4">
        <v>1</v>
      </c>
    </row>
    <row r="90" spans="1:2" x14ac:dyDescent="0.25">
      <c r="A90" s="3" t="str">
        <f>"7509552844054"</f>
        <v>7509552844054</v>
      </c>
      <c r="B90" s="4">
        <v>1</v>
      </c>
    </row>
    <row r="91" spans="1:2" x14ac:dyDescent="0.25">
      <c r="A91" s="3" t="str">
        <f>"7509552624380"</f>
        <v>7509552624380</v>
      </c>
      <c r="B91" s="4">
        <v>1</v>
      </c>
    </row>
    <row r="92" spans="1:2" x14ac:dyDescent="0.25">
      <c r="A92" s="3" t="str">
        <f>"7509552910797"</f>
        <v>7509552910797</v>
      </c>
      <c r="B92" s="4">
        <v>1</v>
      </c>
    </row>
    <row r="93" spans="1:2" x14ac:dyDescent="0.25">
      <c r="A93" s="3" t="str">
        <f>"7501027209627"</f>
        <v>7501027209627</v>
      </c>
      <c r="B93" s="4">
        <v>1</v>
      </c>
    </row>
    <row r="94" spans="1:2" x14ac:dyDescent="0.25">
      <c r="A94" s="3" t="str">
        <f>"7509552903690"</f>
        <v>7509552903690</v>
      </c>
      <c r="B94" s="4">
        <v>1</v>
      </c>
    </row>
    <row r="95" spans="1:2" x14ac:dyDescent="0.25">
      <c r="A95" s="3" t="str">
        <f>"7509552844061"</f>
        <v>7509552844061</v>
      </c>
      <c r="B95" s="4">
        <v>1</v>
      </c>
    </row>
    <row r="96" spans="1:2" x14ac:dyDescent="0.25">
      <c r="A96" s="3" t="str">
        <f>"7509552910322"</f>
        <v>7509552910322</v>
      </c>
      <c r="B96" s="4">
        <v>1</v>
      </c>
    </row>
    <row r="97" spans="1:2" x14ac:dyDescent="0.25">
      <c r="A97" s="3" t="str">
        <f>"7501027209580"</f>
        <v>7501027209580</v>
      </c>
      <c r="B97" s="4">
        <v>1</v>
      </c>
    </row>
    <row r="98" spans="1:2" x14ac:dyDescent="0.25">
      <c r="A98" s="3" t="str">
        <f>"7501839129991"</f>
        <v>7501839129991</v>
      </c>
      <c r="B98" s="4">
        <v>1</v>
      </c>
    </row>
    <row r="99" spans="1:2" x14ac:dyDescent="0.25">
      <c r="A99" s="3" t="str">
        <f>"7509552826920"</f>
        <v>7509552826920</v>
      </c>
      <c r="B99" s="4">
        <v>1</v>
      </c>
    </row>
    <row r="100" spans="1:2" x14ac:dyDescent="0.25">
      <c r="A100" s="3" t="str">
        <f>"7509552901092"</f>
        <v>7509552901092</v>
      </c>
      <c r="B100" s="4">
        <v>1</v>
      </c>
    </row>
    <row r="101" spans="1:2" x14ac:dyDescent="0.25">
      <c r="A101" s="3" t="str">
        <f>"7509552910315"</f>
        <v>7509552910315</v>
      </c>
      <c r="B101" s="4">
        <v>1</v>
      </c>
    </row>
    <row r="102" spans="1:2" x14ac:dyDescent="0.25">
      <c r="A102" s="3" t="str">
        <f>"7501027236111"</f>
        <v>7501027236111</v>
      </c>
      <c r="B102" s="4">
        <v>1</v>
      </c>
    </row>
    <row r="103" spans="1:2" x14ac:dyDescent="0.25">
      <c r="A103" s="3" t="str">
        <f>"7509552838848"</f>
        <v>7509552838848</v>
      </c>
      <c r="B103" s="4">
        <v>1</v>
      </c>
    </row>
    <row r="104" spans="1:2" x14ac:dyDescent="0.25">
      <c r="A104" s="3" t="str">
        <f>"7509552826593"</f>
        <v>7509552826593</v>
      </c>
      <c r="B104" s="4">
        <v>1</v>
      </c>
    </row>
    <row r="105" spans="1:2" x14ac:dyDescent="0.25">
      <c r="A105" s="3" t="str">
        <f>"7509552910339"</f>
        <v>7509552910339</v>
      </c>
      <c r="B105" s="4">
        <v>1</v>
      </c>
    </row>
    <row r="106" spans="1:2" x14ac:dyDescent="0.25">
      <c r="A106" s="3" t="str">
        <f>"7501027209542"</f>
        <v>7501027209542</v>
      </c>
      <c r="B106" s="4">
        <v>1</v>
      </c>
    </row>
    <row r="107" spans="1:2" x14ac:dyDescent="0.25">
      <c r="A107" s="3" t="str">
        <f>"7509552913439"</f>
        <v>7509552913439</v>
      </c>
      <c r="B107" s="4">
        <v>1</v>
      </c>
    </row>
    <row r="108" spans="1:2" x14ac:dyDescent="0.25">
      <c r="A108" s="3" t="str">
        <f>"7501027209566"</f>
        <v>7501027209566</v>
      </c>
      <c r="B108" s="4">
        <v>1</v>
      </c>
    </row>
    <row r="109" spans="1:2" x14ac:dyDescent="0.25">
      <c r="A109" s="3" t="str">
        <f>"7501027236081"</f>
        <v>7501027236081</v>
      </c>
      <c r="B109" s="4">
        <v>1</v>
      </c>
    </row>
    <row r="110" spans="1:2" x14ac:dyDescent="0.25">
      <c r="A110" s="3" t="str">
        <f>"7506078959989"</f>
        <v>7506078959989</v>
      </c>
      <c r="B110" s="4">
        <v>1</v>
      </c>
    </row>
    <row r="111" spans="1:2" x14ac:dyDescent="0.25">
      <c r="A111" s="3" t="str">
        <f>"7501839100129"</f>
        <v>7501839100129</v>
      </c>
      <c r="B111" s="4">
        <v>1</v>
      </c>
    </row>
    <row r="112" spans="1:2" x14ac:dyDescent="0.25">
      <c r="A112" s="3" t="str">
        <f>"7509552910346"</f>
        <v>7509552910346</v>
      </c>
      <c r="B112" s="4">
        <v>1</v>
      </c>
    </row>
    <row r="113" spans="1:2" x14ac:dyDescent="0.25">
      <c r="A113" s="3" t="str">
        <f>"7501027209221"</f>
        <v>7501027209221</v>
      </c>
      <c r="B113" s="4">
        <v>1</v>
      </c>
    </row>
    <row r="114" spans="1:2" x14ac:dyDescent="0.25">
      <c r="A114" s="3" t="str">
        <f>"7509552916133"</f>
        <v>7509552916133</v>
      </c>
      <c r="B114" s="4">
        <v>1</v>
      </c>
    </row>
    <row r="115" spans="1:2" x14ac:dyDescent="0.25">
      <c r="A115" s="3" t="str">
        <f>"7509552816686"</f>
        <v>7509552816686</v>
      </c>
      <c r="B115" s="4">
        <v>1</v>
      </c>
    </row>
    <row r="116" spans="1:2" x14ac:dyDescent="0.25">
      <c r="A116" s="3" t="str">
        <f>"7506078959996"</f>
        <v>7506078959996</v>
      </c>
      <c r="B116" s="4">
        <v>1</v>
      </c>
    </row>
    <row r="117" spans="1:2" x14ac:dyDescent="0.25">
      <c r="A117" s="3" t="str">
        <f>"7509552909517"</f>
        <v>7509552909517</v>
      </c>
      <c r="B117" s="4">
        <v>1</v>
      </c>
    </row>
    <row r="118" spans="1:2" x14ac:dyDescent="0.25">
      <c r="A118" s="3" t="str">
        <f>"7501839110258"</f>
        <v>7501839110258</v>
      </c>
      <c r="B118" s="4">
        <v>1</v>
      </c>
    </row>
    <row r="119" spans="1:2" x14ac:dyDescent="0.25">
      <c r="A119" s="3" t="str">
        <f>"7506078945869"</f>
        <v>7506078945869</v>
      </c>
      <c r="B119" s="4">
        <v>1</v>
      </c>
    </row>
    <row r="120" spans="1:2" x14ac:dyDescent="0.25">
      <c r="A120" s="3" t="str">
        <f>"7509552910353"</f>
        <v>7509552910353</v>
      </c>
      <c r="B120" s="4">
        <v>1</v>
      </c>
    </row>
    <row r="121" spans="1:2" x14ac:dyDescent="0.25">
      <c r="A121" s="3" t="str">
        <f>"7501027209184"</f>
        <v>7501027209184</v>
      </c>
      <c r="B121" s="4">
        <v>1</v>
      </c>
    </row>
    <row r="122" spans="1:2" x14ac:dyDescent="0.25">
      <c r="A122" s="3" t="str">
        <f>"7501027221780"</f>
        <v>7501027221780</v>
      </c>
      <c r="B122" s="4">
        <v>1</v>
      </c>
    </row>
    <row r="123" spans="1:2" x14ac:dyDescent="0.25">
      <c r="A123" s="3" t="str">
        <f>"7509552913446"</f>
        <v>7509552913446</v>
      </c>
      <c r="B123" s="4">
        <v>1</v>
      </c>
    </row>
    <row r="124" spans="1:2" x14ac:dyDescent="0.25">
      <c r="A124" s="3" t="str">
        <f>"7506078971028"</f>
        <v>7506078971028</v>
      </c>
      <c r="B124" s="4">
        <v>1</v>
      </c>
    </row>
    <row r="125" spans="1:2" x14ac:dyDescent="0.25">
      <c r="A125" s="3" t="str">
        <f>"7509552916140"</f>
        <v>7509552916140</v>
      </c>
      <c r="B125" s="4">
        <v>1</v>
      </c>
    </row>
    <row r="126" spans="1:2" x14ac:dyDescent="0.25">
      <c r="A126" s="3" t="str">
        <f>"7509552910360"</f>
        <v>7509552910360</v>
      </c>
      <c r="B126" s="4">
        <v>1</v>
      </c>
    </row>
    <row r="127" spans="1:2" x14ac:dyDescent="0.25">
      <c r="A127" s="3" t="str">
        <f>"7509552913453"</f>
        <v>7509552913453</v>
      </c>
      <c r="B127" s="4">
        <v>1</v>
      </c>
    </row>
    <row r="128" spans="1:2" x14ac:dyDescent="0.25">
      <c r="A128" s="3" t="str">
        <f>"7509552836899"</f>
        <v>7509552836899</v>
      </c>
      <c r="B128" s="4">
        <v>1</v>
      </c>
    </row>
    <row r="129" spans="1:2" x14ac:dyDescent="0.25">
      <c r="A129" s="3" t="str">
        <f>"7509552836691"</f>
        <v>7509552836691</v>
      </c>
      <c r="B129" s="4">
        <v>1</v>
      </c>
    </row>
    <row r="130" spans="1:2" x14ac:dyDescent="0.25">
      <c r="A130" s="3" t="str">
        <f>"7509552837094"</f>
        <v>7509552837094</v>
      </c>
      <c r="B130" s="4">
        <v>1</v>
      </c>
    </row>
    <row r="131" spans="1:2" x14ac:dyDescent="0.25">
      <c r="A131" s="3" t="str">
        <f>"7702045554052"</f>
        <v>7702045554052</v>
      </c>
      <c r="B131" s="4">
        <v>1</v>
      </c>
    </row>
    <row r="132" spans="1:2" x14ac:dyDescent="0.25">
      <c r="A132" s="3" t="str">
        <f>"7702045554038"</f>
        <v>7702045554038</v>
      </c>
      <c r="B132" s="4">
        <v>1</v>
      </c>
    </row>
    <row r="133" spans="1:2" x14ac:dyDescent="0.25">
      <c r="A133" s="3" t="str">
        <f>"7702045554144"</f>
        <v>7702045554144</v>
      </c>
      <c r="B133" s="4">
        <v>1</v>
      </c>
    </row>
    <row r="134" spans="1:2" x14ac:dyDescent="0.25">
      <c r="A134" s="3" t="str">
        <f>"7702045554120"</f>
        <v>7702045554120</v>
      </c>
      <c r="B134" s="4">
        <v>1</v>
      </c>
    </row>
    <row r="135" spans="1:2" x14ac:dyDescent="0.25">
      <c r="A135" s="3" t="str">
        <f>"7702045554021"</f>
        <v>7702045554021</v>
      </c>
      <c r="B135" s="4">
        <v>1</v>
      </c>
    </row>
    <row r="136" spans="1:2" x14ac:dyDescent="0.25">
      <c r="A136" s="3" t="str">
        <f>"7702045554182"</f>
        <v>7702045554182</v>
      </c>
      <c r="B136" s="4">
        <v>1</v>
      </c>
    </row>
    <row r="137" spans="1:2" x14ac:dyDescent="0.25">
      <c r="A137" s="3" t="str">
        <f>"7702045554014"</f>
        <v>7702045554014</v>
      </c>
      <c r="B137" s="4">
        <v>1</v>
      </c>
    </row>
    <row r="138" spans="1:2" x14ac:dyDescent="0.25">
      <c r="A138" s="3" t="str">
        <f>"7702029282841"</f>
        <v>7702029282841</v>
      </c>
      <c r="B138" s="4">
        <v>1</v>
      </c>
    </row>
    <row r="139" spans="1:2" x14ac:dyDescent="0.25">
      <c r="A139" s="3" t="str">
        <f>"8901526566075"</f>
        <v>8901526566075</v>
      </c>
      <c r="B139" s="4">
        <v>1</v>
      </c>
    </row>
    <row r="140" spans="1:2" x14ac:dyDescent="0.25">
      <c r="A140" s="3" t="str">
        <f>"8901526566044"</f>
        <v>8901526566044</v>
      </c>
      <c r="B140" s="4">
        <v>1</v>
      </c>
    </row>
    <row r="141" spans="1:2" x14ac:dyDescent="0.25">
      <c r="A141" s="3" t="str">
        <f>"8901526566013"</f>
        <v>8901526566013</v>
      </c>
      <c r="B141" s="4">
        <v>1</v>
      </c>
    </row>
    <row r="142" spans="1:2" x14ac:dyDescent="0.25">
      <c r="A142" s="3" t="str">
        <f>"8901526566020"</f>
        <v>8901526566020</v>
      </c>
      <c r="B142" s="4">
        <v>1</v>
      </c>
    </row>
    <row r="143" spans="1:2" x14ac:dyDescent="0.25">
      <c r="A143" s="3" t="str">
        <f>"8901526566037"</f>
        <v>8901526566037</v>
      </c>
      <c r="B143" s="4">
        <v>1</v>
      </c>
    </row>
    <row r="144" spans="1:2" x14ac:dyDescent="0.25">
      <c r="A144" s="3" t="str">
        <f>"8901526566051"</f>
        <v>8901526566051</v>
      </c>
      <c r="B144" s="4">
        <v>1</v>
      </c>
    </row>
    <row r="145" spans="1:2" x14ac:dyDescent="0.25">
      <c r="A145" s="3" t="str">
        <f>"7501289902557"</f>
        <v>7501289902557</v>
      </c>
      <c r="B145" s="4">
        <v>1</v>
      </c>
    </row>
    <row r="146" spans="1:2" x14ac:dyDescent="0.25">
      <c r="A146" s="3" t="str">
        <f>"7501289901130"</f>
        <v>7501289901130</v>
      </c>
      <c r="B146" s="4">
        <v>1</v>
      </c>
    </row>
    <row r="147" spans="1:2" x14ac:dyDescent="0.25">
      <c r="A147" s="5" t="str">
        <f>"7501289901123"</f>
        <v>7501289901123</v>
      </c>
      <c r="B147" s="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Gerencia 2</dc:creator>
  <cp:lastModifiedBy>Gerencia 2</cp:lastModifiedBy>
  <dcterms:created xsi:type="dcterms:W3CDTF">2023-01-12T19:18:52Z</dcterms:created>
  <dcterms:modified xsi:type="dcterms:W3CDTF">2023-01-12T19:19:09Z</dcterms:modified>
</cp:coreProperties>
</file>