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13_ncr:1_{B0F41F65-C7C6-4552-9EEF-4473DCDB816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por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</calcChain>
</file>

<file path=xl/sharedStrings.xml><?xml version="1.0" encoding="utf-8"?>
<sst xmlns="http://schemas.openxmlformats.org/spreadsheetml/2006/main" count="2" uniqueCount="2">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</sst>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7">
    <xf numFmtId="0" fontId="0" fillId="0" borderId="0" xfId="0"/>
    <xf numFmtId="49" fontId="0" fillId="0" borderId="12" xfId="0" applyNumberFormat="1" applyBorder="1"/>
    <xf numFmtId="49" fontId="0" fillId="0" borderId="13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4" xfId="0" applyNumberFormat="1" applyBorder="1"/>
    <xf numFmtId="49" fontId="0" fillId="0" borderId="0" xfId="0" applyNumberFormat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7">
    <dxf>
      <numFmt numFmtId="30" formatCode="@"/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B167" totalsRowShown="0" headerRowDxfId="1" dataDxfId="0" headerRowBorderDxfId="6" tableBorderDxfId="5" totalsRowBorderDxfId="4">
  <autoFilter ref="A1:B167" xr:uid="{00000000-0009-0000-0100-000001000000}"/>
  <tableColumns count="2">
    <tableColumn id="1" xr3:uid="{00000000-0010-0000-0000-000001000000}" name="Columna1" dataDxfId="3"/>
    <tableColumn id="2" xr3:uid="{00000000-0010-0000-0000-000002000000}" name="Columna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"/>
  <sheetViews>
    <sheetView tabSelected="1" workbookViewId="0">
      <selection sqref="A1:B1048576"/>
    </sheetView>
  </sheetViews>
  <sheetFormatPr baseColWidth="10" defaultRowHeight="15" x14ac:dyDescent="0.25"/>
  <cols>
    <col min="1" max="1" width="19.85546875" style="6" customWidth="1"/>
    <col min="2" max="2" width="12" style="6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tr">
        <f>"7503000677881"</f>
        <v>7503000677881</v>
      </c>
      <c r="B2" s="4">
        <v>1</v>
      </c>
    </row>
    <row r="3" spans="1:2" x14ac:dyDescent="0.25">
      <c r="A3" s="3" t="str">
        <f>"7503023578073"</f>
        <v>7503023578073</v>
      </c>
      <c r="B3" s="4">
        <v>1</v>
      </c>
    </row>
    <row r="4" spans="1:2" x14ac:dyDescent="0.25">
      <c r="A4" s="3" t="str">
        <f>"7503023578219"</f>
        <v>7503023578219</v>
      </c>
      <c r="B4" s="4">
        <v>1</v>
      </c>
    </row>
    <row r="5" spans="1:2" x14ac:dyDescent="0.25">
      <c r="A5" s="3" t="str">
        <f>"7503023578189"</f>
        <v>7503023578189</v>
      </c>
      <c r="B5" s="4">
        <v>1</v>
      </c>
    </row>
    <row r="6" spans="1:2" x14ac:dyDescent="0.25">
      <c r="A6" s="3" t="str">
        <f>"8410221110075"</f>
        <v>8410221110075</v>
      </c>
      <c r="B6" s="4">
        <v>1</v>
      </c>
    </row>
    <row r="7" spans="1:2" x14ac:dyDescent="0.25">
      <c r="A7" s="3" t="str">
        <f>"7501048801206"</f>
        <v>7501048801206</v>
      </c>
      <c r="B7" s="4">
        <v>1</v>
      </c>
    </row>
    <row r="8" spans="1:2" x14ac:dyDescent="0.25">
      <c r="A8" s="3" t="str">
        <f>"8004160660304"</f>
        <v>8004160660304</v>
      </c>
      <c r="B8" s="4">
        <v>1</v>
      </c>
    </row>
    <row r="9" spans="1:2" x14ac:dyDescent="0.25">
      <c r="A9" s="3" t="str">
        <f>"5000281055381"</f>
        <v>5000281055381</v>
      </c>
      <c r="B9" s="4">
        <v>1</v>
      </c>
    </row>
    <row r="10" spans="1:2" x14ac:dyDescent="0.25">
      <c r="A10" s="3" t="str">
        <f>"5000281056258"</f>
        <v>5000281056258</v>
      </c>
      <c r="B10" s="4">
        <v>1</v>
      </c>
    </row>
    <row r="11" spans="1:2" x14ac:dyDescent="0.25">
      <c r="A11" s="3" t="str">
        <f>"7501048840212"</f>
        <v>7501048840212</v>
      </c>
      <c r="B11" s="4">
        <v>1</v>
      </c>
    </row>
    <row r="12" spans="1:2" x14ac:dyDescent="0.25">
      <c r="A12" s="3" t="str">
        <f>"749787500135"</f>
        <v>749787500135</v>
      </c>
      <c r="B12" s="4">
        <v>1</v>
      </c>
    </row>
    <row r="13" spans="1:2" x14ac:dyDescent="0.25">
      <c r="A13" s="3" t="str">
        <f>"7501171600011"</f>
        <v>7501171600011</v>
      </c>
      <c r="B13" s="4">
        <v>1</v>
      </c>
    </row>
    <row r="14" spans="1:2" x14ac:dyDescent="0.25">
      <c r="A14" s="3" t="str">
        <f>"7640175660055"</f>
        <v>7640175660055</v>
      </c>
      <c r="B14" s="4">
        <v>1</v>
      </c>
    </row>
    <row r="15" spans="1:2" x14ac:dyDescent="0.25">
      <c r="A15" s="3" t="str">
        <f>"7501048810406"</f>
        <v>7501048810406</v>
      </c>
      <c r="B15" s="4">
        <v>1</v>
      </c>
    </row>
    <row r="16" spans="1:2" x14ac:dyDescent="0.25">
      <c r="A16" s="3" t="str">
        <f>"7501048810017"</f>
        <v>7501048810017</v>
      </c>
      <c r="B16" s="4">
        <v>1</v>
      </c>
    </row>
    <row r="17" spans="1:2" x14ac:dyDescent="0.25">
      <c r="A17" s="3" t="str">
        <f>"7501048810307"</f>
        <v>7501048810307</v>
      </c>
      <c r="B17" s="4">
        <v>1</v>
      </c>
    </row>
    <row r="18" spans="1:2" x14ac:dyDescent="0.25">
      <c r="A18" s="3" t="str">
        <f>"7501048810208"</f>
        <v>7501048810208</v>
      </c>
      <c r="B18" s="4">
        <v>1</v>
      </c>
    </row>
    <row r="19" spans="1:2" x14ac:dyDescent="0.25">
      <c r="A19" s="3" t="str">
        <f>"7503000677409"</f>
        <v>7503000677409</v>
      </c>
      <c r="B19" s="4">
        <v>1</v>
      </c>
    </row>
    <row r="20" spans="1:2" x14ac:dyDescent="0.25">
      <c r="A20" s="3" t="str">
        <f>"7503000677263"</f>
        <v>7503000677263</v>
      </c>
      <c r="B20" s="4">
        <v>1</v>
      </c>
    </row>
    <row r="21" spans="1:2" x14ac:dyDescent="0.25">
      <c r="A21" s="3" t="str">
        <f>"7501035013117"</f>
        <v>7501035013117</v>
      </c>
      <c r="B21" s="4">
        <v>1</v>
      </c>
    </row>
    <row r="22" spans="1:2" x14ac:dyDescent="0.25">
      <c r="A22" s="3" t="str">
        <f>"7501035013018"</f>
        <v>7501035013018</v>
      </c>
      <c r="B22" s="4">
        <v>1</v>
      </c>
    </row>
    <row r="23" spans="1:2" x14ac:dyDescent="0.25">
      <c r="A23" s="3" t="str">
        <f>"7501035010550"</f>
        <v>7501035010550</v>
      </c>
      <c r="B23" s="4">
        <v>1</v>
      </c>
    </row>
    <row r="24" spans="1:2" x14ac:dyDescent="0.25">
      <c r="A24" s="3" t="str">
        <f>"7501035010116"</f>
        <v>7501035010116</v>
      </c>
      <c r="B24" s="4">
        <v>1</v>
      </c>
    </row>
    <row r="25" spans="1:2" x14ac:dyDescent="0.25">
      <c r="A25" s="3" t="str">
        <f>"7501035012035"</f>
        <v>7501035012035</v>
      </c>
      <c r="B25" s="4">
        <v>1</v>
      </c>
    </row>
    <row r="26" spans="1:2" x14ac:dyDescent="0.25">
      <c r="A26" s="3" t="str">
        <f>"5000281056265"</f>
        <v>5000281056265</v>
      </c>
      <c r="B26" s="4">
        <v>1</v>
      </c>
    </row>
    <row r="27" spans="1:2" x14ac:dyDescent="0.25">
      <c r="A27" s="3" t="str">
        <f>"744607048804"</f>
        <v>744607048804</v>
      </c>
      <c r="B27" s="4">
        <v>1</v>
      </c>
    </row>
    <row r="28" spans="1:2" x14ac:dyDescent="0.25">
      <c r="A28" s="3" t="str">
        <f>"744607049801"</f>
        <v>744607049801</v>
      </c>
      <c r="B28" s="4">
        <v>1</v>
      </c>
    </row>
    <row r="29" spans="1:2" x14ac:dyDescent="0.25">
      <c r="A29" s="3" t="str">
        <f>"744607000161"</f>
        <v>744607000161</v>
      </c>
      <c r="B29" s="4">
        <v>1</v>
      </c>
    </row>
    <row r="30" spans="1:2" x14ac:dyDescent="0.25">
      <c r="A30" s="3" t="str">
        <f>"744607000802"</f>
        <v>744607000802</v>
      </c>
      <c r="B30" s="4">
        <v>1</v>
      </c>
    </row>
    <row r="31" spans="1:2" x14ac:dyDescent="0.25">
      <c r="A31" s="3" t="str">
        <f>"744607000109"</f>
        <v>744607000109</v>
      </c>
      <c r="B31" s="4">
        <v>1</v>
      </c>
    </row>
    <row r="32" spans="1:2" x14ac:dyDescent="0.25">
      <c r="A32" s="3" t="str">
        <f>"744607002806"</f>
        <v>744607002806</v>
      </c>
      <c r="B32" s="4">
        <v>1</v>
      </c>
    </row>
    <row r="33" spans="1:2" x14ac:dyDescent="0.25">
      <c r="A33" s="3" t="str">
        <f>"744607048101"</f>
        <v>744607048101</v>
      </c>
      <c r="B33" s="4">
        <v>1</v>
      </c>
    </row>
    <row r="34" spans="1:2" x14ac:dyDescent="0.25">
      <c r="A34" s="3" t="str">
        <f>"744607049108"</f>
        <v>744607049108</v>
      </c>
      <c r="B34" s="4">
        <v>1</v>
      </c>
    </row>
    <row r="35" spans="1:2" x14ac:dyDescent="0.25">
      <c r="A35" s="3" t="str">
        <f>"7501005600750"</f>
        <v>7501005600750</v>
      </c>
      <c r="B35" s="4">
        <v>1</v>
      </c>
    </row>
    <row r="36" spans="1:2" x14ac:dyDescent="0.25">
      <c r="A36" s="3" t="str">
        <f>"7501035013124"</f>
        <v>7501035013124</v>
      </c>
      <c r="B36" s="4">
        <v>1</v>
      </c>
    </row>
    <row r="37" spans="1:2" x14ac:dyDescent="0.25">
      <c r="A37" s="3" t="str">
        <f>"5000281056272"</f>
        <v>5000281056272</v>
      </c>
      <c r="B37" s="4">
        <v>1</v>
      </c>
    </row>
    <row r="38" spans="1:2" x14ac:dyDescent="0.25">
      <c r="A38" s="3" t="str">
        <f>"5000281056241"</f>
        <v>5000281056241</v>
      </c>
      <c r="B38" s="4">
        <v>1</v>
      </c>
    </row>
    <row r="39" spans="1:2" x14ac:dyDescent="0.25">
      <c r="A39" s="3" t="str">
        <f>"5010106113073"</f>
        <v>5010106113073</v>
      </c>
      <c r="B39" s="4">
        <v>1</v>
      </c>
    </row>
    <row r="40" spans="1:2" x14ac:dyDescent="0.25">
      <c r="A40" s="3" t="str">
        <f>"082184090473"</f>
        <v>082184090473</v>
      </c>
      <c r="B40" s="4">
        <v>1</v>
      </c>
    </row>
    <row r="41" spans="1:2" x14ac:dyDescent="0.25">
      <c r="A41" s="3" t="str">
        <f>"080432401774"</f>
        <v>080432401774</v>
      </c>
      <c r="B41" s="4">
        <v>1</v>
      </c>
    </row>
    <row r="42" spans="1:2" x14ac:dyDescent="0.25">
      <c r="A42" s="3" t="str">
        <f>"080432402870"</f>
        <v>080432402870</v>
      </c>
      <c r="B42" s="4">
        <v>1</v>
      </c>
    </row>
    <row r="43" spans="1:2" x14ac:dyDescent="0.25">
      <c r="A43" s="3" t="str">
        <f>"5010103800457"</f>
        <v>5010103800457</v>
      </c>
      <c r="B43" s="4">
        <v>1</v>
      </c>
    </row>
    <row r="44" spans="1:2" x14ac:dyDescent="0.25">
      <c r="A44" s="3" t="str">
        <f>"7503023578059"</f>
        <v>7503023578059</v>
      </c>
      <c r="B44" s="4">
        <v>1</v>
      </c>
    </row>
    <row r="45" spans="1:2" x14ac:dyDescent="0.25">
      <c r="A45" s="3" t="str">
        <f>"085000003503"</f>
        <v>085000003503</v>
      </c>
      <c r="B45" s="4">
        <v>1</v>
      </c>
    </row>
    <row r="46" spans="1:2" x14ac:dyDescent="0.25">
      <c r="A46" s="3" t="str">
        <f>"7501035046283"</f>
        <v>7501035046283</v>
      </c>
      <c r="B46" s="4">
        <v>1</v>
      </c>
    </row>
    <row r="47" spans="1:2" x14ac:dyDescent="0.25">
      <c r="A47" s="3" t="str">
        <f>"085000007273"</f>
        <v>085000007273</v>
      </c>
      <c r="B47" s="4">
        <v>1</v>
      </c>
    </row>
    <row r="48" spans="1:2" x14ac:dyDescent="0.25">
      <c r="A48" s="3" t="str">
        <f>"085000007303"</f>
        <v>085000007303</v>
      </c>
      <c r="B48" s="4">
        <v>1</v>
      </c>
    </row>
    <row r="49" spans="1:2" x14ac:dyDescent="0.25">
      <c r="A49" s="3" t="str">
        <f>"085000001509"</f>
        <v>085000001509</v>
      </c>
      <c r="B49" s="4">
        <v>1</v>
      </c>
    </row>
    <row r="50" spans="1:2" x14ac:dyDescent="0.25">
      <c r="A50" s="3" t="str">
        <f>"7503023578349"</f>
        <v>7503023578349</v>
      </c>
      <c r="B50" s="4">
        <v>1</v>
      </c>
    </row>
    <row r="51" spans="1:2" x14ac:dyDescent="0.25">
      <c r="A51" s="3" t="str">
        <f>"7503023578097"</f>
        <v>7503023578097</v>
      </c>
      <c r="B51" s="4">
        <v>1</v>
      </c>
    </row>
    <row r="52" spans="1:2" x14ac:dyDescent="0.25">
      <c r="A52" s="3" t="str">
        <f>"7503023578066"</f>
        <v>7503023578066</v>
      </c>
      <c r="B52" s="4">
        <v>1</v>
      </c>
    </row>
    <row r="53" spans="1:2" x14ac:dyDescent="0.25">
      <c r="A53" s="3" t="str">
        <f>"7503023578080"</f>
        <v>7503023578080</v>
      </c>
      <c r="B53" s="4">
        <v>1</v>
      </c>
    </row>
    <row r="54" spans="1:2" x14ac:dyDescent="0.25">
      <c r="A54" s="3" t="str">
        <f>"7503023578103"</f>
        <v>7503023578103</v>
      </c>
      <c r="B54" s="4">
        <v>1</v>
      </c>
    </row>
    <row r="55" spans="1:2" x14ac:dyDescent="0.25">
      <c r="A55" s="3" t="str">
        <f>"7501003692924"</f>
        <v>7501003692924</v>
      </c>
      <c r="B55" s="4">
        <v>1</v>
      </c>
    </row>
    <row r="56" spans="1:2" x14ac:dyDescent="0.25">
      <c r="A56" s="3" t="str">
        <f>"7503023578837"</f>
        <v>7503023578837</v>
      </c>
      <c r="B56" s="4">
        <v>1</v>
      </c>
    </row>
    <row r="57" spans="1:2" x14ac:dyDescent="0.25">
      <c r="A57" s="3" t="str">
        <f>"7503023578196"</f>
        <v>7503023578196</v>
      </c>
      <c r="B57" s="4">
        <v>1</v>
      </c>
    </row>
    <row r="58" spans="1:2" x14ac:dyDescent="0.25">
      <c r="A58" s="3" t="str">
        <f>"7503023578202"</f>
        <v>7503023578202</v>
      </c>
      <c r="B58" s="4">
        <v>1</v>
      </c>
    </row>
    <row r="59" spans="1:2" x14ac:dyDescent="0.25">
      <c r="A59" s="3" t="str">
        <f>"7501032485016"</f>
        <v>7501032485016</v>
      </c>
      <c r="B59" s="4">
        <v>1</v>
      </c>
    </row>
    <row r="60" spans="1:2" x14ac:dyDescent="0.25">
      <c r="A60" s="3" t="str">
        <f>"7501032485047"</f>
        <v>7501032485047</v>
      </c>
      <c r="B60" s="4">
        <v>1</v>
      </c>
    </row>
    <row r="61" spans="1:2" x14ac:dyDescent="0.25">
      <c r="A61" s="3" t="str">
        <f>"7501032485030"</f>
        <v>7501032485030</v>
      </c>
      <c r="B61" s="4">
        <v>1</v>
      </c>
    </row>
    <row r="62" spans="1:2" x14ac:dyDescent="0.25">
      <c r="A62" s="3" t="str">
        <f>"7501032485054"</f>
        <v>7501032485054</v>
      </c>
      <c r="B62" s="4">
        <v>1</v>
      </c>
    </row>
    <row r="63" spans="1:2" x14ac:dyDescent="0.25">
      <c r="A63" s="3" t="str">
        <f>"7501032485023"</f>
        <v>7501032485023</v>
      </c>
      <c r="B63" s="4">
        <v>1</v>
      </c>
    </row>
    <row r="64" spans="1:2" x14ac:dyDescent="0.25">
      <c r="A64" s="3" t="str">
        <f>"7501079400119"</f>
        <v>7501079400119</v>
      </c>
      <c r="B64" s="4">
        <v>1</v>
      </c>
    </row>
    <row r="65" spans="1:2" x14ac:dyDescent="0.25">
      <c r="A65" s="3" t="str">
        <f>"7501079400140"</f>
        <v>7501079400140</v>
      </c>
      <c r="B65" s="4">
        <v>1</v>
      </c>
    </row>
    <row r="66" spans="1:2" x14ac:dyDescent="0.25">
      <c r="A66" s="3" t="str">
        <f>"7501043708852"</f>
        <v>7501043708852</v>
      </c>
      <c r="B66" s="4">
        <v>1</v>
      </c>
    </row>
    <row r="67" spans="1:2" x14ac:dyDescent="0.25">
      <c r="A67" s="3" t="str">
        <f>"5011013100156"</f>
        <v>5011013100156</v>
      </c>
      <c r="B67" s="4">
        <v>1</v>
      </c>
    </row>
    <row r="68" spans="1:2" x14ac:dyDescent="0.25">
      <c r="A68" s="3" t="str">
        <f>"3185370001233"</f>
        <v>3185370001233</v>
      </c>
      <c r="B68" s="4">
        <v>1</v>
      </c>
    </row>
    <row r="69" spans="1:2" x14ac:dyDescent="0.25">
      <c r="A69" s="3" t="str">
        <f>"7502214400056"</f>
        <v>7502214400056</v>
      </c>
      <c r="B69" s="4">
        <v>1</v>
      </c>
    </row>
    <row r="70" spans="1:2" x14ac:dyDescent="0.25">
      <c r="A70" s="3" t="str">
        <f>"7503001506876"</f>
        <v>7503001506876</v>
      </c>
      <c r="B70" s="4">
        <v>1</v>
      </c>
    </row>
    <row r="71" spans="1:2" x14ac:dyDescent="0.25">
      <c r="A71" s="3" t="str">
        <f>"7503001506579"</f>
        <v>7503001506579</v>
      </c>
      <c r="B71" s="4">
        <v>1</v>
      </c>
    </row>
    <row r="72" spans="1:2" x14ac:dyDescent="0.25">
      <c r="A72" s="3" t="str">
        <f>"7501035015043"</f>
        <v>7501035015043</v>
      </c>
      <c r="B72" s="4">
        <v>1</v>
      </c>
    </row>
    <row r="73" spans="1:2" x14ac:dyDescent="0.25">
      <c r="A73" s="3" t="str">
        <f>"7501043703208"</f>
        <v>7501043703208</v>
      </c>
      <c r="B73" s="4">
        <v>1</v>
      </c>
    </row>
    <row r="74" spans="1:2" x14ac:dyDescent="0.25">
      <c r="A74" s="3" t="str">
        <f>"7501035011229"</f>
        <v>7501035011229</v>
      </c>
      <c r="B74" s="4">
        <v>1</v>
      </c>
    </row>
    <row r="75" spans="1:2" x14ac:dyDescent="0.25">
      <c r="A75" s="3" t="str">
        <f>"7501043709750"</f>
        <v>7501043709750</v>
      </c>
      <c r="B75" s="4">
        <v>1</v>
      </c>
    </row>
    <row r="76" spans="1:2" x14ac:dyDescent="0.25">
      <c r="A76" s="3" t="str">
        <f>"7501043709705"</f>
        <v>7501043709705</v>
      </c>
      <c r="B76" s="4">
        <v>1</v>
      </c>
    </row>
    <row r="77" spans="1:2" x14ac:dyDescent="0.25">
      <c r="A77" s="3" t="str">
        <f>"7610594252049"</f>
        <v>7610594252049</v>
      </c>
      <c r="B77" s="4">
        <v>1</v>
      </c>
    </row>
    <row r="78" spans="1:2" x14ac:dyDescent="0.25">
      <c r="A78" s="3" t="str">
        <f>"7501043707657"</f>
        <v>7501043707657</v>
      </c>
      <c r="B78" s="4">
        <v>1</v>
      </c>
    </row>
    <row r="79" spans="1:2" x14ac:dyDescent="0.25">
      <c r="A79" s="3" t="str">
        <f>"080686933168"</f>
        <v>080686933168</v>
      </c>
      <c r="B79" s="4">
        <v>1</v>
      </c>
    </row>
    <row r="80" spans="1:2" x14ac:dyDescent="0.25">
      <c r="A80" s="3" t="str">
        <f>"7501035014206"</f>
        <v>7501035014206</v>
      </c>
      <c r="B80" s="4">
        <v>1</v>
      </c>
    </row>
    <row r="81" spans="1:2" x14ac:dyDescent="0.25">
      <c r="A81" s="3" t="str">
        <f>"7501043709859"</f>
        <v>7501043709859</v>
      </c>
      <c r="B81" s="4">
        <v>1</v>
      </c>
    </row>
    <row r="82" spans="1:2" x14ac:dyDescent="0.25">
      <c r="A82" s="3" t="str">
        <f>"7501035010314"</f>
        <v>7501035010314</v>
      </c>
      <c r="B82" s="4">
        <v>1</v>
      </c>
    </row>
    <row r="83" spans="1:2" x14ac:dyDescent="0.25">
      <c r="A83" s="3" t="str">
        <f>"744607840804"</f>
        <v>744607840804</v>
      </c>
      <c r="B83" s="4">
        <v>1</v>
      </c>
    </row>
    <row r="84" spans="1:2" x14ac:dyDescent="0.25">
      <c r="A84" s="3" t="str">
        <f>"744607588805"</f>
        <v>744607588805</v>
      </c>
      <c r="B84" s="4">
        <v>1</v>
      </c>
    </row>
    <row r="85" spans="1:2" x14ac:dyDescent="0.25">
      <c r="A85" s="3" t="str">
        <f>"744607840903"</f>
        <v>744607840903</v>
      </c>
      <c r="B85" s="4">
        <v>1</v>
      </c>
    </row>
    <row r="86" spans="1:2" x14ac:dyDescent="0.25">
      <c r="A86" s="3" t="str">
        <f>"744607588904"</f>
        <v>744607588904</v>
      </c>
      <c r="B86" s="4">
        <v>1</v>
      </c>
    </row>
    <row r="87" spans="1:2" x14ac:dyDescent="0.25">
      <c r="A87" s="3" t="str">
        <f>"7501043701402"</f>
        <v>7501043701402</v>
      </c>
      <c r="B87" s="4">
        <v>1</v>
      </c>
    </row>
    <row r="88" spans="1:2" x14ac:dyDescent="0.25">
      <c r="A88" s="3" t="str">
        <f>"7501035030190"</f>
        <v>7501035030190</v>
      </c>
      <c r="B88" s="4">
        <v>1</v>
      </c>
    </row>
    <row r="89" spans="1:2" x14ac:dyDescent="0.25">
      <c r="A89" s="3" t="str">
        <f>"7501008660195"</f>
        <v>7501008660195</v>
      </c>
      <c r="B89" s="4">
        <v>1</v>
      </c>
    </row>
    <row r="90" spans="1:2" x14ac:dyDescent="0.25">
      <c r="A90" s="3" t="str">
        <f>"7501008660201"</f>
        <v>7501008660201</v>
      </c>
      <c r="B90" s="4">
        <v>1</v>
      </c>
    </row>
    <row r="91" spans="1:2" x14ac:dyDescent="0.25">
      <c r="A91" s="3" t="str">
        <f>"5000281040356"</f>
        <v>5000281040356</v>
      </c>
      <c r="B91" s="4">
        <v>1</v>
      </c>
    </row>
    <row r="92" spans="1:2" x14ac:dyDescent="0.25">
      <c r="A92" s="3" t="str">
        <f>"5000281055374"</f>
        <v>5000281055374</v>
      </c>
      <c r="B92" s="4">
        <v>1</v>
      </c>
    </row>
    <row r="93" spans="1:2" x14ac:dyDescent="0.25">
      <c r="A93" s="3" t="str">
        <f>"089540468655"</f>
        <v>089540468655</v>
      </c>
      <c r="B93" s="4">
        <v>1</v>
      </c>
    </row>
    <row r="94" spans="1:2" x14ac:dyDescent="0.25">
      <c r="A94" s="3" t="str">
        <f>"7501035045019"</f>
        <v>7501035045019</v>
      </c>
      <c r="B94" s="4">
        <v>1</v>
      </c>
    </row>
    <row r="95" spans="1:2" x14ac:dyDescent="0.25">
      <c r="A95" s="3" t="str">
        <f>"7501035045026"</f>
        <v>7501035045026</v>
      </c>
      <c r="B95" s="4">
        <v>1</v>
      </c>
    </row>
    <row r="96" spans="1:2" x14ac:dyDescent="0.25">
      <c r="A96" s="3" t="str">
        <f>"7501053800010"</f>
        <v>7501053800010</v>
      </c>
      <c r="B96" s="4">
        <v>1</v>
      </c>
    </row>
    <row r="97" spans="1:2" x14ac:dyDescent="0.25">
      <c r="A97" s="3" t="str">
        <f>"7501053800058"</f>
        <v>7501053800058</v>
      </c>
      <c r="B97" s="4">
        <v>1</v>
      </c>
    </row>
    <row r="98" spans="1:2" x14ac:dyDescent="0.25">
      <c r="A98" s="3" t="str">
        <f>"7501053800065"</f>
        <v>7501053800065</v>
      </c>
      <c r="B98" s="4">
        <v>1</v>
      </c>
    </row>
    <row r="99" spans="1:2" x14ac:dyDescent="0.25">
      <c r="A99" s="3" t="str">
        <f>"7501053800041"</f>
        <v>7501053800041</v>
      </c>
      <c r="B99" s="4">
        <v>1</v>
      </c>
    </row>
    <row r="100" spans="1:2" x14ac:dyDescent="0.25">
      <c r="A100" s="3" t="str">
        <f>"7501005617338"</f>
        <v>7501005617338</v>
      </c>
      <c r="B100" s="4">
        <v>1</v>
      </c>
    </row>
    <row r="101" spans="1:2" x14ac:dyDescent="0.25">
      <c r="A101" s="3" t="str">
        <f>"7501048840267"</f>
        <v>7501048840267</v>
      </c>
      <c r="B101" s="4">
        <v>1</v>
      </c>
    </row>
    <row r="102" spans="1:2" x14ac:dyDescent="0.25">
      <c r="A102" s="3" t="str">
        <f>"7501035012356"</f>
        <v>7501035012356</v>
      </c>
      <c r="B102" s="4">
        <v>1</v>
      </c>
    </row>
    <row r="103" spans="1:2" x14ac:dyDescent="0.25">
      <c r="A103" s="3" t="str">
        <f>"7501005617376"</f>
        <v>7501005617376</v>
      </c>
      <c r="B103" s="4">
        <v>1</v>
      </c>
    </row>
    <row r="104" spans="1:2" x14ac:dyDescent="0.25">
      <c r="A104" s="3" t="str">
        <f>"7640175660307"</f>
        <v>7640175660307</v>
      </c>
      <c r="B104" s="4">
        <v>1</v>
      </c>
    </row>
    <row r="105" spans="1:2" x14ac:dyDescent="0.25">
      <c r="A105" s="3" t="str">
        <f>"7503000677027"</f>
        <v>7503000677027</v>
      </c>
      <c r="B105" s="4">
        <v>1</v>
      </c>
    </row>
    <row r="106" spans="1:2" x14ac:dyDescent="0.25">
      <c r="A106" s="3" t="str">
        <f>"7501035013483"</f>
        <v>7501035013483</v>
      </c>
      <c r="B106" s="4">
        <v>1</v>
      </c>
    </row>
    <row r="107" spans="1:2" x14ac:dyDescent="0.25">
      <c r="A107" s="3" t="str">
        <f>"7501035010543"</f>
        <v>7501035010543</v>
      </c>
      <c r="B107" s="4">
        <v>1</v>
      </c>
    </row>
    <row r="108" spans="1:2" x14ac:dyDescent="0.25">
      <c r="A108" s="3" t="str">
        <f>"7501035012028"</f>
        <v>7501035012028</v>
      </c>
      <c r="B108" s="4">
        <v>1</v>
      </c>
    </row>
    <row r="109" spans="1:2" x14ac:dyDescent="0.25">
      <c r="A109" s="3" t="str">
        <f>"5000281052083"</f>
        <v>5000281052083</v>
      </c>
      <c r="B109" s="4">
        <v>1</v>
      </c>
    </row>
    <row r="110" spans="1:2" x14ac:dyDescent="0.25">
      <c r="A110" s="3" t="str">
        <f>"744607002103"</f>
        <v>744607002103</v>
      </c>
      <c r="B110" s="4">
        <v>1</v>
      </c>
    </row>
    <row r="111" spans="1:2" x14ac:dyDescent="0.25">
      <c r="A111" s="3" t="str">
        <f>"7501079400010"</f>
        <v>7501079400010</v>
      </c>
      <c r="B111" s="4">
        <v>1</v>
      </c>
    </row>
    <row r="112" spans="1:2" x14ac:dyDescent="0.25">
      <c r="A112" s="3" t="str">
        <f>"7501079400034"</f>
        <v>7501079400034</v>
      </c>
      <c r="B112" s="4">
        <v>1</v>
      </c>
    </row>
    <row r="113" spans="1:2" x14ac:dyDescent="0.25">
      <c r="A113" s="3" t="str">
        <f>"7501005617505"</f>
        <v>7501005617505</v>
      </c>
      <c r="B113" s="4">
        <v>1</v>
      </c>
    </row>
    <row r="114" spans="1:2" x14ac:dyDescent="0.25">
      <c r="A114" s="3" t="str">
        <f>"7501005617482"</f>
        <v>7501005617482</v>
      </c>
      <c r="B114" s="4">
        <v>1</v>
      </c>
    </row>
    <row r="115" spans="1:2" x14ac:dyDescent="0.25">
      <c r="A115" s="3" t="str">
        <f>"7501005617468"</f>
        <v>7501005617468</v>
      </c>
      <c r="B115" s="4">
        <v>1</v>
      </c>
    </row>
    <row r="116" spans="1:2" x14ac:dyDescent="0.25">
      <c r="A116" s="3" t="str">
        <f>"7503000677973"</f>
        <v>7503000677973</v>
      </c>
      <c r="B116" s="4">
        <v>1</v>
      </c>
    </row>
    <row r="117" spans="1:2" x14ac:dyDescent="0.25">
      <c r="A117" s="3" t="str">
        <f>"638478000453"</f>
        <v>638478000453</v>
      </c>
      <c r="B117" s="4">
        <v>1</v>
      </c>
    </row>
    <row r="118" spans="1:2" x14ac:dyDescent="0.25">
      <c r="A118" s="3" t="str">
        <f>"638478000064"</f>
        <v>638478000064</v>
      </c>
      <c r="B118" s="4">
        <v>1</v>
      </c>
    </row>
    <row r="119" spans="1:2" x14ac:dyDescent="0.25">
      <c r="A119" s="3" t="str">
        <f>"744607003551"</f>
        <v>744607003551</v>
      </c>
      <c r="B119" s="4">
        <v>1</v>
      </c>
    </row>
    <row r="120" spans="1:2" x14ac:dyDescent="0.25">
      <c r="A120" s="3" t="str">
        <f>"7501035014022"</f>
        <v>7501035014022</v>
      </c>
      <c r="B120" s="4">
        <v>1</v>
      </c>
    </row>
    <row r="121" spans="1:2" x14ac:dyDescent="0.25">
      <c r="A121" s="3" t="str">
        <f>"721733000012"</f>
        <v>721733000012</v>
      </c>
      <c r="B121" s="4">
        <v>1</v>
      </c>
    </row>
    <row r="122" spans="1:2" x14ac:dyDescent="0.25">
      <c r="A122" s="3" t="str">
        <f>"721733000159"</f>
        <v>721733000159</v>
      </c>
      <c r="B122" s="4">
        <v>1</v>
      </c>
    </row>
    <row r="123" spans="1:2" x14ac:dyDescent="0.25">
      <c r="A123" s="3" t="str">
        <f>"721733000029"</f>
        <v>721733000029</v>
      </c>
      <c r="B123" s="4">
        <v>1</v>
      </c>
    </row>
    <row r="124" spans="1:2" x14ac:dyDescent="0.25">
      <c r="A124" s="3" t="str">
        <f>"7501005600743"</f>
        <v>7501005600743</v>
      </c>
      <c r="B124" s="4">
        <v>1</v>
      </c>
    </row>
    <row r="125" spans="1:2" x14ac:dyDescent="0.25">
      <c r="A125" s="3" t="str">
        <f>"7501005617277"</f>
        <v>7501005617277</v>
      </c>
      <c r="B125" s="4">
        <v>1</v>
      </c>
    </row>
    <row r="126" spans="1:2" x14ac:dyDescent="0.25">
      <c r="A126" s="3" t="str">
        <f>"7501005617291"</f>
        <v>7501005617291</v>
      </c>
      <c r="B126" s="4">
        <v>1</v>
      </c>
    </row>
    <row r="127" spans="1:2" x14ac:dyDescent="0.25">
      <c r="A127" s="3" t="str">
        <f>"7501005617307"</f>
        <v>7501005617307</v>
      </c>
      <c r="B127" s="4">
        <v>1</v>
      </c>
    </row>
    <row r="128" spans="1:2" x14ac:dyDescent="0.25">
      <c r="A128" s="3" t="str">
        <f>"089819700011"</f>
        <v>089819700011</v>
      </c>
      <c r="B128" s="4">
        <v>1</v>
      </c>
    </row>
    <row r="129" spans="1:2" x14ac:dyDescent="0.25">
      <c r="A129" s="3" t="str">
        <f>"085000007839"</f>
        <v>085000007839</v>
      </c>
      <c r="B129" s="4">
        <v>1</v>
      </c>
    </row>
    <row r="130" spans="1:2" x14ac:dyDescent="0.25">
      <c r="A130" s="3" t="str">
        <f>"085000007433"</f>
        <v>085000007433</v>
      </c>
      <c r="B130" s="4">
        <v>1</v>
      </c>
    </row>
    <row r="131" spans="1:2" x14ac:dyDescent="0.25">
      <c r="A131" s="3" t="str">
        <f>"085000001868"</f>
        <v>085000001868</v>
      </c>
      <c r="B131" s="4">
        <v>1</v>
      </c>
    </row>
    <row r="132" spans="1:2" x14ac:dyDescent="0.25">
      <c r="A132" s="3" t="str">
        <f>"7503023578318"</f>
        <v>7503023578318</v>
      </c>
      <c r="B132" s="4">
        <v>1</v>
      </c>
    </row>
    <row r="133" spans="1:2" x14ac:dyDescent="0.25">
      <c r="A133" s="3" t="str">
        <f>"7791540127106"</f>
        <v>7791540127106</v>
      </c>
      <c r="B133" s="4">
        <v>1</v>
      </c>
    </row>
    <row r="134" spans="1:2" x14ac:dyDescent="0.25">
      <c r="A134" s="3" t="str">
        <f>"7503023578332"</f>
        <v>7503023578332</v>
      </c>
      <c r="B134" s="4">
        <v>1</v>
      </c>
    </row>
    <row r="135" spans="1:2" x14ac:dyDescent="0.25">
      <c r="A135" s="3" t="str">
        <f>"085000001882"</f>
        <v>085000001882</v>
      </c>
      <c r="B135" s="4">
        <v>1</v>
      </c>
    </row>
    <row r="136" spans="1:2" x14ac:dyDescent="0.25">
      <c r="A136" s="3" t="str">
        <f>"085000015742"</f>
        <v>085000015742</v>
      </c>
      <c r="B136" s="4">
        <v>1</v>
      </c>
    </row>
    <row r="137" spans="1:2" x14ac:dyDescent="0.25">
      <c r="A137" s="3" t="str">
        <f>"7804320303178"</f>
        <v>7804320303178</v>
      </c>
      <c r="B137" s="4">
        <v>1</v>
      </c>
    </row>
    <row r="138" spans="1:2" x14ac:dyDescent="0.25">
      <c r="A138" s="3" t="str">
        <f>"7804320637006"</f>
        <v>7804320637006</v>
      </c>
      <c r="B138" s="4">
        <v>1</v>
      </c>
    </row>
    <row r="139" spans="1:2" x14ac:dyDescent="0.25">
      <c r="A139" s="3" t="str">
        <f>"080516135144"</f>
        <v>080516135144</v>
      </c>
      <c r="B139" s="4">
        <v>1</v>
      </c>
    </row>
    <row r="140" spans="1:2" x14ac:dyDescent="0.25">
      <c r="A140" s="3" t="str">
        <f>"7791540127168"</f>
        <v>7791540127168</v>
      </c>
      <c r="B140" s="4">
        <v>1</v>
      </c>
    </row>
    <row r="141" spans="1:2" x14ac:dyDescent="0.25">
      <c r="A141" s="3" t="str">
        <f>"7501079801015"</f>
        <v>7501079801015</v>
      </c>
      <c r="B141" s="4">
        <v>1</v>
      </c>
    </row>
    <row r="142" spans="1:2" x14ac:dyDescent="0.25">
      <c r="A142" s="3" t="str">
        <f>"7501003609083"</f>
        <v>7501003609083</v>
      </c>
      <c r="B142" s="4">
        <v>1</v>
      </c>
    </row>
    <row r="143" spans="1:2" x14ac:dyDescent="0.25">
      <c r="A143" s="3" t="str">
        <f>"7804320148397"</f>
        <v>7804320148397</v>
      </c>
      <c r="B143" s="4">
        <v>1</v>
      </c>
    </row>
    <row r="144" spans="1:2" x14ac:dyDescent="0.25">
      <c r="A144" s="3" t="str">
        <f>"7312040552030"</f>
        <v>7312040552030</v>
      </c>
      <c r="B144" s="4">
        <v>1</v>
      </c>
    </row>
    <row r="145" spans="1:2" x14ac:dyDescent="0.25">
      <c r="A145" s="3" t="str">
        <f>"7312040090754"</f>
        <v>7312040090754</v>
      </c>
      <c r="B145" s="4">
        <v>1</v>
      </c>
    </row>
    <row r="146" spans="1:2" x14ac:dyDescent="0.25">
      <c r="A146" s="3" t="str">
        <f>"7312040017010"</f>
        <v>7312040017010</v>
      </c>
      <c r="B146" s="4">
        <v>1</v>
      </c>
    </row>
    <row r="147" spans="1:2" x14ac:dyDescent="0.25">
      <c r="A147" s="3" t="str">
        <f>"7501035015203"</f>
        <v>7501035015203</v>
      </c>
      <c r="B147" s="4">
        <v>1</v>
      </c>
    </row>
    <row r="148" spans="1:2" x14ac:dyDescent="0.25">
      <c r="A148" s="3" t="str">
        <f>"082000000051"</f>
        <v>082000000051</v>
      </c>
      <c r="B148" s="4">
        <v>1</v>
      </c>
    </row>
    <row r="149" spans="1:2" x14ac:dyDescent="0.25">
      <c r="A149" s="3" t="str">
        <f>"082000000068"</f>
        <v>082000000068</v>
      </c>
      <c r="B149" s="4">
        <v>1</v>
      </c>
    </row>
    <row r="150" spans="1:2" x14ac:dyDescent="0.25">
      <c r="A150" s="3" t="str">
        <f>"7501048811069"</f>
        <v>7501048811069</v>
      </c>
      <c r="B150" s="4">
        <v>1</v>
      </c>
    </row>
    <row r="151" spans="1:2" x14ac:dyDescent="0.25">
      <c r="A151" s="3" t="str">
        <f>"5410316950527"</f>
        <v>5410316950527</v>
      </c>
      <c r="B151" s="4">
        <v>1</v>
      </c>
    </row>
    <row r="152" spans="1:2" x14ac:dyDescent="0.25">
      <c r="A152" s="3" t="str">
        <f>"7502213342524"</f>
        <v>7502213342524</v>
      </c>
      <c r="B152" s="4">
        <v>1</v>
      </c>
    </row>
    <row r="153" spans="1:2" x14ac:dyDescent="0.25">
      <c r="A153" s="3" t="str">
        <f>"7501053160053"</f>
        <v>7501053160053</v>
      </c>
      <c r="B153" s="4">
        <v>1</v>
      </c>
    </row>
    <row r="154" spans="1:2" x14ac:dyDescent="0.25">
      <c r="A154" s="3" t="str">
        <f>"50196135"</f>
        <v>50196135</v>
      </c>
      <c r="B154" s="4">
        <v>1</v>
      </c>
    </row>
    <row r="155" spans="1:2" x14ac:dyDescent="0.25">
      <c r="A155" s="3" t="str">
        <f>"5000196006232"</f>
        <v>5000196006232</v>
      </c>
      <c r="B155" s="4">
        <v>1</v>
      </c>
    </row>
    <row r="156" spans="1:2" x14ac:dyDescent="0.25">
      <c r="A156" s="3" t="str">
        <f>"50196388"</f>
        <v>50196388</v>
      </c>
      <c r="B156" s="4">
        <v>1</v>
      </c>
    </row>
    <row r="157" spans="1:2" x14ac:dyDescent="0.25">
      <c r="A157" s="3" t="str">
        <f>"5000196001695"</f>
        <v>5000196001695</v>
      </c>
      <c r="B157" s="4">
        <v>1</v>
      </c>
    </row>
    <row r="158" spans="1:2" x14ac:dyDescent="0.25">
      <c r="A158" s="3" t="str">
        <f>"5010752000307"</f>
        <v>5010752000307</v>
      </c>
      <c r="B158" s="4">
        <v>1</v>
      </c>
    </row>
    <row r="159" spans="1:2" x14ac:dyDescent="0.25">
      <c r="A159" s="3" t="str">
        <f>"7502213348458"</f>
        <v>7502213348458</v>
      </c>
      <c r="B159" s="4">
        <v>1</v>
      </c>
    </row>
    <row r="160" spans="1:2" x14ac:dyDescent="0.25">
      <c r="A160" s="3" t="str">
        <f>"5000196003774"</f>
        <v>5000196003774</v>
      </c>
      <c r="B160" s="4">
        <v>1</v>
      </c>
    </row>
    <row r="161" spans="1:2" x14ac:dyDescent="0.25">
      <c r="A161" s="3" t="str">
        <f>"080432400395"</f>
        <v>080432400395</v>
      </c>
      <c r="B161" s="4">
        <v>1</v>
      </c>
    </row>
    <row r="162" spans="1:2" x14ac:dyDescent="0.25">
      <c r="A162" s="3" t="str">
        <f>"7501003697035"</f>
        <v>7501003697035</v>
      </c>
      <c r="B162" s="4">
        <v>1</v>
      </c>
    </row>
    <row r="163" spans="1:2" x14ac:dyDescent="0.25">
      <c r="A163" s="3" t="str">
        <f>"5000299225028"</f>
        <v>5000299225028</v>
      </c>
      <c r="B163" s="4">
        <v>1</v>
      </c>
    </row>
    <row r="164" spans="1:2" x14ac:dyDescent="0.25">
      <c r="A164" s="3" t="str">
        <f>"851790005009"</f>
        <v>851790005009</v>
      </c>
      <c r="B164" s="4">
        <v>1</v>
      </c>
    </row>
    <row r="165" spans="1:2" x14ac:dyDescent="0.25">
      <c r="A165" s="3" t="str">
        <f>"5000267024004"</f>
        <v>5000267024004</v>
      </c>
      <c r="B165" s="4">
        <v>1</v>
      </c>
    </row>
    <row r="166" spans="1:2" x14ac:dyDescent="0.25">
      <c r="A166" s="3" t="str">
        <f>"5000267107776"</f>
        <v>5000267107776</v>
      </c>
      <c r="B166" s="4">
        <v>1</v>
      </c>
    </row>
    <row r="167" spans="1:2" x14ac:dyDescent="0.25">
      <c r="A167" s="5" t="str">
        <f>"5000267014074"</f>
        <v>5000267014074</v>
      </c>
      <c r="B167" s="4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modified xsi:type="dcterms:W3CDTF">2021-04-07T23:46:44Z</dcterms:modified>
</cp:coreProperties>
</file>