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c. Gloria Charur\Desktop\CATALOGO DE PROVEEDORES\4287 MARRO FABIAN ALANIS CRUZ\"/>
    </mc:Choice>
  </mc:AlternateContent>
  <xr:revisionPtr revIDLastSave="0" documentId="8_{402A4B9F-54E3-4D50-BCB1-6BA9F1E272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Hoja1!$A$4:$L$4</definedName>
    <definedName name="_xlnm.Print_Area" localSheetId="0">Hoja1!$C$2:$K$29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4" i="1"/>
  <c r="F25" i="1"/>
  <c r="F27" i="1"/>
  <c r="F28" i="1"/>
  <c r="F29" i="1"/>
  <c r="F5" i="1"/>
</calcChain>
</file>

<file path=xl/sharedStrings.xml><?xml version="1.0" encoding="utf-8"?>
<sst xmlns="http://schemas.openxmlformats.org/spreadsheetml/2006/main" count="60" uniqueCount="60">
  <si>
    <t>VASO OSTER SENCILLO R0666</t>
  </si>
  <si>
    <t>VASO OSTER COMPLETO R0771</t>
  </si>
  <si>
    <t>TORTILLERA R0634</t>
  </si>
  <si>
    <t>EXPRIMIDOR DE LIMON DE FIERRO R0304</t>
  </si>
  <si>
    <t>EXPRIMIDOR DE LIMON DE PLASTICO R0305</t>
  </si>
  <si>
    <t>PINZAS DE PAN FIERRO CHICA R0614</t>
  </si>
  <si>
    <t>PINZAS DE PAN FIERRO MEDIANA R0616</t>
  </si>
  <si>
    <t>PINZAS DE PAN FIERRO GRANDE R0615</t>
  </si>
  <si>
    <t>PINZA PARA HIELO LION TOOLS M2150</t>
  </si>
  <si>
    <t>CARRO DE MANDADO R3050</t>
  </si>
  <si>
    <t>ENCENDEDOR PARA ESTUFA LION TOOLS M3092</t>
  </si>
  <si>
    <t>ATOMIZADOR 1/2 LITRO LION TOOLS M1885</t>
  </si>
  <si>
    <t>ATOMIZADOR 1 LITRO LION TOOLS M1886</t>
  </si>
  <si>
    <t>COMAL REDONDO #2 29 CM M6958</t>
  </si>
  <si>
    <t>COMAL DE LAMINA RECTANGULAR R0185</t>
  </si>
  <si>
    <t>DO</t>
  </si>
  <si>
    <t>ARB</t>
  </si>
  <si>
    <t>ALL</t>
  </si>
  <si>
    <t>LP</t>
  </si>
  <si>
    <t>CODIGO</t>
  </si>
  <si>
    <t>DESCRIPCION</t>
  </si>
  <si>
    <t>CUBETA CUBASA LG #16. R0257</t>
  </si>
  <si>
    <t>CUBETA CUBASA LG #18. R0258</t>
  </si>
  <si>
    <t>CUBETA CUBASA LG #14. R0256</t>
  </si>
  <si>
    <t>COSTO NVO C/IVA</t>
  </si>
  <si>
    <t>COSTO NVO S/IVA</t>
  </si>
  <si>
    <t>VILL</t>
  </si>
  <si>
    <t>4287 - PEDIDO FABIAN ALANIS CRUZ</t>
  </si>
  <si>
    <t>757762</t>
  </si>
  <si>
    <t>757763</t>
  </si>
  <si>
    <t>757764</t>
  </si>
  <si>
    <t>757765</t>
  </si>
  <si>
    <t>757766</t>
  </si>
  <si>
    <t>757767</t>
  </si>
  <si>
    <t>757771</t>
  </si>
  <si>
    <t>757772</t>
  </si>
  <si>
    <t>757773</t>
  </si>
  <si>
    <t>757784</t>
  </si>
  <si>
    <t>757785</t>
  </si>
  <si>
    <t>757787</t>
  </si>
  <si>
    <t>757788</t>
  </si>
  <si>
    <t>757947</t>
  </si>
  <si>
    <t>757948</t>
  </si>
  <si>
    <t>757949</t>
  </si>
  <si>
    <t>757950</t>
  </si>
  <si>
    <t>757951</t>
  </si>
  <si>
    <t>7501166522144</t>
  </si>
  <si>
    <t>7501166522168</t>
  </si>
  <si>
    <t>7501166522182</t>
  </si>
  <si>
    <t>7502224438537</t>
  </si>
  <si>
    <t>7506086640244</t>
  </si>
  <si>
    <t>7506086643986</t>
  </si>
  <si>
    <t>7506086644808</t>
  </si>
  <si>
    <t>CUCHARA CAFETERA C/12 LION TOOLS M2543</t>
  </si>
  <si>
    <t>CUCHARA SOPERA LION TOOLS C/12 PZ M2544</t>
  </si>
  <si>
    <t>TENEDOR LION TOOLS M2545</t>
  </si>
  <si>
    <t>CONTROL REMOTO UNIVERSAL AIRE ACONDICIONADO MRC-1220</t>
  </si>
  <si>
    <t>CONTROL REMOTO UNIVERSAL  SMART TV MRC-STV</t>
  </si>
  <si>
    <t>CONTROL REMOTO UNIVERSAL PARA CONVERTIDORES MRC-CONV</t>
  </si>
  <si>
    <t>CONTROL REMOTO UNIVERSAL 4 COMPONENTES RCU-404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</si>
</sst>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1" xfId="1" applyFont="1" applyFill="1" applyBorder="1" applyAlignment="1">
      <alignment horizontal="left" vertical="center"/>
    </xf>
    <xf numFmtId="0" fontId="3" fillId="0" borderId="0" xfId="0" applyFont="1"/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" fontId="3" fillId="0" borderId="0" xfId="0" applyNumberFormat="1" applyFont="1"/>
    <xf numFmtId="49" fontId="2" fillId="0" borderId="1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7" fontId="3" fillId="0" borderId="0" xfId="0" applyNumberFormat="1" applyFont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left" vertical="center"/>
    </xf>
  </cellXfs>
  <cellStyles count="2">
    <cellStyle name="AFE 2" xfId="1" xr:uid="{00000000-0005-0000-0000-000000000000}"/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2:L29"/>
  <sheetViews>
    <sheetView tabSelected="1" workbookViewId="0">
      <selection activeCell="C4" sqref="C4"/>
    </sheetView>
  </sheetViews>
  <sheetFormatPr baseColWidth="10" defaultRowHeight="25.5" customHeight="1" x14ac:dyDescent="0.3"/>
  <cols>
    <col min="1" max="2" width="11.42578125" style="2"/>
    <col min="3" max="3" width="20" style="4" bestFit="1" customWidth="1"/>
    <col min="4" max="4" width="76.7109375" style="2" bestFit="1" customWidth="1"/>
    <col min="5" max="5" width="18" style="3" bestFit="1" customWidth="1"/>
    <col min="6" max="6" width="17.85546875" style="3" bestFit="1" customWidth="1"/>
    <col min="7" max="7" width="9.42578125" style="11" bestFit="1" customWidth="1"/>
    <col min="8" max="8" width="10.28515625" style="11" bestFit="1" customWidth="1"/>
    <col min="9" max="9" width="10.5703125" style="11" bestFit="1" customWidth="1"/>
    <col min="10" max="10" width="9.7109375" style="11" bestFit="1" customWidth="1"/>
    <col min="11" max="11" width="8.42578125" style="11" bestFit="1" customWidth="1"/>
    <col min="12" max="16384" width="11.42578125" style="2"/>
  </cols>
  <sheetData>
    <row r="2" spans="3:12" ht="25.5" customHeight="1" x14ac:dyDescent="0.3">
      <c r="C2" s="16" t="s">
        <v>27</v>
      </c>
      <c r="D2" s="16"/>
      <c r="E2" s="16"/>
      <c r="F2" s="16"/>
      <c r="G2" s="16"/>
      <c r="H2" s="16"/>
      <c r="I2" s="16"/>
      <c r="J2" s="16"/>
      <c r="K2" s="16"/>
    </row>
    <row r="3" spans="3:12" ht="25.5" customHeight="1" x14ac:dyDescent="0.3">
      <c r="C3" s="17">
        <v>37135</v>
      </c>
      <c r="D3" s="17"/>
      <c r="E3" s="17"/>
      <c r="F3" s="17"/>
      <c r="G3" s="17"/>
      <c r="H3" s="17"/>
      <c r="I3" s="17"/>
      <c r="J3" s="17"/>
      <c r="K3" s="17"/>
    </row>
    <row r="4" spans="3:12" ht="51.75" customHeight="1" x14ac:dyDescent="0.3">
      <c r="C4" s="5" t="s">
        <v>19</v>
      </c>
      <c r="D4" s="6" t="s">
        <v>20</v>
      </c>
      <c r="E4" s="8" t="s">
        <v>24</v>
      </c>
      <c r="F4" s="9" t="s">
        <v>25</v>
      </c>
      <c r="G4" s="7" t="s">
        <v>15</v>
      </c>
      <c r="H4" s="7" t="s">
        <v>16</v>
      </c>
      <c r="I4" s="7" t="s">
        <v>26</v>
      </c>
      <c r="J4" s="7" t="s">
        <v>17</v>
      </c>
      <c r="K4" s="7" t="s">
        <v>18</v>
      </c>
    </row>
    <row r="5" spans="3:12" ht="25.5" customHeight="1" x14ac:dyDescent="0.3">
      <c r="C5" s="18" t="s">
        <v>28</v>
      </c>
      <c r="D5" s="19" t="s">
        <v>5</v>
      </c>
      <c r="E5" s="20">
        <v>19</v>
      </c>
      <c r="F5" s="10">
        <f>E5/1.16</f>
        <v>16.379310344827587</v>
      </c>
      <c r="G5" s="12">
        <v>0</v>
      </c>
      <c r="H5" s="12">
        <v>0</v>
      </c>
      <c r="I5" s="12">
        <v>6</v>
      </c>
      <c r="J5" s="12">
        <v>0</v>
      </c>
      <c r="K5" s="12">
        <v>3</v>
      </c>
      <c r="L5" s="14"/>
    </row>
    <row r="6" spans="3:12" ht="25.5" customHeight="1" x14ac:dyDescent="0.3">
      <c r="C6" s="18" t="s">
        <v>29</v>
      </c>
      <c r="D6" s="19" t="s">
        <v>6</v>
      </c>
      <c r="E6" s="20">
        <v>27.5</v>
      </c>
      <c r="F6" s="10">
        <f>E6/1.16</f>
        <v>23.706896551724139</v>
      </c>
      <c r="G6" s="12">
        <v>0</v>
      </c>
      <c r="H6" s="12">
        <v>0</v>
      </c>
      <c r="I6" s="12">
        <v>0</v>
      </c>
      <c r="J6" s="12">
        <v>24</v>
      </c>
      <c r="K6" s="12">
        <v>12</v>
      </c>
      <c r="L6" s="14"/>
    </row>
    <row r="7" spans="3:12" ht="25.5" customHeight="1" x14ac:dyDescent="0.3">
      <c r="C7" s="18" t="s">
        <v>30</v>
      </c>
      <c r="D7" s="19" t="s">
        <v>7</v>
      </c>
      <c r="E7" s="20">
        <v>32</v>
      </c>
      <c r="F7" s="10">
        <f>E7/1.16</f>
        <v>27.586206896551726</v>
      </c>
      <c r="G7" s="12">
        <v>12</v>
      </c>
      <c r="H7" s="12">
        <v>0</v>
      </c>
      <c r="I7" s="12">
        <v>12</v>
      </c>
      <c r="J7" s="12">
        <v>18</v>
      </c>
      <c r="K7" s="12">
        <v>6</v>
      </c>
      <c r="L7" s="14"/>
    </row>
    <row r="8" spans="3:12" ht="25.5" customHeight="1" x14ac:dyDescent="0.3">
      <c r="C8" s="18" t="s">
        <v>31</v>
      </c>
      <c r="D8" s="19" t="s">
        <v>8</v>
      </c>
      <c r="E8" s="20">
        <v>18.5</v>
      </c>
      <c r="F8" s="10">
        <f>E8/1.16</f>
        <v>15.948275862068966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4"/>
    </row>
    <row r="9" spans="3:12" ht="25.5" customHeight="1" x14ac:dyDescent="0.3">
      <c r="C9" s="18" t="s">
        <v>32</v>
      </c>
      <c r="D9" s="19" t="s">
        <v>53</v>
      </c>
      <c r="E9" s="20">
        <v>31</v>
      </c>
      <c r="F9" s="10">
        <f>E9/1.16</f>
        <v>26.724137931034484</v>
      </c>
      <c r="G9" s="12">
        <v>0</v>
      </c>
      <c r="H9" s="12">
        <v>3</v>
      </c>
      <c r="I9" s="12">
        <v>0</v>
      </c>
      <c r="J9" s="12">
        <v>0</v>
      </c>
      <c r="K9" s="12">
        <v>0</v>
      </c>
      <c r="L9" s="14"/>
    </row>
    <row r="10" spans="3:12" ht="25.5" customHeight="1" x14ac:dyDescent="0.3">
      <c r="C10" s="18" t="s">
        <v>33</v>
      </c>
      <c r="D10" s="19" t="s">
        <v>9</v>
      </c>
      <c r="E10" s="20">
        <v>304</v>
      </c>
      <c r="F10" s="10">
        <f>E10/1.16</f>
        <v>262.06896551724139</v>
      </c>
      <c r="G10" s="12">
        <v>0</v>
      </c>
      <c r="H10" s="12">
        <v>0</v>
      </c>
      <c r="I10" s="12">
        <v>0</v>
      </c>
      <c r="J10" s="12"/>
      <c r="K10" s="12">
        <v>0</v>
      </c>
      <c r="L10" s="14"/>
    </row>
    <row r="11" spans="3:12" ht="25.5" customHeight="1" x14ac:dyDescent="0.3">
      <c r="C11" s="18" t="s">
        <v>34</v>
      </c>
      <c r="D11" s="19" t="s">
        <v>10</v>
      </c>
      <c r="E11" s="20">
        <v>17</v>
      </c>
      <c r="F11" s="10">
        <f>E11/1.16</f>
        <v>14.655172413793105</v>
      </c>
      <c r="G11" s="12">
        <v>144</v>
      </c>
      <c r="H11" s="12">
        <v>72</v>
      </c>
      <c r="I11" s="12">
        <v>48</v>
      </c>
      <c r="J11" s="12">
        <v>180</v>
      </c>
      <c r="K11" s="12">
        <v>60</v>
      </c>
      <c r="L11" s="14"/>
    </row>
    <row r="12" spans="3:12" ht="25.5" customHeight="1" x14ac:dyDescent="0.3">
      <c r="C12" s="18" t="s">
        <v>35</v>
      </c>
      <c r="D12" s="19" t="s">
        <v>11</v>
      </c>
      <c r="E12" s="20">
        <v>20</v>
      </c>
      <c r="F12" s="10">
        <f>E12/1.16</f>
        <v>17.241379310344829</v>
      </c>
      <c r="G12" s="12">
        <v>24</v>
      </c>
      <c r="H12" s="12">
        <v>3</v>
      </c>
      <c r="I12" s="12">
        <v>0</v>
      </c>
      <c r="J12" s="13">
        <v>24</v>
      </c>
      <c r="K12" s="12">
        <v>3</v>
      </c>
      <c r="L12" s="14"/>
    </row>
    <row r="13" spans="3:12" ht="25.5" customHeight="1" x14ac:dyDescent="0.3">
      <c r="C13" s="18" t="s">
        <v>36</v>
      </c>
      <c r="D13" s="19" t="s">
        <v>12</v>
      </c>
      <c r="E13" s="20">
        <v>28.5</v>
      </c>
      <c r="F13" s="10">
        <f>E13/1.16</f>
        <v>24.568965517241381</v>
      </c>
      <c r="G13" s="12">
        <v>24</v>
      </c>
      <c r="H13" s="12">
        <v>6</v>
      </c>
      <c r="I13" s="12">
        <v>12</v>
      </c>
      <c r="J13" s="12">
        <v>18</v>
      </c>
      <c r="K13" s="12">
        <v>6</v>
      </c>
      <c r="L13" s="14"/>
    </row>
    <row r="14" spans="3:12" ht="25.5" customHeight="1" x14ac:dyDescent="0.3">
      <c r="C14" s="18" t="s">
        <v>37</v>
      </c>
      <c r="D14" s="19" t="s">
        <v>13</v>
      </c>
      <c r="E14" s="20">
        <v>129.5</v>
      </c>
      <c r="F14" s="10">
        <f>E14/1.16</f>
        <v>111.63793103448276</v>
      </c>
      <c r="G14" s="12">
        <v>0</v>
      </c>
      <c r="H14" s="12">
        <v>3</v>
      </c>
      <c r="I14" s="12">
        <v>0</v>
      </c>
      <c r="J14" s="12">
        <v>12</v>
      </c>
      <c r="K14" s="12">
        <v>3</v>
      </c>
      <c r="L14" s="14"/>
    </row>
    <row r="15" spans="3:12" ht="25.5" customHeight="1" x14ac:dyDescent="0.3">
      <c r="C15" s="18" t="s">
        <v>38</v>
      </c>
      <c r="D15" s="19" t="s">
        <v>14</v>
      </c>
      <c r="E15" s="20">
        <v>147</v>
      </c>
      <c r="F15" s="10">
        <f>E15/1.16</f>
        <v>126.72413793103449</v>
      </c>
      <c r="G15" s="12">
        <v>6</v>
      </c>
      <c r="H15" s="12">
        <v>6</v>
      </c>
      <c r="I15" s="12">
        <v>0</v>
      </c>
      <c r="J15" s="12">
        <v>12</v>
      </c>
      <c r="K15" s="12">
        <v>6</v>
      </c>
      <c r="L15" s="14"/>
    </row>
    <row r="16" spans="3:12" ht="25.5" customHeight="1" x14ac:dyDescent="0.3">
      <c r="C16" s="18" t="s">
        <v>39</v>
      </c>
      <c r="D16" s="19" t="s">
        <v>54</v>
      </c>
      <c r="E16" s="20">
        <v>47</v>
      </c>
      <c r="F16" s="10">
        <f>E16/1.16</f>
        <v>40.517241379310349</v>
      </c>
      <c r="G16" s="12">
        <v>24</v>
      </c>
      <c r="H16" s="12">
        <v>12</v>
      </c>
      <c r="I16" s="12">
        <v>12</v>
      </c>
      <c r="J16" s="12">
        <v>12</v>
      </c>
      <c r="K16" s="12">
        <v>0</v>
      </c>
      <c r="L16" s="14"/>
    </row>
    <row r="17" spans="3:12" ht="25.5" customHeight="1" x14ac:dyDescent="0.3">
      <c r="C17" s="18" t="s">
        <v>40</v>
      </c>
      <c r="D17" s="19" t="s">
        <v>55</v>
      </c>
      <c r="E17" s="20">
        <v>45.5</v>
      </c>
      <c r="F17" s="10">
        <f>E17/1.16</f>
        <v>39.224137931034484</v>
      </c>
      <c r="G17" s="12">
        <v>0</v>
      </c>
      <c r="H17" s="12">
        <v>3</v>
      </c>
      <c r="I17" s="12">
        <v>6</v>
      </c>
      <c r="J17" s="12">
        <v>3</v>
      </c>
      <c r="K17" s="12">
        <v>6</v>
      </c>
      <c r="L17" s="14"/>
    </row>
    <row r="18" spans="3:12" ht="25.5" customHeight="1" x14ac:dyDescent="0.3">
      <c r="C18" s="15" t="s">
        <v>41</v>
      </c>
      <c r="D18" s="21" t="s">
        <v>0</v>
      </c>
      <c r="E18" s="20">
        <v>34.5</v>
      </c>
      <c r="F18" s="10">
        <f>E18/1.16</f>
        <v>29.741379310344829</v>
      </c>
      <c r="G18" s="12">
        <v>6</v>
      </c>
      <c r="H18" s="12">
        <v>3</v>
      </c>
      <c r="I18" s="12">
        <v>0</v>
      </c>
      <c r="J18" s="12">
        <v>3</v>
      </c>
      <c r="K18" s="12">
        <v>0</v>
      </c>
      <c r="L18" s="14"/>
    </row>
    <row r="19" spans="3:12" ht="25.5" customHeight="1" x14ac:dyDescent="0.3">
      <c r="C19" s="15" t="s">
        <v>42</v>
      </c>
      <c r="D19" s="1" t="s">
        <v>1</v>
      </c>
      <c r="E19" s="20">
        <v>70.5</v>
      </c>
      <c r="F19" s="10">
        <f>E19/1.16</f>
        <v>60.775862068965523</v>
      </c>
      <c r="G19" s="12">
        <v>6</v>
      </c>
      <c r="H19" s="12">
        <v>3</v>
      </c>
      <c r="I19" s="12">
        <v>0</v>
      </c>
      <c r="J19" s="12">
        <v>0</v>
      </c>
      <c r="K19" s="12">
        <v>0</v>
      </c>
      <c r="L19" s="14"/>
    </row>
    <row r="20" spans="3:12" ht="25.5" customHeight="1" x14ac:dyDescent="0.3">
      <c r="C20" s="15" t="s">
        <v>43</v>
      </c>
      <c r="D20" s="1" t="s">
        <v>2</v>
      </c>
      <c r="E20" s="20">
        <v>166</v>
      </c>
      <c r="F20" s="10">
        <f>E20/1.16</f>
        <v>143.10344827586209</v>
      </c>
      <c r="G20" s="12"/>
      <c r="H20" s="12">
        <v>3</v>
      </c>
      <c r="I20" s="12">
        <v>3</v>
      </c>
      <c r="J20" s="12">
        <v>3</v>
      </c>
      <c r="K20" s="12">
        <v>6</v>
      </c>
      <c r="L20" s="14"/>
    </row>
    <row r="21" spans="3:12" ht="25.5" customHeight="1" x14ac:dyDescent="0.3">
      <c r="C21" s="15" t="s">
        <v>44</v>
      </c>
      <c r="D21" s="1" t="s">
        <v>3</v>
      </c>
      <c r="E21" s="20">
        <v>33.5</v>
      </c>
      <c r="F21" s="10">
        <f>E21/1.16</f>
        <v>28.879310344827587</v>
      </c>
      <c r="G21" s="12">
        <v>6</v>
      </c>
      <c r="H21" s="12">
        <v>0</v>
      </c>
      <c r="I21" s="12">
        <v>6</v>
      </c>
      <c r="J21" s="12">
        <v>6</v>
      </c>
      <c r="K21" s="12">
        <v>6</v>
      </c>
      <c r="L21" s="14"/>
    </row>
    <row r="22" spans="3:12" ht="25.5" customHeight="1" x14ac:dyDescent="0.3">
      <c r="C22" s="15" t="s">
        <v>45</v>
      </c>
      <c r="D22" s="1" t="s">
        <v>4</v>
      </c>
      <c r="E22" s="20">
        <v>14.5</v>
      </c>
      <c r="F22" s="10">
        <f>E22/1.16</f>
        <v>12.5</v>
      </c>
      <c r="G22" s="12">
        <v>36</v>
      </c>
      <c r="H22" s="12">
        <v>18</v>
      </c>
      <c r="I22" s="12">
        <v>12</v>
      </c>
      <c r="J22" s="12">
        <v>0</v>
      </c>
      <c r="K22" s="12">
        <v>12</v>
      </c>
      <c r="L22" s="14"/>
    </row>
    <row r="23" spans="3:12" ht="25.5" customHeight="1" x14ac:dyDescent="0.3">
      <c r="C23" s="15" t="s">
        <v>46</v>
      </c>
      <c r="D23" s="1" t="s">
        <v>23</v>
      </c>
      <c r="E23" s="20">
        <v>69.5</v>
      </c>
      <c r="F23" s="10">
        <f>E23/1.16</f>
        <v>59.913793103448278</v>
      </c>
      <c r="G23" s="12">
        <v>3</v>
      </c>
      <c r="H23" s="12">
        <v>3</v>
      </c>
      <c r="I23" s="12">
        <v>0</v>
      </c>
      <c r="J23" s="12">
        <v>3</v>
      </c>
      <c r="K23" s="12">
        <v>3</v>
      </c>
      <c r="L23" s="14"/>
    </row>
    <row r="24" spans="3:12" ht="25.5" customHeight="1" x14ac:dyDescent="0.3">
      <c r="C24" s="15" t="s">
        <v>47</v>
      </c>
      <c r="D24" s="1" t="s">
        <v>21</v>
      </c>
      <c r="E24" s="20">
        <v>75.5</v>
      </c>
      <c r="F24" s="10">
        <f>E24/1.16</f>
        <v>65.08620689655173</v>
      </c>
      <c r="G24" s="12"/>
      <c r="H24" s="12">
        <v>3</v>
      </c>
      <c r="I24" s="12">
        <v>0</v>
      </c>
      <c r="J24" s="12">
        <v>0</v>
      </c>
      <c r="K24" s="12">
        <v>3</v>
      </c>
      <c r="L24" s="14"/>
    </row>
    <row r="25" spans="3:12" ht="25.5" customHeight="1" x14ac:dyDescent="0.3">
      <c r="C25" s="15" t="s">
        <v>48</v>
      </c>
      <c r="D25" s="1" t="s">
        <v>22</v>
      </c>
      <c r="E25" s="20">
        <v>87.5</v>
      </c>
      <c r="F25" s="10">
        <f>E25/1.16</f>
        <v>75.431034482758619</v>
      </c>
      <c r="G25" s="12">
        <v>3</v>
      </c>
      <c r="H25" s="12">
        <v>3</v>
      </c>
      <c r="I25" s="12">
        <v>0</v>
      </c>
      <c r="J25" s="12">
        <v>6</v>
      </c>
      <c r="K25" s="12">
        <v>3</v>
      </c>
      <c r="L25" s="14"/>
    </row>
    <row r="26" spans="3:12" ht="25.5" customHeight="1" x14ac:dyDescent="0.3">
      <c r="C26" s="18" t="s">
        <v>49</v>
      </c>
      <c r="D26" s="19" t="s">
        <v>59</v>
      </c>
      <c r="E26" s="20">
        <v>38.5</v>
      </c>
      <c r="F26" s="10">
        <f>E26/1.16</f>
        <v>33.189655172413794</v>
      </c>
      <c r="G26" s="12">
        <v>12</v>
      </c>
      <c r="H26" s="12">
        <v>0</v>
      </c>
      <c r="I26" s="12">
        <v>0</v>
      </c>
      <c r="J26" s="12">
        <v>12</v>
      </c>
      <c r="K26" s="12">
        <v>3</v>
      </c>
      <c r="L26" s="14"/>
    </row>
    <row r="27" spans="3:12" ht="25.5" customHeight="1" x14ac:dyDescent="0.3">
      <c r="C27" s="18" t="s">
        <v>50</v>
      </c>
      <c r="D27" s="19" t="s">
        <v>56</v>
      </c>
      <c r="E27" s="20">
        <v>120.5</v>
      </c>
      <c r="F27" s="10">
        <f>E27/1.16</f>
        <v>103.87931034482759</v>
      </c>
      <c r="G27" s="12">
        <v>0</v>
      </c>
      <c r="H27" s="12">
        <v>3</v>
      </c>
      <c r="I27" s="12">
        <v>0</v>
      </c>
      <c r="J27" s="12">
        <v>0</v>
      </c>
      <c r="K27" s="12">
        <v>0</v>
      </c>
      <c r="L27" s="14"/>
    </row>
    <row r="28" spans="3:12" ht="25.5" customHeight="1" x14ac:dyDescent="0.3">
      <c r="C28" s="18" t="s">
        <v>51</v>
      </c>
      <c r="D28" s="19" t="s">
        <v>57</v>
      </c>
      <c r="E28" s="20">
        <v>63</v>
      </c>
      <c r="F28" s="10">
        <f>E28/1.16</f>
        <v>54.310344827586214</v>
      </c>
      <c r="G28" s="12">
        <v>6</v>
      </c>
      <c r="H28" s="12">
        <v>3</v>
      </c>
      <c r="I28" s="12">
        <v>0</v>
      </c>
      <c r="J28" s="12">
        <v>18</v>
      </c>
      <c r="K28" s="12">
        <v>0</v>
      </c>
      <c r="L28" s="14"/>
    </row>
    <row r="29" spans="3:12" ht="25.5" customHeight="1" x14ac:dyDescent="0.3">
      <c r="C29" s="18" t="s">
        <v>52</v>
      </c>
      <c r="D29" s="19" t="s">
        <v>58</v>
      </c>
      <c r="E29" s="20">
        <v>55</v>
      </c>
      <c r="F29" s="10">
        <f>E29/1.16</f>
        <v>47.413793103448278</v>
      </c>
      <c r="G29" s="12">
        <v>0</v>
      </c>
      <c r="H29" s="12">
        <v>0</v>
      </c>
      <c r="I29" s="12">
        <v>0</v>
      </c>
      <c r="J29" s="12">
        <v>3</v>
      </c>
      <c r="K29" s="12">
        <v>0</v>
      </c>
      <c r="L29" s="14"/>
    </row>
  </sheetData>
  <protectedRanges>
    <protectedRange sqref="C5:D12" name="Rango1_1"/>
  </protectedRanges>
  <autoFilter ref="A4:L4" xr:uid="{1EF32936-35D1-460C-93A7-374A94C4F7B4}">
    <sortState xmlns:xlrd2="http://schemas.microsoft.com/office/spreadsheetml/2017/richdata2" ref="C31:K54">
      <sortCondition ref="C4"/>
    </sortState>
  </autoFilter>
  <sortState xmlns:xlrd2="http://schemas.microsoft.com/office/spreadsheetml/2017/richdata2" ref="C5:K29">
    <sortCondition sortBy="cellColor" ref="C5:C29" dxfId="2"/>
  </sortState>
  <mergeCells count="2">
    <mergeCell ref="C2:K2"/>
    <mergeCell ref="C3:K3"/>
  </mergeCells>
  <pageMargins left="0.7" right="0.7" top="0.75" bottom="0.75" header="0.3" footer="0.3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Charur</dc:creator>
  <cp:lastModifiedBy>Lic. Gloria Charur</cp:lastModifiedBy>
  <cp:lastPrinted>2021-02-16T23:31:50Z</cp:lastPrinted>
  <dcterms:created xsi:type="dcterms:W3CDTF">2020-08-04T21:09:32Z</dcterms:created>
  <dcterms:modified xsi:type="dcterms:W3CDTF">2021-09-01T18:00:17Z</dcterms:modified>
</cp:coreProperties>
</file>