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c.Gloria Charur\Desktop\CATALOGO DE PROVEEDORES\4287 MARRO FABIAN ALANIS CRUZ\"/>
    </mc:Choice>
  </mc:AlternateContent>
  <xr:revisionPtr revIDLastSave="0" documentId="13_ncr:1_{C90B7E8D-5A65-4362-B08A-03916E4B33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Hoja1!$A$4:$Y$4</definedName>
    <definedName name="_xlnm.Print_Area" localSheetId="0">Hoja1!$B$2:$J$28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7" i="1"/>
  <c r="E8" i="1"/>
  <c r="E10" i="1"/>
  <c r="E25" i="1"/>
  <c r="E24" i="1"/>
  <c r="E5" i="1"/>
  <c r="E14" i="1"/>
  <c r="E18" i="1"/>
  <c r="E17" i="1"/>
  <c r="E15" i="1"/>
  <c r="E11" i="1"/>
  <c r="E9" i="1"/>
  <c r="E23" i="1"/>
  <c r="E26" i="1"/>
  <c r="E12" i="1"/>
  <c r="E16" i="1"/>
  <c r="E19" i="1"/>
  <c r="E22" i="1"/>
  <c r="E21" i="1"/>
  <c r="E27" i="1"/>
  <c r="E13" i="1"/>
  <c r="E28" i="1"/>
  <c r="E6" i="1"/>
</calcChain>
</file>

<file path=xl/sharedStrings.xml><?xml version="1.0" encoding="utf-8"?>
<sst xmlns="http://schemas.openxmlformats.org/spreadsheetml/2006/main" count="69" uniqueCount="60">
  <si>
    <t>VASO OSTER SENCILLO R0666</t>
  </si>
  <si>
    <t>VASO OSTER COMPLETO R0771</t>
  </si>
  <si>
    <t>TORTILLERA R0634</t>
  </si>
  <si>
    <t>EXPRIMIDOR DE LIMON DE FIERRO R0304</t>
  </si>
  <si>
    <t>EXPRIMIDOR DE LIMON DE PLASTICO R0305</t>
  </si>
  <si>
    <t>PINZAS DE PAN FIERRO CHICA R0614</t>
  </si>
  <si>
    <t>PINZAS DE PAN FIERRO MEDIANA R0616</t>
  </si>
  <si>
    <t>PINZAS DE PAN FIERRO GRANDE R0615</t>
  </si>
  <si>
    <t>PINZA PARA HIELO LION TOOLS M2150</t>
  </si>
  <si>
    <t>ENCENDEDOR PARA ESTUFA LION TOOLS M3092</t>
  </si>
  <si>
    <t>ATOMIZADOR 1/2 LITRO LION TOOLS M1885</t>
  </si>
  <si>
    <t>ATOMIZADOR 1 LITRO LION TOOLS M1886</t>
  </si>
  <si>
    <t>COMAL REDONDO #2 29 CM M6958</t>
  </si>
  <si>
    <t>COMAL DE LAMINA RECTANGULAR R0185</t>
  </si>
  <si>
    <t>DO</t>
  </si>
  <si>
    <t>ARB</t>
  </si>
  <si>
    <t>ALL</t>
  </si>
  <si>
    <t>LP</t>
  </si>
  <si>
    <t>CODIGO</t>
  </si>
  <si>
    <t>DESCRIPCION</t>
  </si>
  <si>
    <t>CUBETA CUBASA LG #16. R0257</t>
  </si>
  <si>
    <t>CUBETA CUBASA LG #18. R0258</t>
  </si>
  <si>
    <t>CUBETA CUBASA LG #14. R0256</t>
  </si>
  <si>
    <t>COSTO NVO C/IVA</t>
  </si>
  <si>
    <t>COSTO NVO S/IVA</t>
  </si>
  <si>
    <t>VILL</t>
  </si>
  <si>
    <t>4287 - PEDIDO FABIAN ALANIS CRUZ</t>
  </si>
  <si>
    <t>757762</t>
  </si>
  <si>
    <t>757763</t>
  </si>
  <si>
    <t>757764</t>
  </si>
  <si>
    <t>757765</t>
  </si>
  <si>
    <t>757766</t>
  </si>
  <si>
    <t>757771</t>
  </si>
  <si>
    <t>757772</t>
  </si>
  <si>
    <t>757773</t>
  </si>
  <si>
    <t>757784</t>
  </si>
  <si>
    <t>757785</t>
  </si>
  <si>
    <t>757787</t>
  </si>
  <si>
    <t>757788</t>
  </si>
  <si>
    <t>757947</t>
  </si>
  <si>
    <t>757948</t>
  </si>
  <si>
    <t>757949</t>
  </si>
  <si>
    <t>757950</t>
  </si>
  <si>
    <t>757951</t>
  </si>
  <si>
    <t>7501166522144</t>
  </si>
  <si>
    <t>7501166522168</t>
  </si>
  <si>
    <t>7501166522182</t>
  </si>
  <si>
    <t>7502224438537</t>
  </si>
  <si>
    <t>7506086640244</t>
  </si>
  <si>
    <t>7506086643986</t>
  </si>
  <si>
    <t>7506086644808</t>
  </si>
  <si>
    <t>CUCHARA CAFETERA C/12 LION TOOLS M2543</t>
  </si>
  <si>
    <t>CUCHARA SOPERA LION TOOLS C/12 PZ M2544</t>
  </si>
  <si>
    <t>TENEDOR LION TOOLS M2545</t>
  </si>
  <si>
    <t>CONTROL REMOTO UNIVERSAL AIRE ACONDICIONADO MRC-1220</t>
  </si>
  <si>
    <t>CONTROL REMOTO UNIVERSAL  SMART TV MRC-STV</t>
  </si>
  <si>
    <t>CONTROL REMOTO UNIVERSAL PARA CONVERTIDORES MRC-CONV</t>
  </si>
  <si>
    <t>CONTROL REMOTO UNIVERSAL 4 COMPONENTES RCU-404</t>
  </si>
  <si>
    <t>PET</t>
  </si>
  <si>
    <t>NO HAY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</si>
</sst>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1" xfId="1" applyFont="1" applyFill="1" applyBorder="1" applyAlignment="1">
      <alignment horizontal="left" vertical="center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left" vertical="center"/>
    </xf>
    <xf numFmtId="1" fontId="5" fillId="0" borderId="0" xfId="0" applyNumberFormat="1" applyFont="1" applyAlignment="1">
      <alignment horizontal="center"/>
    </xf>
    <xf numFmtId="0" fontId="5" fillId="0" borderId="0" xfId="0" applyFont="1"/>
    <xf numFmtId="2" fontId="5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0" fillId="2" borderId="1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2" xfId="0" applyFill="1" applyBorder="1"/>
    <xf numFmtId="0" fontId="0" fillId="2" borderId="2" xfId="0" applyFill="1" applyBorder="1"/>
    <xf numFmtId="0" fontId="3" fillId="0" borderId="3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/>
    </xf>
    <xf numFmtId="49" fontId="2" fillId="4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7" fontId="3" fillId="0" borderId="0" xfId="0" applyNumberFormat="1" applyFont="1" applyAlignment="1">
      <alignment horizontal="center"/>
    </xf>
  </cellXfs>
  <cellStyles count="2">
    <cellStyle name="AFE 2" xfId="1" xr:uid="{00000000-0005-0000-0000-000000000000}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Y28"/>
  <sheetViews>
    <sheetView tabSelected="1" workbookViewId="0">
      <selection activeCell="AA9" sqref="AA9"/>
    </sheetView>
  </sheetViews>
  <sheetFormatPr baseColWidth="10" defaultRowHeight="25.5" customHeight="1" x14ac:dyDescent="0.3"/>
  <cols>
    <col min="1" max="1" width="11.42578125" style="2"/>
    <col min="2" max="2" width="20" style="4" bestFit="1" customWidth="1"/>
    <col min="3" max="3" width="76.7109375" style="2" bestFit="1" customWidth="1"/>
    <col min="4" max="4" width="10" style="3" hidden="1" customWidth="1"/>
    <col min="5" max="5" width="10" style="3" customWidth="1"/>
    <col min="6" max="7" width="10" style="10" hidden="1" customWidth="1"/>
    <col min="8" max="8" width="10.5703125" style="10" hidden="1" customWidth="1"/>
    <col min="9" max="9" width="9.7109375" style="10" bestFit="1" customWidth="1"/>
    <col min="10" max="10" width="8.42578125" style="10" hidden="1" customWidth="1"/>
    <col min="11" max="12" width="0" style="2" hidden="1" customWidth="1"/>
    <col min="13" max="13" width="11.42578125" style="2"/>
    <col min="14" max="16" width="0" style="2" hidden="1" customWidth="1"/>
    <col min="17" max="17" width="11.42578125" style="2"/>
    <col min="18" max="20" width="0" style="2" hidden="1" customWidth="1"/>
    <col min="21" max="21" width="11.42578125" style="2"/>
    <col min="22" max="24" width="0" style="2" hidden="1" customWidth="1"/>
    <col min="25" max="16384" width="11.42578125" style="2"/>
  </cols>
  <sheetData>
    <row r="2" spans="2:25" ht="25.5" customHeight="1" x14ac:dyDescent="0.3">
      <c r="B2" s="31" t="s">
        <v>26</v>
      </c>
      <c r="C2" s="31"/>
      <c r="D2" s="31"/>
      <c r="E2" s="31"/>
      <c r="F2" s="31"/>
      <c r="G2" s="31"/>
      <c r="H2" s="31"/>
      <c r="I2" s="31"/>
      <c r="J2" s="31"/>
    </row>
    <row r="3" spans="2:25" ht="25.5" customHeight="1" x14ac:dyDescent="0.3">
      <c r="B3" s="32">
        <v>44531</v>
      </c>
      <c r="C3" s="32"/>
      <c r="D3" s="32"/>
      <c r="E3" s="32"/>
      <c r="F3" s="32"/>
      <c r="G3" s="32"/>
      <c r="H3" s="32"/>
      <c r="I3" s="32"/>
      <c r="J3" s="32"/>
    </row>
    <row r="4" spans="2:25" ht="51.75" customHeight="1" x14ac:dyDescent="0.3">
      <c r="B4" s="5" t="s">
        <v>18</v>
      </c>
      <c r="C4" s="6" t="s">
        <v>19</v>
      </c>
      <c r="D4" s="7" t="s">
        <v>23</v>
      </c>
      <c r="E4" s="8" t="s">
        <v>24</v>
      </c>
      <c r="I4" s="28" t="s">
        <v>14</v>
      </c>
      <c r="M4" s="28" t="s">
        <v>15</v>
      </c>
      <c r="Q4" s="28" t="s">
        <v>25</v>
      </c>
      <c r="U4" s="28" t="s">
        <v>16</v>
      </c>
      <c r="Y4" s="28" t="s">
        <v>17</v>
      </c>
    </row>
    <row r="5" spans="2:25" ht="25.5" customHeight="1" x14ac:dyDescent="0.3">
      <c r="B5" s="13" t="s">
        <v>32</v>
      </c>
      <c r="C5" s="14" t="s">
        <v>9</v>
      </c>
      <c r="D5" s="15">
        <v>20</v>
      </c>
      <c r="E5" s="9">
        <f t="shared" ref="E5:E28" si="0">D5/1.16</f>
        <v>17.241379310344829</v>
      </c>
      <c r="F5" s="23">
        <v>148</v>
      </c>
      <c r="G5" s="23">
        <v>0</v>
      </c>
      <c r="H5" s="26">
        <v>148</v>
      </c>
      <c r="I5" s="11">
        <v>240</v>
      </c>
      <c r="J5" s="11">
        <v>70</v>
      </c>
      <c r="K5" s="11">
        <v>2</v>
      </c>
      <c r="L5" s="11">
        <v>68</v>
      </c>
      <c r="M5" s="11">
        <v>96</v>
      </c>
      <c r="N5" s="11">
        <v>48</v>
      </c>
      <c r="O5" s="11">
        <v>0</v>
      </c>
      <c r="P5" s="11">
        <v>48</v>
      </c>
      <c r="Q5" s="11">
        <v>48</v>
      </c>
      <c r="R5" s="11">
        <v>176</v>
      </c>
      <c r="S5" s="11">
        <v>1</v>
      </c>
      <c r="T5" s="11">
        <v>175</v>
      </c>
      <c r="U5" s="11">
        <v>240</v>
      </c>
      <c r="V5" s="11">
        <v>58</v>
      </c>
      <c r="W5" s="11">
        <v>4</v>
      </c>
      <c r="X5" s="11">
        <v>54</v>
      </c>
      <c r="Y5" s="11">
        <v>96</v>
      </c>
    </row>
    <row r="6" spans="2:25" ht="25.5" customHeight="1" x14ac:dyDescent="0.3">
      <c r="B6" s="13" t="s">
        <v>27</v>
      </c>
      <c r="C6" s="14" t="s">
        <v>5</v>
      </c>
      <c r="D6" s="15">
        <v>19</v>
      </c>
      <c r="E6" s="9">
        <f t="shared" si="0"/>
        <v>16.379310344827587</v>
      </c>
      <c r="F6" s="23">
        <v>14</v>
      </c>
      <c r="G6" s="23">
        <v>26</v>
      </c>
      <c r="H6" s="27">
        <v>-12</v>
      </c>
      <c r="I6" s="11">
        <v>0</v>
      </c>
      <c r="J6" s="11">
        <v>5</v>
      </c>
      <c r="K6" s="11">
        <v>5</v>
      </c>
      <c r="L6" s="11">
        <v>0</v>
      </c>
      <c r="M6" s="11">
        <v>0</v>
      </c>
      <c r="N6" s="11">
        <v>4</v>
      </c>
      <c r="O6" s="11">
        <v>2</v>
      </c>
      <c r="P6" s="11">
        <v>2</v>
      </c>
      <c r="Q6" s="11">
        <v>6</v>
      </c>
      <c r="R6" s="11">
        <v>37</v>
      </c>
      <c r="S6" s="11">
        <v>0</v>
      </c>
      <c r="T6" s="11">
        <v>37</v>
      </c>
      <c r="U6" s="11">
        <v>48</v>
      </c>
      <c r="V6" s="11">
        <v>19</v>
      </c>
      <c r="W6" s="11">
        <v>0</v>
      </c>
      <c r="X6" s="11">
        <v>19</v>
      </c>
      <c r="Y6" s="11">
        <v>24</v>
      </c>
    </row>
    <row r="7" spans="2:25" ht="25.5" customHeight="1" x14ac:dyDescent="0.3">
      <c r="B7" s="12" t="s">
        <v>43</v>
      </c>
      <c r="C7" s="1" t="s">
        <v>4</v>
      </c>
      <c r="D7" s="15">
        <v>15.5</v>
      </c>
      <c r="E7" s="9">
        <f t="shared" si="0"/>
        <v>13.362068965517242</v>
      </c>
      <c r="F7" s="23">
        <v>25</v>
      </c>
      <c r="G7" s="23">
        <v>3</v>
      </c>
      <c r="H7" s="26">
        <v>22</v>
      </c>
      <c r="I7" s="11">
        <v>24</v>
      </c>
      <c r="J7" s="11">
        <v>13</v>
      </c>
      <c r="K7" s="11">
        <v>7</v>
      </c>
      <c r="L7" s="11">
        <v>6</v>
      </c>
      <c r="M7" s="11">
        <v>6</v>
      </c>
      <c r="N7" s="11">
        <v>8</v>
      </c>
      <c r="O7" s="11">
        <v>4</v>
      </c>
      <c r="P7" s="11">
        <v>4</v>
      </c>
      <c r="Q7" s="11">
        <v>6</v>
      </c>
      <c r="R7" s="11">
        <v>14</v>
      </c>
      <c r="S7" s="11">
        <v>0</v>
      </c>
      <c r="T7" s="11">
        <v>14</v>
      </c>
      <c r="U7" s="11">
        <v>24</v>
      </c>
      <c r="V7" s="11">
        <v>14</v>
      </c>
      <c r="W7" s="11">
        <v>1</v>
      </c>
      <c r="X7" s="11">
        <v>13</v>
      </c>
      <c r="Y7" s="11">
        <v>24</v>
      </c>
    </row>
    <row r="8" spans="2:25" ht="25.5" customHeight="1" x14ac:dyDescent="0.3">
      <c r="B8" s="13" t="s">
        <v>28</v>
      </c>
      <c r="C8" s="14" t="s">
        <v>6</v>
      </c>
      <c r="D8" s="15">
        <v>27.5</v>
      </c>
      <c r="E8" s="9">
        <f t="shared" si="0"/>
        <v>23.706896551724139</v>
      </c>
      <c r="F8" s="23">
        <v>41</v>
      </c>
      <c r="G8" s="23">
        <v>20</v>
      </c>
      <c r="H8" s="26">
        <v>21</v>
      </c>
      <c r="I8" s="11">
        <v>24</v>
      </c>
      <c r="J8" s="11">
        <v>6</v>
      </c>
      <c r="K8" s="11">
        <v>8</v>
      </c>
      <c r="L8" s="11">
        <v>-2</v>
      </c>
      <c r="M8" s="11">
        <v>0</v>
      </c>
      <c r="N8" s="11">
        <v>7</v>
      </c>
      <c r="O8" s="11">
        <v>4</v>
      </c>
      <c r="P8" s="11">
        <v>3</v>
      </c>
      <c r="Q8" s="11">
        <v>6</v>
      </c>
      <c r="R8" s="11">
        <v>34</v>
      </c>
      <c r="S8" s="11">
        <v>5</v>
      </c>
      <c r="T8" s="11">
        <v>29</v>
      </c>
      <c r="U8" s="11">
        <v>36</v>
      </c>
      <c r="V8" s="11">
        <v>13</v>
      </c>
      <c r="W8" s="11">
        <v>2</v>
      </c>
      <c r="X8" s="11">
        <v>11</v>
      </c>
      <c r="Y8" s="11">
        <v>24</v>
      </c>
    </row>
    <row r="9" spans="2:25" ht="25.5" customHeight="1" x14ac:dyDescent="0.3">
      <c r="B9" s="13" t="s">
        <v>38</v>
      </c>
      <c r="C9" s="14" t="s">
        <v>53</v>
      </c>
      <c r="D9" s="15">
        <v>52</v>
      </c>
      <c r="E9" s="9">
        <f t="shared" si="0"/>
        <v>44.827586206896555</v>
      </c>
      <c r="F9" s="23">
        <v>4</v>
      </c>
      <c r="G9" s="23">
        <v>25</v>
      </c>
      <c r="H9" s="27">
        <v>-21</v>
      </c>
      <c r="I9" s="11">
        <v>0</v>
      </c>
      <c r="J9" s="11">
        <v>11</v>
      </c>
      <c r="K9" s="11">
        <v>0</v>
      </c>
      <c r="L9" s="11">
        <v>11</v>
      </c>
      <c r="M9" s="11">
        <v>12</v>
      </c>
      <c r="N9" s="11">
        <v>3</v>
      </c>
      <c r="O9" s="11">
        <v>3</v>
      </c>
      <c r="P9" s="11">
        <v>0</v>
      </c>
      <c r="Q9" s="11">
        <v>6</v>
      </c>
      <c r="R9" s="11">
        <v>13</v>
      </c>
      <c r="S9" s="11">
        <v>0</v>
      </c>
      <c r="T9" s="11">
        <v>13</v>
      </c>
      <c r="U9" s="11">
        <v>24</v>
      </c>
      <c r="V9" s="11">
        <v>6</v>
      </c>
      <c r="W9" s="11">
        <v>0</v>
      </c>
      <c r="X9" s="11">
        <v>6</v>
      </c>
      <c r="Y9" s="11">
        <v>12</v>
      </c>
    </row>
    <row r="10" spans="2:25" ht="25.5" customHeight="1" x14ac:dyDescent="0.3">
      <c r="B10" s="13" t="s">
        <v>29</v>
      </c>
      <c r="C10" s="14" t="s">
        <v>7</v>
      </c>
      <c r="D10" s="15">
        <v>36</v>
      </c>
      <c r="E10" s="9">
        <f t="shared" si="0"/>
        <v>31.03448275862069</v>
      </c>
      <c r="F10" s="23">
        <v>24</v>
      </c>
      <c r="G10" s="23">
        <v>4</v>
      </c>
      <c r="H10" s="26">
        <v>20</v>
      </c>
      <c r="I10" s="11">
        <v>24</v>
      </c>
      <c r="J10" s="11">
        <v>10</v>
      </c>
      <c r="K10" s="11">
        <v>7</v>
      </c>
      <c r="L10" s="11">
        <v>3</v>
      </c>
      <c r="M10" s="11">
        <v>6</v>
      </c>
      <c r="N10" s="11">
        <v>3</v>
      </c>
      <c r="O10" s="11">
        <v>5</v>
      </c>
      <c r="P10" s="11">
        <v>-2</v>
      </c>
      <c r="Q10" s="11">
        <v>0</v>
      </c>
      <c r="R10" s="11">
        <v>12</v>
      </c>
      <c r="S10" s="11">
        <v>0</v>
      </c>
      <c r="T10" s="11">
        <v>12</v>
      </c>
      <c r="U10" s="11">
        <v>24</v>
      </c>
      <c r="V10" s="11">
        <v>8</v>
      </c>
      <c r="W10" s="11">
        <v>2</v>
      </c>
      <c r="X10" s="11">
        <v>6</v>
      </c>
      <c r="Y10" s="11">
        <v>12</v>
      </c>
    </row>
    <row r="11" spans="2:25" ht="25.5" customHeight="1" x14ac:dyDescent="0.3">
      <c r="B11" s="13" t="s">
        <v>37</v>
      </c>
      <c r="C11" s="14" t="s">
        <v>52</v>
      </c>
      <c r="D11" s="15">
        <v>54.5</v>
      </c>
      <c r="E11" s="9">
        <f t="shared" si="0"/>
        <v>46.982758620689658</v>
      </c>
      <c r="F11" s="23">
        <v>24</v>
      </c>
      <c r="G11" s="23">
        <v>0</v>
      </c>
      <c r="H11" s="26">
        <v>24</v>
      </c>
      <c r="I11" s="11">
        <v>48</v>
      </c>
      <c r="J11" s="11">
        <v>12</v>
      </c>
      <c r="K11" s="11">
        <v>1</v>
      </c>
      <c r="L11" s="11">
        <v>11</v>
      </c>
      <c r="M11" s="11">
        <v>12</v>
      </c>
      <c r="N11" s="11">
        <v>11</v>
      </c>
      <c r="O11" s="11">
        <v>1</v>
      </c>
      <c r="P11" s="11">
        <v>10</v>
      </c>
      <c r="Q11" s="11">
        <v>12</v>
      </c>
      <c r="R11" s="11">
        <v>12</v>
      </c>
      <c r="S11" s="11">
        <v>4</v>
      </c>
      <c r="T11" s="11">
        <v>8</v>
      </c>
      <c r="U11" s="11">
        <v>12</v>
      </c>
      <c r="V11" s="11">
        <v>4</v>
      </c>
      <c r="W11" s="11">
        <v>0</v>
      </c>
      <c r="X11" s="11">
        <v>4</v>
      </c>
      <c r="Y11" s="11">
        <v>12</v>
      </c>
    </row>
    <row r="12" spans="2:25" ht="25.5" customHeight="1" x14ac:dyDescent="0.3">
      <c r="B12" s="12" t="s">
        <v>41</v>
      </c>
      <c r="C12" s="1" t="s">
        <v>2</v>
      </c>
      <c r="D12" s="15">
        <v>166</v>
      </c>
      <c r="E12" s="9">
        <f t="shared" si="0"/>
        <v>143.10344827586209</v>
      </c>
      <c r="F12" s="23">
        <v>3</v>
      </c>
      <c r="G12" s="23">
        <v>0</v>
      </c>
      <c r="H12" s="26">
        <v>3</v>
      </c>
      <c r="I12" s="11">
        <v>6</v>
      </c>
      <c r="J12" s="11">
        <v>2</v>
      </c>
      <c r="K12" s="11">
        <v>0</v>
      </c>
      <c r="L12" s="11">
        <v>2</v>
      </c>
      <c r="M12" s="11">
        <v>6</v>
      </c>
      <c r="N12" s="11">
        <v>3</v>
      </c>
      <c r="O12" s="11">
        <v>0</v>
      </c>
      <c r="P12" s="11">
        <v>3</v>
      </c>
      <c r="Q12" s="11">
        <v>6</v>
      </c>
      <c r="R12" s="11">
        <v>4</v>
      </c>
      <c r="S12" s="11">
        <v>0</v>
      </c>
      <c r="T12" s="11">
        <v>4</v>
      </c>
      <c r="U12" s="11">
        <v>6</v>
      </c>
      <c r="V12" s="11">
        <v>3</v>
      </c>
      <c r="W12" s="11">
        <v>0</v>
      </c>
      <c r="X12" s="11">
        <v>3</v>
      </c>
      <c r="Y12" s="11">
        <v>6</v>
      </c>
    </row>
    <row r="13" spans="2:25" ht="25.5" customHeight="1" x14ac:dyDescent="0.3">
      <c r="B13" s="13" t="s">
        <v>49</v>
      </c>
      <c r="C13" s="14" t="s">
        <v>55</v>
      </c>
      <c r="D13" s="15">
        <v>69</v>
      </c>
      <c r="E13" s="9">
        <f t="shared" si="0"/>
        <v>59.482758620689658</v>
      </c>
      <c r="F13" s="23">
        <v>6</v>
      </c>
      <c r="G13" s="23">
        <v>1</v>
      </c>
      <c r="H13" s="26">
        <v>5</v>
      </c>
      <c r="I13" s="11">
        <v>6</v>
      </c>
      <c r="J13" s="11">
        <v>10</v>
      </c>
      <c r="K13" s="11">
        <v>0</v>
      </c>
      <c r="L13" s="11">
        <v>10</v>
      </c>
      <c r="M13" s="11">
        <v>12</v>
      </c>
      <c r="N13" s="11">
        <v>3</v>
      </c>
      <c r="O13" s="11">
        <v>1</v>
      </c>
      <c r="P13" s="11">
        <v>2</v>
      </c>
      <c r="Q13" s="11">
        <v>6</v>
      </c>
      <c r="R13" s="11"/>
      <c r="S13" s="11">
        <v>0</v>
      </c>
      <c r="T13" s="11">
        <v>0</v>
      </c>
      <c r="U13" s="11">
        <v>6</v>
      </c>
      <c r="V13" s="11">
        <v>6</v>
      </c>
      <c r="W13" s="11">
        <v>3</v>
      </c>
      <c r="X13" s="11">
        <v>3</v>
      </c>
      <c r="Y13" s="11">
        <v>6</v>
      </c>
    </row>
    <row r="14" spans="2:25" ht="25.5" customHeight="1" x14ac:dyDescent="0.3">
      <c r="B14" s="29" t="s">
        <v>33</v>
      </c>
      <c r="C14" s="14" t="s">
        <v>10</v>
      </c>
      <c r="D14" s="15">
        <v>29</v>
      </c>
      <c r="E14" s="9">
        <f t="shared" si="0"/>
        <v>25</v>
      </c>
      <c r="F14" s="24">
        <v>24</v>
      </c>
      <c r="G14" s="24">
        <v>0</v>
      </c>
      <c r="H14" s="25">
        <v>24</v>
      </c>
      <c r="I14" s="11">
        <v>48</v>
      </c>
      <c r="J14" s="11">
        <v>3</v>
      </c>
      <c r="K14" s="11">
        <v>0</v>
      </c>
      <c r="L14" s="11">
        <v>3</v>
      </c>
      <c r="M14" s="11">
        <v>6</v>
      </c>
      <c r="N14" s="11"/>
      <c r="O14" s="11">
        <v>0</v>
      </c>
      <c r="P14" s="11">
        <v>0</v>
      </c>
      <c r="Q14" s="11">
        <v>6</v>
      </c>
      <c r="R14" s="11">
        <v>11</v>
      </c>
      <c r="S14" s="11">
        <v>13</v>
      </c>
      <c r="T14" s="11">
        <v>-2</v>
      </c>
      <c r="U14" s="11">
        <v>0</v>
      </c>
      <c r="V14" s="11">
        <v>3</v>
      </c>
      <c r="W14" s="11">
        <v>0</v>
      </c>
      <c r="X14" s="11">
        <v>3</v>
      </c>
      <c r="Y14" s="11">
        <v>6</v>
      </c>
    </row>
    <row r="15" spans="2:25" ht="25.5" customHeight="1" x14ac:dyDescent="0.3">
      <c r="B15" s="13" t="s">
        <v>36</v>
      </c>
      <c r="C15" s="14" t="s">
        <v>13</v>
      </c>
      <c r="D15" s="15">
        <v>147</v>
      </c>
      <c r="E15" s="9">
        <f t="shared" si="0"/>
        <v>126.72413793103449</v>
      </c>
      <c r="F15" s="23">
        <v>4</v>
      </c>
      <c r="G15" s="23">
        <v>0</v>
      </c>
      <c r="H15" s="26">
        <v>4</v>
      </c>
      <c r="I15" s="11">
        <v>6</v>
      </c>
      <c r="J15" s="11">
        <v>2</v>
      </c>
      <c r="K15" s="11">
        <v>1</v>
      </c>
      <c r="L15" s="11">
        <v>1</v>
      </c>
      <c r="M15" s="11">
        <v>6</v>
      </c>
      <c r="N15" s="11">
        <v>3</v>
      </c>
      <c r="O15" s="11">
        <v>0</v>
      </c>
      <c r="P15" s="11">
        <v>3</v>
      </c>
      <c r="Q15" s="11">
        <v>6</v>
      </c>
      <c r="R15" s="11">
        <v>4</v>
      </c>
      <c r="S15" s="11">
        <v>0</v>
      </c>
      <c r="T15" s="11">
        <v>4</v>
      </c>
      <c r="U15" s="11">
        <v>6</v>
      </c>
      <c r="V15" s="11">
        <v>2</v>
      </c>
      <c r="W15" s="11">
        <v>0</v>
      </c>
      <c r="X15" s="11">
        <v>2</v>
      </c>
      <c r="Y15" s="11">
        <v>6</v>
      </c>
    </row>
    <row r="16" spans="2:25" ht="25.5" customHeight="1" x14ac:dyDescent="0.3">
      <c r="B16" s="30" t="s">
        <v>42</v>
      </c>
      <c r="C16" s="1" t="s">
        <v>3</v>
      </c>
      <c r="D16" s="15">
        <v>47.5</v>
      </c>
      <c r="E16" s="9">
        <f t="shared" si="0"/>
        <v>40.948275862068968</v>
      </c>
      <c r="F16" s="23">
        <v>3</v>
      </c>
      <c r="G16" s="23">
        <v>3</v>
      </c>
      <c r="H16" s="27">
        <v>0</v>
      </c>
      <c r="I16" s="11">
        <v>6</v>
      </c>
      <c r="J16" s="11">
        <v>2</v>
      </c>
      <c r="K16" s="11">
        <v>0</v>
      </c>
      <c r="L16" s="11">
        <v>2</v>
      </c>
      <c r="M16" s="11">
        <v>6</v>
      </c>
      <c r="N16" s="11">
        <v>3</v>
      </c>
      <c r="O16" s="11">
        <v>0</v>
      </c>
      <c r="P16" s="11">
        <v>3</v>
      </c>
      <c r="Q16" s="11">
        <v>6</v>
      </c>
      <c r="R16" s="11">
        <v>3</v>
      </c>
      <c r="S16" s="11">
        <v>0</v>
      </c>
      <c r="T16" s="11">
        <v>3</v>
      </c>
      <c r="U16" s="11">
        <v>6</v>
      </c>
      <c r="V16" s="11">
        <v>3</v>
      </c>
      <c r="W16" s="11">
        <v>1</v>
      </c>
      <c r="X16" s="11">
        <v>2</v>
      </c>
      <c r="Y16" s="11">
        <v>6</v>
      </c>
    </row>
    <row r="17" spans="1:25" ht="25.5" customHeight="1" x14ac:dyDescent="0.3">
      <c r="B17" s="13" t="s">
        <v>35</v>
      </c>
      <c r="C17" s="14" t="s">
        <v>12</v>
      </c>
      <c r="D17" s="15">
        <v>135</v>
      </c>
      <c r="E17" s="9">
        <f t="shared" si="0"/>
        <v>116.37931034482759</v>
      </c>
      <c r="F17" s="23">
        <v>4</v>
      </c>
      <c r="G17" s="23">
        <v>0</v>
      </c>
      <c r="H17" s="26">
        <v>4</v>
      </c>
      <c r="I17" s="11">
        <v>6</v>
      </c>
      <c r="J17" s="11">
        <v>3</v>
      </c>
      <c r="K17" s="11">
        <v>1</v>
      </c>
      <c r="L17" s="11">
        <v>2</v>
      </c>
      <c r="M17" s="11">
        <v>6</v>
      </c>
      <c r="N17" s="11">
        <v>2</v>
      </c>
      <c r="O17" s="11">
        <v>1</v>
      </c>
      <c r="P17" s="11">
        <v>1</v>
      </c>
      <c r="Q17" s="11">
        <v>6</v>
      </c>
      <c r="R17" s="11">
        <v>12</v>
      </c>
      <c r="S17" s="11">
        <v>0</v>
      </c>
      <c r="T17" s="11">
        <v>12</v>
      </c>
      <c r="U17" s="11">
        <v>24</v>
      </c>
      <c r="V17" s="11">
        <v>3</v>
      </c>
      <c r="W17" s="11">
        <v>3</v>
      </c>
      <c r="X17" s="11">
        <v>0</v>
      </c>
      <c r="Y17" s="11">
        <v>6</v>
      </c>
    </row>
    <row r="18" spans="1:25" ht="25.5" customHeight="1" x14ac:dyDescent="0.3">
      <c r="A18" s="2" t="s">
        <v>59</v>
      </c>
      <c r="B18" s="29" t="s">
        <v>34</v>
      </c>
      <c r="C18" s="14" t="s">
        <v>11</v>
      </c>
      <c r="D18" s="15">
        <v>30</v>
      </c>
      <c r="E18" s="9">
        <f t="shared" si="0"/>
        <v>25.862068965517242</v>
      </c>
      <c r="F18" s="23"/>
      <c r="G18" s="23">
        <v>2</v>
      </c>
      <c r="H18" s="27">
        <v>-2</v>
      </c>
      <c r="I18" s="11">
        <v>6</v>
      </c>
      <c r="J18" s="11">
        <v>3</v>
      </c>
      <c r="K18" s="11">
        <v>1</v>
      </c>
      <c r="L18" s="11">
        <v>2</v>
      </c>
      <c r="M18" s="11">
        <v>6</v>
      </c>
      <c r="N18" s="11"/>
      <c r="O18" s="11">
        <v>1</v>
      </c>
      <c r="P18" s="11">
        <v>-1</v>
      </c>
      <c r="Q18" s="11">
        <v>6</v>
      </c>
      <c r="R18" s="11">
        <v>3</v>
      </c>
      <c r="S18" s="11">
        <v>1</v>
      </c>
      <c r="T18" s="11">
        <v>2</v>
      </c>
      <c r="U18" s="11">
        <v>6</v>
      </c>
      <c r="V18" s="11"/>
      <c r="W18" s="11">
        <v>0</v>
      </c>
      <c r="X18" s="11">
        <v>0</v>
      </c>
      <c r="Y18" s="11">
        <v>6</v>
      </c>
    </row>
    <row r="19" spans="1:25" ht="25.5" customHeight="1" x14ac:dyDescent="0.3">
      <c r="B19" s="12" t="s">
        <v>44</v>
      </c>
      <c r="C19" s="1" t="s">
        <v>22</v>
      </c>
      <c r="D19" s="15">
        <v>69.5</v>
      </c>
      <c r="E19" s="9">
        <f t="shared" si="0"/>
        <v>59.913793103448278</v>
      </c>
      <c r="F19" s="23"/>
      <c r="G19" s="23">
        <v>0</v>
      </c>
      <c r="H19" s="27">
        <v>0</v>
      </c>
      <c r="I19" s="11">
        <v>6</v>
      </c>
      <c r="J19" s="11">
        <v>1</v>
      </c>
      <c r="K19" s="11">
        <v>0</v>
      </c>
      <c r="L19" s="11">
        <v>1</v>
      </c>
      <c r="M19" s="11">
        <v>6</v>
      </c>
      <c r="N19" s="11"/>
      <c r="O19" s="11">
        <v>0</v>
      </c>
      <c r="P19" s="11">
        <v>0</v>
      </c>
      <c r="Q19" s="11">
        <v>3</v>
      </c>
      <c r="R19" s="11">
        <v>2</v>
      </c>
      <c r="S19" s="11">
        <v>1</v>
      </c>
      <c r="T19" s="11">
        <v>1</v>
      </c>
      <c r="U19" s="11">
        <v>6</v>
      </c>
      <c r="V19" s="11">
        <v>1</v>
      </c>
      <c r="W19" s="11">
        <v>1</v>
      </c>
      <c r="X19" s="11">
        <v>0</v>
      </c>
      <c r="Y19" s="11">
        <v>6</v>
      </c>
    </row>
    <row r="20" spans="1:25" ht="25.5" customHeight="1" x14ac:dyDescent="0.3">
      <c r="B20" s="13" t="s">
        <v>47</v>
      </c>
      <c r="C20" s="14" t="s">
        <v>57</v>
      </c>
      <c r="D20" s="15">
        <v>38.5</v>
      </c>
      <c r="E20" s="9">
        <f t="shared" si="0"/>
        <v>33.189655172413794</v>
      </c>
      <c r="F20" s="23"/>
      <c r="G20" s="23">
        <v>1</v>
      </c>
      <c r="H20" s="27">
        <v>-1</v>
      </c>
      <c r="I20" s="11">
        <v>6</v>
      </c>
      <c r="J20" s="11">
        <v>1</v>
      </c>
      <c r="K20" s="11">
        <v>0</v>
      </c>
      <c r="L20" s="11">
        <v>1</v>
      </c>
      <c r="M20" s="11">
        <v>6</v>
      </c>
      <c r="N20" s="11">
        <v>2</v>
      </c>
      <c r="O20" s="11">
        <v>2</v>
      </c>
      <c r="P20" s="11">
        <v>0</v>
      </c>
      <c r="Q20" s="11">
        <v>3</v>
      </c>
      <c r="R20" s="11"/>
      <c r="S20" s="11">
        <v>0</v>
      </c>
      <c r="T20" s="11">
        <v>0</v>
      </c>
      <c r="U20" s="11">
        <v>6</v>
      </c>
      <c r="V20" s="11"/>
      <c r="W20" s="11">
        <v>0</v>
      </c>
      <c r="X20" s="11">
        <v>0</v>
      </c>
      <c r="Y20" s="11">
        <v>6</v>
      </c>
    </row>
    <row r="21" spans="1:25" ht="25.5" customHeight="1" x14ac:dyDescent="0.3">
      <c r="B21" s="12" t="s">
        <v>46</v>
      </c>
      <c r="C21" s="1" t="s">
        <v>21</v>
      </c>
      <c r="D21" s="15">
        <v>87.5</v>
      </c>
      <c r="E21" s="9">
        <f t="shared" si="0"/>
        <v>75.431034482758619</v>
      </c>
      <c r="F21" s="23"/>
      <c r="G21" s="23">
        <v>0</v>
      </c>
      <c r="H21" s="27">
        <v>0</v>
      </c>
      <c r="I21" s="11">
        <v>6</v>
      </c>
      <c r="J21" s="11"/>
      <c r="K21" s="11">
        <v>0</v>
      </c>
      <c r="L21" s="11">
        <v>0</v>
      </c>
      <c r="M21" s="11">
        <v>6</v>
      </c>
      <c r="N21" s="11"/>
      <c r="O21" s="11">
        <v>2</v>
      </c>
      <c r="P21" s="11">
        <v>-2</v>
      </c>
      <c r="Q21" s="11">
        <v>0</v>
      </c>
      <c r="R21" s="11"/>
      <c r="S21" s="11">
        <v>0</v>
      </c>
      <c r="T21" s="11">
        <v>0</v>
      </c>
      <c r="U21" s="11">
        <v>6</v>
      </c>
      <c r="V21" s="11"/>
      <c r="W21" s="11">
        <v>0</v>
      </c>
      <c r="X21" s="11">
        <v>0</v>
      </c>
      <c r="Y21" s="11">
        <v>6</v>
      </c>
    </row>
    <row r="22" spans="1:25" ht="25.5" customHeight="1" x14ac:dyDescent="0.3">
      <c r="B22" s="12" t="s">
        <v>45</v>
      </c>
      <c r="C22" s="1" t="s">
        <v>20</v>
      </c>
      <c r="D22" s="15">
        <v>75.5</v>
      </c>
      <c r="E22" s="9">
        <f t="shared" si="0"/>
        <v>65.08620689655173</v>
      </c>
      <c r="F22" s="23"/>
      <c r="G22" s="23">
        <v>2</v>
      </c>
      <c r="H22" s="27">
        <v>-2</v>
      </c>
      <c r="I22" s="11">
        <v>6</v>
      </c>
      <c r="J22" s="11">
        <v>2</v>
      </c>
      <c r="K22" s="11">
        <v>0</v>
      </c>
      <c r="L22" s="11">
        <v>2</v>
      </c>
      <c r="M22" s="11">
        <v>6</v>
      </c>
      <c r="N22" s="11"/>
      <c r="O22" s="11">
        <v>0</v>
      </c>
      <c r="P22" s="11">
        <v>0</v>
      </c>
      <c r="Q22" s="11">
        <v>3</v>
      </c>
      <c r="R22" s="11"/>
      <c r="S22" s="11">
        <v>1</v>
      </c>
      <c r="T22" s="11">
        <v>-1</v>
      </c>
      <c r="U22" s="11">
        <v>6</v>
      </c>
      <c r="V22" s="11">
        <v>1</v>
      </c>
      <c r="W22" s="11">
        <v>1</v>
      </c>
      <c r="X22" s="11">
        <v>0</v>
      </c>
      <c r="Y22" s="11">
        <v>6</v>
      </c>
    </row>
    <row r="23" spans="1:25" ht="25.5" customHeight="1" x14ac:dyDescent="0.3">
      <c r="B23" s="12" t="s">
        <v>39</v>
      </c>
      <c r="C23" s="16" t="s">
        <v>0</v>
      </c>
      <c r="D23" s="15">
        <v>34.5</v>
      </c>
      <c r="E23" s="9">
        <f t="shared" si="0"/>
        <v>29.741379310344829</v>
      </c>
      <c r="F23" s="23">
        <v>6</v>
      </c>
      <c r="G23" s="23">
        <v>0</v>
      </c>
      <c r="H23" s="26">
        <v>6</v>
      </c>
      <c r="I23" s="11">
        <v>12</v>
      </c>
      <c r="J23" s="11">
        <v>6</v>
      </c>
      <c r="K23" s="11">
        <v>0</v>
      </c>
      <c r="L23" s="11">
        <v>6</v>
      </c>
      <c r="M23" s="11">
        <v>6</v>
      </c>
      <c r="N23" s="11"/>
      <c r="O23" s="11">
        <v>1</v>
      </c>
      <c r="P23" s="11">
        <v>-1</v>
      </c>
      <c r="Q23" s="11">
        <v>6</v>
      </c>
      <c r="R23" s="11">
        <v>3</v>
      </c>
      <c r="S23" s="11">
        <v>1</v>
      </c>
      <c r="T23" s="11">
        <v>2</v>
      </c>
      <c r="U23" s="11">
        <v>6</v>
      </c>
      <c r="V23" s="11"/>
      <c r="W23" s="11">
        <v>2</v>
      </c>
      <c r="X23" s="11">
        <v>-2</v>
      </c>
      <c r="Y23" s="11">
        <v>0</v>
      </c>
    </row>
    <row r="24" spans="1:25" ht="25.5" customHeight="1" x14ac:dyDescent="0.3">
      <c r="B24" s="13" t="s">
        <v>31</v>
      </c>
      <c r="C24" s="14" t="s">
        <v>51</v>
      </c>
      <c r="D24" s="15">
        <v>34</v>
      </c>
      <c r="E24" s="9">
        <f t="shared" si="0"/>
        <v>29.31034482758621</v>
      </c>
      <c r="F24" s="23">
        <v>13</v>
      </c>
      <c r="G24" s="23">
        <v>3</v>
      </c>
      <c r="H24" s="26">
        <v>10</v>
      </c>
      <c r="I24" s="11">
        <v>12</v>
      </c>
      <c r="J24" s="11">
        <v>8</v>
      </c>
      <c r="K24" s="11">
        <v>1</v>
      </c>
      <c r="L24" s="11">
        <v>7</v>
      </c>
      <c r="M24" s="11">
        <v>12</v>
      </c>
      <c r="N24" s="11"/>
      <c r="O24" s="11">
        <v>0</v>
      </c>
      <c r="P24" s="11">
        <v>0</v>
      </c>
      <c r="Q24" s="11">
        <v>6</v>
      </c>
      <c r="R24" s="11">
        <v>11</v>
      </c>
      <c r="S24" s="11">
        <v>0</v>
      </c>
      <c r="T24" s="11">
        <v>11</v>
      </c>
      <c r="U24" s="11">
        <v>24</v>
      </c>
      <c r="V24" s="11">
        <v>2</v>
      </c>
      <c r="W24" s="11">
        <v>5</v>
      </c>
      <c r="X24" s="11">
        <v>-3</v>
      </c>
      <c r="Y24" s="11">
        <v>0</v>
      </c>
    </row>
    <row r="25" spans="1:25" ht="25.5" customHeight="1" x14ac:dyDescent="0.3">
      <c r="B25" s="13" t="s">
        <v>30</v>
      </c>
      <c r="C25" s="14" t="s">
        <v>8</v>
      </c>
      <c r="D25" s="15">
        <v>18.5</v>
      </c>
      <c r="E25" s="9">
        <f t="shared" si="0"/>
        <v>15.948275862068966</v>
      </c>
      <c r="F25" s="23">
        <v>3</v>
      </c>
      <c r="G25" s="23">
        <v>13</v>
      </c>
      <c r="H25" s="27">
        <v>-10</v>
      </c>
      <c r="I25" s="11">
        <v>0</v>
      </c>
      <c r="J25" s="11">
        <v>1</v>
      </c>
      <c r="K25" s="11">
        <v>13</v>
      </c>
      <c r="L25" s="11">
        <v>-12</v>
      </c>
      <c r="M25" s="11">
        <v>0</v>
      </c>
      <c r="N25" s="11">
        <v>3</v>
      </c>
      <c r="O25" s="11">
        <v>11</v>
      </c>
      <c r="P25" s="11">
        <v>-8</v>
      </c>
      <c r="Q25" s="11">
        <v>0</v>
      </c>
      <c r="R25" s="11">
        <v>3</v>
      </c>
      <c r="S25" s="11">
        <v>11</v>
      </c>
      <c r="T25" s="11">
        <v>-8</v>
      </c>
      <c r="U25" s="11">
        <v>0</v>
      </c>
      <c r="V25" s="11">
        <v>2</v>
      </c>
      <c r="W25" s="11">
        <v>5</v>
      </c>
      <c r="X25" s="11">
        <v>-3</v>
      </c>
      <c r="Y25" s="11">
        <v>0</v>
      </c>
    </row>
    <row r="26" spans="1:25" ht="25.5" customHeight="1" x14ac:dyDescent="0.3">
      <c r="B26" s="12" t="s">
        <v>40</v>
      </c>
      <c r="C26" s="1" t="s">
        <v>1</v>
      </c>
      <c r="D26" s="15">
        <v>70.5</v>
      </c>
      <c r="E26" s="9">
        <f t="shared" si="0"/>
        <v>60.775862068965523</v>
      </c>
      <c r="F26" s="23">
        <v>5</v>
      </c>
      <c r="G26" s="23">
        <v>2</v>
      </c>
      <c r="H26" s="26">
        <v>3</v>
      </c>
      <c r="I26" s="11">
        <v>6</v>
      </c>
      <c r="J26" s="11">
        <v>4</v>
      </c>
      <c r="K26" s="11">
        <v>1</v>
      </c>
      <c r="L26" s="11">
        <v>3</v>
      </c>
      <c r="M26" s="11">
        <v>6</v>
      </c>
      <c r="N26" s="11"/>
      <c r="O26" s="11">
        <v>0</v>
      </c>
      <c r="P26" s="11">
        <v>0</v>
      </c>
      <c r="Q26" s="11">
        <v>6</v>
      </c>
      <c r="R26" s="11"/>
      <c r="S26" s="11">
        <v>1</v>
      </c>
      <c r="T26" s="11">
        <v>-1</v>
      </c>
      <c r="U26" s="11">
        <v>6</v>
      </c>
      <c r="V26" s="11"/>
      <c r="W26" s="11">
        <v>4</v>
      </c>
      <c r="X26" s="11">
        <v>-4</v>
      </c>
      <c r="Y26" s="11">
        <v>0</v>
      </c>
    </row>
    <row r="27" spans="1:25" ht="25.5" customHeight="1" x14ac:dyDescent="0.3">
      <c r="B27" s="13" t="s">
        <v>48</v>
      </c>
      <c r="C27" s="14" t="s">
        <v>54</v>
      </c>
      <c r="D27" s="15">
        <v>120.5</v>
      </c>
      <c r="E27" s="9">
        <f t="shared" si="0"/>
        <v>103.87931034482759</v>
      </c>
      <c r="F27" s="23">
        <v>6</v>
      </c>
      <c r="G27" s="23">
        <v>12</v>
      </c>
      <c r="H27" s="27">
        <v>-6</v>
      </c>
      <c r="I27" s="11">
        <v>0</v>
      </c>
      <c r="J27" s="11">
        <v>2</v>
      </c>
      <c r="K27" s="11">
        <v>4</v>
      </c>
      <c r="L27" s="11">
        <v>-2</v>
      </c>
      <c r="M27" s="11">
        <v>0</v>
      </c>
      <c r="N27" s="11"/>
      <c r="O27" s="11">
        <v>4</v>
      </c>
      <c r="P27" s="11">
        <v>-4</v>
      </c>
      <c r="Q27" s="11">
        <v>0</v>
      </c>
      <c r="R27" s="11">
        <v>2</v>
      </c>
      <c r="S27" s="11">
        <v>3</v>
      </c>
      <c r="T27" s="11">
        <v>-1</v>
      </c>
      <c r="U27" s="11">
        <v>0</v>
      </c>
      <c r="V27" s="11">
        <v>3</v>
      </c>
      <c r="W27" s="11">
        <v>8</v>
      </c>
      <c r="X27" s="11">
        <v>-5</v>
      </c>
      <c r="Y27" s="11">
        <v>0</v>
      </c>
    </row>
    <row r="28" spans="1:25" ht="25.5" customHeight="1" x14ac:dyDescent="0.3">
      <c r="B28" s="29" t="s">
        <v>50</v>
      </c>
      <c r="C28" s="14" t="s">
        <v>56</v>
      </c>
      <c r="D28" s="15">
        <v>63</v>
      </c>
      <c r="E28" s="9">
        <f t="shared" si="0"/>
        <v>54.310344827586214</v>
      </c>
      <c r="F28" s="24">
        <v>3</v>
      </c>
      <c r="G28" s="24">
        <v>8</v>
      </c>
      <c r="H28" s="24">
        <v>-5</v>
      </c>
      <c r="I28" s="11">
        <v>0</v>
      </c>
      <c r="J28" s="11">
        <v>7</v>
      </c>
      <c r="K28" s="11">
        <v>1</v>
      </c>
      <c r="L28" s="11">
        <v>6</v>
      </c>
      <c r="M28" s="11">
        <v>6</v>
      </c>
      <c r="N28" s="11"/>
      <c r="O28" s="11">
        <v>5</v>
      </c>
      <c r="P28" s="11">
        <v>-5</v>
      </c>
      <c r="Q28" s="11">
        <v>0</v>
      </c>
      <c r="R28" s="11">
        <v>6</v>
      </c>
      <c r="S28" s="11">
        <v>0</v>
      </c>
      <c r="T28" s="11">
        <v>6</v>
      </c>
      <c r="U28" s="11">
        <v>12</v>
      </c>
      <c r="V28" s="11"/>
      <c r="W28" s="11">
        <v>7</v>
      </c>
      <c r="X28" s="11">
        <v>-7</v>
      </c>
      <c r="Y28" s="11">
        <v>0</v>
      </c>
    </row>
  </sheetData>
  <protectedRanges>
    <protectedRange sqref="B5:C11" name="Rango1_1"/>
  </protectedRanges>
  <autoFilter ref="A4:Y4" xr:uid="{00000000-0001-0000-0000-000000000000}">
    <sortState xmlns:xlrd2="http://schemas.microsoft.com/office/spreadsheetml/2017/richdata2" ref="A5:Y28">
      <sortCondition descending="1" ref="X4"/>
    </sortState>
  </autoFilter>
  <sortState xmlns:xlrd2="http://schemas.microsoft.com/office/spreadsheetml/2017/richdata2" ref="A5:Y28">
    <sortCondition sortBy="cellColor" ref="B5:B28" dxfId="0"/>
  </sortState>
  <mergeCells count="2">
    <mergeCell ref="B2:J2"/>
    <mergeCell ref="B3:J3"/>
  </mergeCells>
  <pageMargins left="0.7" right="0.7" top="0.75" bottom="0.7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2:H15"/>
  <sheetViews>
    <sheetView workbookViewId="0">
      <selection activeCell="C15" sqref="C15"/>
    </sheetView>
  </sheetViews>
  <sheetFormatPr baseColWidth="10" defaultRowHeight="15" x14ac:dyDescent="0.25"/>
  <cols>
    <col min="3" max="3" width="14" bestFit="1" customWidth="1"/>
    <col min="4" max="4" width="51.7109375" bestFit="1" customWidth="1"/>
    <col min="5" max="8" width="7.140625" customWidth="1"/>
  </cols>
  <sheetData>
    <row r="12" spans="3:8" x14ac:dyDescent="0.25">
      <c r="C12" s="17"/>
      <c r="D12" s="18"/>
      <c r="E12" s="19" t="s">
        <v>14</v>
      </c>
      <c r="F12" s="19" t="s">
        <v>15</v>
      </c>
      <c r="G12" s="20" t="s">
        <v>16</v>
      </c>
      <c r="H12" s="20" t="s">
        <v>58</v>
      </c>
    </row>
    <row r="13" spans="3:8" x14ac:dyDescent="0.25">
      <c r="C13" s="21" t="s">
        <v>47</v>
      </c>
      <c r="D13" s="22" t="s">
        <v>57</v>
      </c>
      <c r="E13" s="20">
        <v>12</v>
      </c>
      <c r="F13" s="20"/>
      <c r="G13" s="20">
        <v>12</v>
      </c>
      <c r="H13" s="20">
        <v>3</v>
      </c>
    </row>
    <row r="14" spans="3:8" x14ac:dyDescent="0.25">
      <c r="C14" s="21" t="s">
        <v>48</v>
      </c>
      <c r="D14" s="22" t="s">
        <v>54</v>
      </c>
      <c r="E14" s="20"/>
      <c r="F14" s="20">
        <v>3</v>
      </c>
      <c r="G14" s="20"/>
      <c r="H14" s="20"/>
    </row>
    <row r="15" spans="3:8" x14ac:dyDescent="0.25">
      <c r="C15" s="21" t="s">
        <v>49</v>
      </c>
      <c r="D15" s="22" t="s">
        <v>55</v>
      </c>
      <c r="E15" s="20">
        <v>6</v>
      </c>
      <c r="F15" s="20">
        <v>3</v>
      </c>
      <c r="G15" s="20">
        <v>18</v>
      </c>
      <c r="H1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Charur</dc:creator>
  <cp:lastModifiedBy>Lic. Gloria Charur</cp:lastModifiedBy>
  <cp:lastPrinted>2021-02-16T23:31:50Z</cp:lastPrinted>
  <dcterms:created xsi:type="dcterms:W3CDTF">2020-08-04T21:09:32Z</dcterms:created>
  <dcterms:modified xsi:type="dcterms:W3CDTF">2021-12-20T18:00:54Z</dcterms:modified>
</cp:coreProperties>
</file>