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Charur\CATALOGO DE PROVEEDORES\GENOMMA DISTRIBUIDORA A &amp; M 3942\"/>
    </mc:Choice>
  </mc:AlternateContent>
  <xr:revisionPtr revIDLastSave="0" documentId="8_{5891FB0C-820F-4D54-9FD2-ED0A9D2C36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Hoja1!$A$4:$AC$130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9" i="1" l="1"/>
  <c r="AC71" i="1"/>
  <c r="AC26" i="1"/>
  <c r="AC77" i="1"/>
  <c r="AC31" i="1"/>
  <c r="AC43" i="1"/>
  <c r="AC16" i="1"/>
  <c r="AC123" i="1"/>
  <c r="AC51" i="1"/>
  <c r="AC34" i="1"/>
  <c r="AC62" i="1"/>
  <c r="AC13" i="1"/>
  <c r="AC7" i="1"/>
  <c r="AC40" i="1"/>
  <c r="AC9" i="1"/>
  <c r="AC32" i="1"/>
  <c r="AC38" i="1"/>
  <c r="AC45" i="1"/>
  <c r="AC54" i="1"/>
  <c r="AC29" i="1"/>
  <c r="AC68" i="1"/>
  <c r="AC67" i="1"/>
  <c r="AC122" i="1"/>
  <c r="AC37" i="1"/>
  <c r="AC21" i="1"/>
  <c r="AC20" i="1"/>
  <c r="AC46" i="1"/>
  <c r="AC78" i="1"/>
  <c r="AC103" i="1"/>
  <c r="AC100" i="1"/>
  <c r="AC113" i="1"/>
  <c r="AC35" i="1"/>
  <c r="AC14" i="1"/>
  <c r="AC69" i="1"/>
  <c r="AC76" i="1"/>
  <c r="AC48" i="1"/>
  <c r="AC61" i="1"/>
  <c r="AC41" i="1"/>
  <c r="AC47" i="1"/>
  <c r="AC73" i="1"/>
  <c r="AC12" i="1"/>
  <c r="AC63" i="1"/>
  <c r="AC111" i="1"/>
  <c r="AC50" i="1"/>
  <c r="AC72" i="1"/>
  <c r="AC64" i="1"/>
  <c r="AC49" i="1"/>
  <c r="AC15" i="1"/>
  <c r="AC19" i="1"/>
  <c r="AC125" i="1"/>
  <c r="AC23" i="1"/>
  <c r="AC108" i="1"/>
  <c r="AC22" i="1"/>
  <c r="AC24" i="1"/>
  <c r="AC30" i="1"/>
  <c r="AC11" i="1"/>
  <c r="AC55" i="1"/>
  <c r="AC10" i="1"/>
  <c r="AC18" i="1"/>
  <c r="AC33" i="1"/>
  <c r="AC57" i="1"/>
  <c r="AC107" i="1"/>
  <c r="AC27" i="1"/>
  <c r="AC56" i="1"/>
  <c r="AC25" i="1"/>
  <c r="AC39" i="1"/>
  <c r="AC58" i="1"/>
  <c r="AC5" i="1"/>
  <c r="AC59" i="1"/>
  <c r="AC6" i="1"/>
  <c r="AC8" i="1"/>
  <c r="AC65" i="1"/>
  <c r="AC28" i="1"/>
  <c r="AC124" i="1"/>
  <c r="AC109" i="1"/>
  <c r="AC36" i="1"/>
  <c r="AC42" i="1"/>
  <c r="AC114" i="1"/>
  <c r="AC97" i="1"/>
  <c r="AC99" i="1"/>
  <c r="AC116" i="1"/>
  <c r="AC60" i="1"/>
  <c r="AC127" i="1"/>
  <c r="AC106" i="1"/>
  <c r="AC17" i="1"/>
  <c r="AC112" i="1"/>
  <c r="AC94" i="1"/>
  <c r="AC130" i="1"/>
  <c r="AC105" i="1"/>
  <c r="AC104" i="1"/>
  <c r="AC52" i="1"/>
  <c r="AC110" i="1"/>
  <c r="AC120" i="1"/>
  <c r="AC115" i="1"/>
  <c r="AC129" i="1"/>
  <c r="AC101" i="1"/>
  <c r="AC128" i="1"/>
  <c r="AC118" i="1"/>
  <c r="AC102" i="1"/>
  <c r="AC117" i="1"/>
  <c r="AC126" i="1"/>
  <c r="AC119" i="1"/>
  <c r="AC121" i="1"/>
  <c r="AC53" i="1"/>
  <c r="AC44" i="1"/>
  <c r="AC98" i="1"/>
  <c r="AC66" i="1"/>
  <c r="AC74" i="1"/>
  <c r="AC75" i="1"/>
  <c r="AC70" i="1"/>
</calcChain>
</file>

<file path=xl/sharedStrings.xml><?xml version="1.0" encoding="utf-8"?>
<sst xmlns="http://schemas.openxmlformats.org/spreadsheetml/2006/main" count="343" uniqueCount="138">
  <si>
    <t>MEDIO MAYOREO</t>
  </si>
  <si>
    <t>CÓDIGO DE BARRAS</t>
  </si>
  <si>
    <t>DESCRIPCIÓN</t>
  </si>
  <si>
    <t>ESTATUS</t>
  </si>
  <si>
    <t>% Incremento</t>
  </si>
  <si>
    <t>PRECIO MM SIN IVA</t>
  </si>
  <si>
    <t>PRECIO MM C/IVA</t>
  </si>
  <si>
    <t>NO INCREMENTA</t>
  </si>
  <si>
    <t>INCREMENTA</t>
  </si>
  <si>
    <t>Suerox Adulto 8Iones Manzana 630 Ml</t>
  </si>
  <si>
    <t>Suerox Adulto 8Iones Fresa Kiwi 630 Ml</t>
  </si>
  <si>
    <t>Suerox Adulto 8Iones Uva 630 Ml</t>
  </si>
  <si>
    <t>Suerox Adulto 8Iones Mora Azul 630 Ml</t>
  </si>
  <si>
    <t>Suerox Adulto 8Iones Naranja Mandarina 630 Ml</t>
  </si>
  <si>
    <t>Suerox Adulto 8Iones Lima Limon 630 Ml</t>
  </si>
  <si>
    <t>Suerox Adulto 8Iones Coco 630 Ml</t>
  </si>
  <si>
    <t>VANART SH RED CAIDA CHILE 600ML COL/12</t>
  </si>
  <si>
    <t>VANART SH HIERBAS 600 ML COL/12</t>
  </si>
  <si>
    <t>SUEROX ADU FRESA FRUTOS ROJOS 630ML/</t>
  </si>
  <si>
    <t>MFORCE CONDON UTSSE 6 3P</t>
  </si>
  <si>
    <t>LISTA DE PRECIO 1 FEBRERO-2023</t>
  </si>
  <si>
    <t>DO</t>
  </si>
  <si>
    <t>ARB</t>
  </si>
  <si>
    <t>VILL</t>
  </si>
  <si>
    <t>ALL</t>
  </si>
  <si>
    <t>PET</t>
  </si>
  <si>
    <t>SI O NO</t>
  </si>
  <si>
    <t>VENTA</t>
  </si>
  <si>
    <t>EXIST</t>
  </si>
  <si>
    <t>FALTA</t>
  </si>
  <si>
    <t>SI</t>
  </si>
  <si>
    <t>NO</t>
  </si>
  <si>
    <t>SHOT B65 C/30 CAPS.</t>
  </si>
  <si>
    <t>TUKOL-D DIABETES JBE 120ML.</t>
  </si>
  <si>
    <t>SANBORNS AGUA COL CLASI 115ML.</t>
  </si>
  <si>
    <t>COL. FLOR DE NARANJO 202ML.</t>
  </si>
  <si>
    <t>PRESERVATIVO M FORCE MULTI-O C/3</t>
  </si>
  <si>
    <t>PRESERVATIVO M FORCE NATURAL C/3</t>
  </si>
  <si>
    <t>PRESERVATIVO M FORCE TEXTURIZADO C/3</t>
  </si>
  <si>
    <t>PRESERVATIVO M FORCE ULTRA SENSIBLE C/3</t>
  </si>
  <si>
    <t>PRESERVATIVO M RETARD C/3</t>
  </si>
  <si>
    <t>NIKZON TABLETAS /90.</t>
  </si>
  <si>
    <t>CICATRICURE CREMA 30GR.</t>
  </si>
  <si>
    <t>SILKA MEDIC 30GR</t>
  </si>
  <si>
    <t>ULTRA BENGUE GEL.</t>
  </si>
  <si>
    <t>BALSAMO BENGUE PLUS 35 GR.</t>
  </si>
  <si>
    <t>MEDICASP SH 130ML</t>
  </si>
  <si>
    <t>SILKA MEDIC GEL 15 GR PIE DE ATLETA.</t>
  </si>
  <si>
    <t>BIO-ELECTRO 250 MG C/24 TAB</t>
  </si>
  <si>
    <t>SILKA MEDIC TCO EXTRA SCO 150G</t>
  </si>
  <si>
    <t>SILKA MEDIC TCO REFC PIES 150G</t>
  </si>
  <si>
    <t>ULTRA BENGUE GEL 35GR.</t>
  </si>
  <si>
    <t>NEXT TABS C/10</t>
  </si>
  <si>
    <t>TUKOL-D JARABE 125 ML.</t>
  </si>
  <si>
    <t>Q-G5 C/30 TAB.</t>
  </si>
  <si>
    <t>LOMECAN V CREMA VAG.</t>
  </si>
  <si>
    <t>UNESIA UNGUENTO 20 GR.</t>
  </si>
  <si>
    <t>SHOT B DIABETICO C/30 TAB.</t>
  </si>
  <si>
    <t>ALLIVIAX 550 MG C/10 TAB</t>
  </si>
  <si>
    <t>CICATRICURE REC EPID REAFIR400.</t>
  </si>
  <si>
    <t>CICATRICURE REC EPID A-ESTR400.</t>
  </si>
  <si>
    <t>NASALUB ADULTOS 30 ML.</t>
  </si>
  <si>
    <t>NASALUB INFANTIL 30 ML.</t>
  </si>
  <si>
    <t>XL3 XTRA TABS C/12</t>
  </si>
  <si>
    <t>XL3 VR 24 TABS ACCION ANTIVIRAL</t>
  </si>
  <si>
    <t>POMADA DE LA CAMPANA C/TRPEZCO 35GR.</t>
  </si>
  <si>
    <t>POM CAMPANA TEPEZCOHUITE 75 GR.</t>
  </si>
  <si>
    <t>LOMECAN C/3 OVULOS.</t>
  </si>
  <si>
    <t>NIKZON 40 TABS.</t>
  </si>
  <si>
    <t>LOMECAN V OVULOS VAGI FLORAL</t>
  </si>
  <si>
    <t>LOMECAN SH INTIMO FRESCO 200 ML.</t>
  </si>
  <si>
    <t>GARGAX SOL. 100 ML.</t>
  </si>
  <si>
    <t>QG5 10 TABS.</t>
  </si>
  <si>
    <t>LOMECAN DUO 3 OVULOS Y CREMA 20GR.</t>
  </si>
  <si>
    <t>ASEPXIA JABON  AZUFRE 100 GR</t>
  </si>
  <si>
    <t>GELBECK 10 CAPS.</t>
  </si>
  <si>
    <t>LOMECAN SH INTIMO ACLARANTE 200ML.</t>
  </si>
  <si>
    <t>GOICOECHEA DIABETEX 400ML.</t>
  </si>
  <si>
    <t>GENOPRASOL C/14 CAPS</t>
  </si>
  <si>
    <t>TUKOL-D JARABE INFANTIL 125 ML.</t>
  </si>
  <si>
    <t>GOICOECHEA CMA CALMANTE 400ML.</t>
  </si>
  <si>
    <t>GOICOECHEA CMA ANTI-OXI 400ML.</t>
  </si>
  <si>
    <t>GOICOECHEA CMA REAFIRMANTE 400ML.</t>
  </si>
  <si>
    <t>LOMECAN SH PIEL SENSIBLE 200ML</t>
  </si>
  <si>
    <t>CREMA TEATRICAL C.MADRE HUMECTANTE 100 GR</t>
  </si>
  <si>
    <t>CREMA TEATRICAL C.MADRE ULTRA ACLARANTE 100 GR</t>
  </si>
  <si>
    <t>CREMA TEATRICAL C.MADRE ANTI ARRUGAS 100 GR</t>
  </si>
  <si>
    <t>CREMA TEATRICAL C.MADRE NUTRITIVA 280 ML</t>
  </si>
  <si>
    <t>CREMA TEATRICAL C.MADRE HUMECTANTE 280 ML</t>
  </si>
  <si>
    <t>CREMA TEATRICAL C.MADRE ULTRA HUMECTANTE ROSA 280 ML</t>
  </si>
  <si>
    <t>SH VANART CLASICO CONTROL CASPA 750 ML</t>
  </si>
  <si>
    <t>SH VANART CLASICO DUO 750 ML</t>
  </si>
  <si>
    <t>SH VANART CLASICO HIERBAS 750 ML</t>
  </si>
  <si>
    <t>SH VANART CLASICO CREMATIZADO 750 ML</t>
  </si>
  <si>
    <t>AC VANART CLASICO ROSA 750 ML</t>
  </si>
  <si>
    <t>SH VANART REPARACION BRILLANTE SEDOSO 750 ML</t>
  </si>
  <si>
    <t>SH VANART REPARACION BRILLANTE NUTRICION 750 ML</t>
  </si>
  <si>
    <t>SH VANART REPARACION BRILLANTE HIDRATACION 750 ML</t>
  </si>
  <si>
    <t>SH VANART REPARACION BRILLANTE LISO 750 ML</t>
  </si>
  <si>
    <t>SH VANART REPARACION BRILLANTE RECONTRUCCION 750 ML</t>
  </si>
  <si>
    <t>SH VANART REPARACION BRILLANTE REDUCCION CAIDA 750 ML</t>
  </si>
  <si>
    <t>AC VANART REPARACION BRILLANTE SUAVIDAD 750 ML</t>
  </si>
  <si>
    <t>SILKA TALCO COOLICE 150G</t>
  </si>
  <si>
    <t>JAB NORDIKO DESODORANTE ORIGINAL 100 GR 3 PACK</t>
  </si>
  <si>
    <t>TUKOL D MIEL JBE ADULTO 120ML</t>
  </si>
  <si>
    <t>TUKOL D MIEL JBE INFANTIL 120ML</t>
  </si>
  <si>
    <t>SH VANART REPARACION BRILLANTE KERATINA 180 ML</t>
  </si>
  <si>
    <t>GENOPRAZOL 7 C/7 TAB</t>
  </si>
  <si>
    <t>AC VANART COCO KERATINA ANTI ESPONJADO 600 ML</t>
  </si>
  <si>
    <t>AC VANART LISO 600 ML</t>
  </si>
  <si>
    <t>SH VANART ANTI KERATINA 600 ML</t>
  </si>
  <si>
    <t>SH VANART LISO KERATINA 600 ML.</t>
  </si>
  <si>
    <t>JAB NORDIKO DESODORANTE ICY BLAST 130G</t>
  </si>
  <si>
    <t>TUKELI HEDERA JBE 120 ML.</t>
  </si>
  <si>
    <t>RASURADOR GROOMEN 300 3 NAVAJAS</t>
  </si>
  <si>
    <t>RASURADOR GROOMEN 500 5 NAVAJAS</t>
  </si>
  <si>
    <t>XL3 C/10 TABS</t>
  </si>
  <si>
    <t>LOMECAN SH MICELAR 200ML</t>
  </si>
  <si>
    <t>LOMECAN SH INTIMO MICELAR PROTEC 200ML</t>
  </si>
  <si>
    <t>ALLI-TRIPLE C/10 TABS</t>
  </si>
  <si>
    <t>GOICOCHEA DOBLE MENTOL 400ML</t>
  </si>
  <si>
    <t>WILDROOT LIQUIDO 100 ML.</t>
  </si>
  <si>
    <t>POMADA LA CAMPANA 19GR.</t>
  </si>
  <si>
    <t>POMADA DE LA CAMPANA 35 GR.</t>
  </si>
  <si>
    <t>POMADA CAMPANA 75 GR.</t>
  </si>
  <si>
    <t>JAB NORDIKO DESODORANTE ORIGINAL 130G</t>
  </si>
  <si>
    <t>ASEPXIA JABON AZUFRE PIEL GRASA 100 GR</t>
  </si>
  <si>
    <t>ASEPXIA JABON EXFOLIANTE PIEL MIXTA 100 GR</t>
  </si>
  <si>
    <t>ASEPXIA JABON CARBON DETOX 100 GR</t>
  </si>
  <si>
    <t>ASEPXIA JABON ULTRA HUMECTANTE PIEL SECA 100 GR</t>
  </si>
  <si>
    <t>ASEPXIA JABON BICARBONATO DE SODIO 100 GR</t>
  </si>
  <si>
    <t>ASEPXIA JABON NEUTRO PIEL MIXTA 100 GR</t>
  </si>
  <si>
    <t>ASEPXIA JABON EXFOLIANTE SIN PUNTOS NEGROS 100 GR</t>
  </si>
  <si>
    <t>ASEPXIA JABON FORTE ASTRINGENTE PIEL MIXTA 100 GR</t>
  </si>
  <si>
    <t>TOTAL</t>
  </si>
  <si>
    <t>ALLI-TRIPE TAB C/6</t>
  </si>
  <si>
    <t>POMADA DE LA CAMPANA 50GR.</t>
  </si>
  <si>
    <t>X RAY GEL 30 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</si>
</sst>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name val="Calibri Light"/>
      <family val="2"/>
      <scheme val="major"/>
    </font>
    <font>
      <b/>
      <sz val="8"/>
      <color rgb="FF002060"/>
      <name val="Calibri Light"/>
      <family val="2"/>
      <scheme val="major"/>
    </font>
    <font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" fontId="5" fillId="4" borderId="3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10" fontId="6" fillId="0" borderId="3" xfId="1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0" fontId="6" fillId="7" borderId="3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6" borderId="3" xfId="0" applyFont="1" applyFill="1" applyBorder="1" applyAlignment="1">
      <alignment horizontal="center" vertical="center" wrapText="1"/>
    </xf>
    <xf numFmtId="44" fontId="0" fillId="0" borderId="3" xfId="0" applyNumberFormat="1" applyBorder="1"/>
    <xf numFmtId="0" fontId="0" fillId="0" borderId="3" xfId="0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3" xfId="0" applyBorder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6" fillId="8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/>
    <xf numFmtId="0" fontId="0" fillId="8" borderId="3" xfId="0" applyFill="1" applyBorder="1"/>
    <xf numFmtId="1" fontId="0" fillId="8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0"/>
  <sheetViews>
    <sheetView tabSelected="1" workbookViewId="0">
      <selection activeCell="E1" sqref="D1:E1048576"/>
    </sheetView>
  </sheetViews>
  <sheetFormatPr baseColWidth="10" defaultRowHeight="15" x14ac:dyDescent="0.25"/>
  <cols>
    <col min="1" max="1" width="20.42578125" style="6" bestFit="1" customWidth="1"/>
    <col min="2" max="2" width="57.42578125" bestFit="1" customWidth="1"/>
    <col min="3" max="3" width="3" style="6" bestFit="1" customWidth="1"/>
    <col min="4" max="4" width="16.140625" style="6" hidden="1" customWidth="1"/>
    <col min="5" max="5" width="16.28515625" style="6" hidden="1" customWidth="1"/>
    <col min="6" max="6" width="20.42578125" bestFit="1" customWidth="1"/>
    <col min="7" max="7" width="14.42578125" bestFit="1" customWidth="1"/>
    <col min="8" max="8" width="11.28515625" hidden="1" customWidth="1"/>
    <col min="9" max="9" width="11.5703125" style="6" hidden="1" customWidth="1"/>
    <col min="10" max="10" width="10.28515625" style="6" hidden="1" customWidth="1"/>
    <col min="11" max="11" width="11" style="6" hidden="1" customWidth="1"/>
    <col min="12" max="12" width="8.28515625" style="6" bestFit="1" customWidth="1"/>
    <col min="13" max="13" width="11.5703125" style="6" hidden="1" customWidth="1"/>
    <col min="14" max="14" width="10.28515625" style="6" hidden="1" customWidth="1"/>
    <col min="15" max="15" width="11" style="6" hidden="1" customWidth="1"/>
    <col min="16" max="16" width="9.140625" style="6" bestFit="1" customWidth="1"/>
    <col min="17" max="19" width="7.140625" style="6" hidden="1" customWidth="1"/>
    <col min="20" max="20" width="7.140625" style="6" customWidth="1"/>
    <col min="21" max="23" width="7.140625" style="6" hidden="1" customWidth="1"/>
    <col min="24" max="24" width="7.140625" style="6" customWidth="1"/>
    <col min="25" max="27" width="7.140625" style="6" hidden="1" customWidth="1"/>
    <col min="28" max="28" width="7.140625" style="6" customWidth="1"/>
    <col min="29" max="29" width="0" style="6" hidden="1" customWidth="1"/>
  </cols>
  <sheetData>
    <row r="1" spans="1:29" ht="23.25" x14ac:dyDescent="0.35">
      <c r="A1" s="15" t="s">
        <v>20</v>
      </c>
      <c r="B1" s="15"/>
      <c r="C1" s="13"/>
    </row>
    <row r="2" spans="1:29" ht="15.75" thickBot="1" x14ac:dyDescent="0.3"/>
    <row r="3" spans="1:29" ht="18.75" x14ac:dyDescent="0.3">
      <c r="F3" s="16" t="s">
        <v>0</v>
      </c>
      <c r="G3" s="17"/>
      <c r="H3" s="11"/>
    </row>
    <row r="4" spans="1:29" ht="22.5" x14ac:dyDescent="0.25">
      <c r="A4" s="1" t="s">
        <v>1</v>
      </c>
      <c r="B4" s="1" t="s">
        <v>2</v>
      </c>
      <c r="C4" s="1"/>
      <c r="D4" s="2" t="s">
        <v>3</v>
      </c>
      <c r="E4" s="2" t="s">
        <v>4</v>
      </c>
      <c r="F4" s="7" t="s">
        <v>5</v>
      </c>
      <c r="G4" s="7" t="s">
        <v>6</v>
      </c>
      <c r="H4" s="7" t="s">
        <v>26</v>
      </c>
      <c r="I4" s="12" t="s">
        <v>27</v>
      </c>
      <c r="J4" s="12" t="s">
        <v>28</v>
      </c>
      <c r="K4" s="12" t="s">
        <v>29</v>
      </c>
      <c r="L4" s="12" t="s">
        <v>21</v>
      </c>
      <c r="M4" s="12" t="s">
        <v>27</v>
      </c>
      <c r="N4" s="12" t="s">
        <v>28</v>
      </c>
      <c r="O4" s="12" t="s">
        <v>29</v>
      </c>
      <c r="P4" s="12" t="s">
        <v>22</v>
      </c>
      <c r="Q4" s="12" t="s">
        <v>27</v>
      </c>
      <c r="R4" s="12" t="s">
        <v>28</v>
      </c>
      <c r="S4" s="12" t="s">
        <v>29</v>
      </c>
      <c r="T4" s="12" t="s">
        <v>23</v>
      </c>
      <c r="U4" s="12" t="s">
        <v>27</v>
      </c>
      <c r="V4" s="12" t="s">
        <v>28</v>
      </c>
      <c r="W4" s="12" t="s">
        <v>29</v>
      </c>
      <c r="X4" s="12" t="s">
        <v>24</v>
      </c>
      <c r="Y4" s="12" t="s">
        <v>27</v>
      </c>
      <c r="Z4" s="12" t="s">
        <v>28</v>
      </c>
      <c r="AA4" s="12" t="s">
        <v>29</v>
      </c>
      <c r="AB4" s="12" t="s">
        <v>25</v>
      </c>
      <c r="AC4" s="9" t="s">
        <v>134</v>
      </c>
    </row>
    <row r="5" spans="1:29" x14ac:dyDescent="0.25">
      <c r="A5" s="25">
        <v>650240011917</v>
      </c>
      <c r="B5" s="24" t="s">
        <v>35</v>
      </c>
      <c r="C5" s="4">
        <v>9</v>
      </c>
      <c r="D5" s="4" t="s">
        <v>7</v>
      </c>
      <c r="E5" s="3">
        <v>0</v>
      </c>
      <c r="F5" s="8">
        <v>82.286199999999994</v>
      </c>
      <c r="G5" s="8">
        <v>95.45199199999999</v>
      </c>
      <c r="H5" s="8" t="s">
        <v>30</v>
      </c>
      <c r="I5" s="9">
        <v>0</v>
      </c>
      <c r="J5" s="9">
        <v>0</v>
      </c>
      <c r="K5" s="9">
        <v>0</v>
      </c>
      <c r="L5" s="20">
        <v>2</v>
      </c>
      <c r="M5" s="20"/>
      <c r="N5" s="20">
        <v>0</v>
      </c>
      <c r="O5" s="20">
        <v>0</v>
      </c>
      <c r="P5" s="20">
        <v>1</v>
      </c>
      <c r="Q5" s="20"/>
      <c r="R5" s="20">
        <v>0</v>
      </c>
      <c r="S5" s="20">
        <v>0</v>
      </c>
      <c r="T5" s="20"/>
      <c r="U5" s="20"/>
      <c r="V5" s="20">
        <v>0</v>
      </c>
      <c r="W5" s="20">
        <v>0</v>
      </c>
      <c r="X5" s="20">
        <v>1</v>
      </c>
      <c r="Y5" s="20"/>
      <c r="Z5" s="20">
        <v>0</v>
      </c>
      <c r="AA5" s="20">
        <v>0</v>
      </c>
      <c r="AB5" s="20"/>
      <c r="AC5" s="9">
        <f>L5+P5+T5+X5+AB5</f>
        <v>4</v>
      </c>
    </row>
    <row r="6" spans="1:29" x14ac:dyDescent="0.25">
      <c r="A6" s="25">
        <v>650240011900</v>
      </c>
      <c r="B6" s="24" t="s">
        <v>34</v>
      </c>
      <c r="C6" s="4">
        <v>6</v>
      </c>
      <c r="D6" s="4" t="s">
        <v>7</v>
      </c>
      <c r="E6" s="3">
        <v>0</v>
      </c>
      <c r="F6" s="8">
        <v>59.029600000000002</v>
      </c>
      <c r="G6" s="8">
        <v>68.474335999999994</v>
      </c>
      <c r="H6" s="8" t="s">
        <v>30</v>
      </c>
      <c r="I6" s="9">
        <v>0</v>
      </c>
      <c r="J6" s="9">
        <v>0</v>
      </c>
      <c r="K6" s="9">
        <v>0</v>
      </c>
      <c r="L6" s="20">
        <v>1</v>
      </c>
      <c r="M6" s="20"/>
      <c r="N6" s="20">
        <v>0</v>
      </c>
      <c r="O6" s="20">
        <v>0</v>
      </c>
      <c r="P6" s="20">
        <v>1</v>
      </c>
      <c r="Q6" s="20"/>
      <c r="R6" s="20">
        <v>0</v>
      </c>
      <c r="S6" s="20">
        <v>0</v>
      </c>
      <c r="T6" s="20">
        <v>1</v>
      </c>
      <c r="U6" s="20">
        <v>1</v>
      </c>
      <c r="V6" s="20">
        <v>0</v>
      </c>
      <c r="W6" s="20">
        <v>0</v>
      </c>
      <c r="X6" s="20">
        <v>1</v>
      </c>
      <c r="Y6" s="20">
        <v>1</v>
      </c>
      <c r="Z6" s="20">
        <v>0</v>
      </c>
      <c r="AA6" s="20">
        <v>0</v>
      </c>
      <c r="AB6" s="20">
        <v>1</v>
      </c>
      <c r="AC6" s="9">
        <f>L6+P6+T6+X6+AB6</f>
        <v>5</v>
      </c>
    </row>
    <row r="7" spans="1:29" x14ac:dyDescent="0.25">
      <c r="A7" s="25">
        <v>650240031519</v>
      </c>
      <c r="B7" s="24" t="s">
        <v>33</v>
      </c>
      <c r="C7" s="4">
        <v>10</v>
      </c>
      <c r="D7" s="10" t="s">
        <v>8</v>
      </c>
      <c r="E7" s="5">
        <v>0.12000000000000011</v>
      </c>
      <c r="F7" s="8">
        <v>112</v>
      </c>
      <c r="G7" s="8">
        <v>112</v>
      </c>
      <c r="H7" s="8" t="s">
        <v>30</v>
      </c>
      <c r="I7" s="9">
        <v>1</v>
      </c>
      <c r="J7" s="9">
        <v>0</v>
      </c>
      <c r="K7" s="9">
        <v>1</v>
      </c>
      <c r="L7" s="20">
        <v>1</v>
      </c>
      <c r="M7" s="20"/>
      <c r="N7" s="20">
        <v>0</v>
      </c>
      <c r="O7" s="20">
        <v>0</v>
      </c>
      <c r="P7" s="20">
        <v>1</v>
      </c>
      <c r="Q7" s="20">
        <v>0</v>
      </c>
      <c r="R7" s="20">
        <v>0</v>
      </c>
      <c r="S7" s="20">
        <v>0</v>
      </c>
      <c r="T7" s="20">
        <v>1</v>
      </c>
      <c r="U7" s="20">
        <v>1</v>
      </c>
      <c r="V7" s="20">
        <v>0</v>
      </c>
      <c r="W7" s="20">
        <v>1</v>
      </c>
      <c r="X7" s="20">
        <v>1</v>
      </c>
      <c r="Y7" s="20"/>
      <c r="Z7" s="20">
        <v>0</v>
      </c>
      <c r="AA7" s="20">
        <v>0</v>
      </c>
      <c r="AB7" s="20">
        <v>1</v>
      </c>
      <c r="AC7" s="9">
        <f>L7+P7+T7+X7+AB7</f>
        <v>5</v>
      </c>
    </row>
    <row r="8" spans="1:29" x14ac:dyDescent="0.25">
      <c r="A8" s="25">
        <v>650240011177</v>
      </c>
      <c r="B8" s="24" t="s">
        <v>32</v>
      </c>
      <c r="C8" s="4">
        <v>10</v>
      </c>
      <c r="D8" s="4" t="s">
        <v>7</v>
      </c>
      <c r="E8" s="3">
        <v>0</v>
      </c>
      <c r="F8" s="8">
        <v>71.2</v>
      </c>
      <c r="G8" s="8">
        <v>71.2</v>
      </c>
      <c r="H8" s="8" t="s">
        <v>30</v>
      </c>
      <c r="I8" s="9">
        <v>0</v>
      </c>
      <c r="J8" s="9">
        <v>0</v>
      </c>
      <c r="K8" s="9">
        <v>0</v>
      </c>
      <c r="L8" s="20">
        <v>2</v>
      </c>
      <c r="M8" s="20"/>
      <c r="N8" s="20">
        <v>0</v>
      </c>
      <c r="O8" s="20">
        <v>0</v>
      </c>
      <c r="P8" s="20">
        <v>1</v>
      </c>
      <c r="Q8" s="20"/>
      <c r="R8" s="20">
        <v>0</v>
      </c>
      <c r="S8" s="20">
        <v>0</v>
      </c>
      <c r="T8" s="20"/>
      <c r="U8" s="20"/>
      <c r="V8" s="20">
        <v>0</v>
      </c>
      <c r="W8" s="20">
        <v>0</v>
      </c>
      <c r="X8" s="20">
        <v>1</v>
      </c>
      <c r="Y8" s="20"/>
      <c r="Z8" s="20">
        <v>0</v>
      </c>
      <c r="AA8" s="20">
        <v>0</v>
      </c>
      <c r="AB8" s="20"/>
      <c r="AC8" s="9">
        <f>L8+P8+T8+X8+AB8</f>
        <v>4</v>
      </c>
    </row>
    <row r="9" spans="1:29" x14ac:dyDescent="0.25">
      <c r="A9" s="25">
        <v>650240053634</v>
      </c>
      <c r="B9" s="24" t="s">
        <v>135</v>
      </c>
      <c r="C9" s="4">
        <v>10</v>
      </c>
      <c r="D9" s="10" t="s">
        <v>8</v>
      </c>
      <c r="E9" s="5">
        <v>0.18666666666666676</v>
      </c>
      <c r="F9" s="8">
        <v>71.2</v>
      </c>
      <c r="G9" s="8">
        <v>71.2</v>
      </c>
      <c r="H9" s="8" t="s">
        <v>30</v>
      </c>
      <c r="I9" s="9">
        <v>3</v>
      </c>
      <c r="J9" s="9">
        <v>5</v>
      </c>
      <c r="K9" s="9">
        <v>-2</v>
      </c>
      <c r="L9" s="20">
        <v>1</v>
      </c>
      <c r="M9" s="20">
        <v>4</v>
      </c>
      <c r="N9" s="20">
        <v>2</v>
      </c>
      <c r="O9" s="20">
        <v>2</v>
      </c>
      <c r="P9" s="20">
        <v>1</v>
      </c>
      <c r="Q9" s="20"/>
      <c r="R9" s="20">
        <v>2</v>
      </c>
      <c r="S9" s="20">
        <v>-2</v>
      </c>
      <c r="T9" s="20"/>
      <c r="U9" s="20">
        <v>2</v>
      </c>
      <c r="V9" s="20">
        <v>5</v>
      </c>
      <c r="W9" s="20">
        <v>-3</v>
      </c>
      <c r="X9" s="20">
        <v>1</v>
      </c>
      <c r="Y9" s="20">
        <v>4</v>
      </c>
      <c r="Z9" s="20">
        <v>1</v>
      </c>
      <c r="AA9" s="20">
        <v>3</v>
      </c>
      <c r="AB9" s="20">
        <v>1</v>
      </c>
      <c r="AC9" s="9">
        <f>L9+P9+T9+X9+AB9</f>
        <v>4</v>
      </c>
    </row>
    <row r="10" spans="1:29" x14ac:dyDescent="0.25">
      <c r="A10" s="25">
        <v>7501065628534</v>
      </c>
      <c r="B10" s="24" t="s">
        <v>136</v>
      </c>
      <c r="C10" s="4">
        <v>20</v>
      </c>
      <c r="D10" s="4" t="s">
        <v>7</v>
      </c>
      <c r="E10" s="3">
        <v>0</v>
      </c>
      <c r="F10" s="8">
        <v>27.904599999999995</v>
      </c>
      <c r="G10" s="8">
        <v>32.36933599999999</v>
      </c>
      <c r="H10" s="8" t="s">
        <v>30</v>
      </c>
      <c r="I10" s="9"/>
      <c r="J10" s="9">
        <v>1</v>
      </c>
      <c r="K10" s="9">
        <v>-1</v>
      </c>
      <c r="L10" s="20">
        <v>1</v>
      </c>
      <c r="M10" s="20"/>
      <c r="N10" s="20">
        <v>0</v>
      </c>
      <c r="O10" s="20">
        <v>0</v>
      </c>
      <c r="P10" s="20">
        <v>1</v>
      </c>
      <c r="Q10" s="20"/>
      <c r="R10" s="20">
        <v>0</v>
      </c>
      <c r="S10" s="20">
        <v>1</v>
      </c>
      <c r="T10" s="20">
        <v>1</v>
      </c>
      <c r="U10" s="20"/>
      <c r="V10" s="20">
        <v>0</v>
      </c>
      <c r="W10" s="20">
        <v>0</v>
      </c>
      <c r="X10" s="20">
        <v>1</v>
      </c>
      <c r="Y10" s="20"/>
      <c r="Z10" s="20">
        <v>0</v>
      </c>
      <c r="AA10" s="20">
        <v>0</v>
      </c>
      <c r="AB10" s="20">
        <v>1</v>
      </c>
      <c r="AC10" s="9">
        <f>L10+P10+T10+X10+AB10</f>
        <v>5</v>
      </c>
    </row>
    <row r="11" spans="1:29" x14ac:dyDescent="0.25">
      <c r="A11" s="25">
        <v>650240016813</v>
      </c>
      <c r="B11" s="24" t="s">
        <v>137</v>
      </c>
      <c r="C11" s="4">
        <v>10</v>
      </c>
      <c r="D11" s="4" t="s">
        <v>7</v>
      </c>
      <c r="E11" s="3">
        <v>0</v>
      </c>
      <c r="F11" s="8">
        <v>79.2</v>
      </c>
      <c r="G11" s="8">
        <v>79.2</v>
      </c>
      <c r="H11" s="8" t="s">
        <v>30</v>
      </c>
      <c r="I11" s="9"/>
      <c r="J11" s="9">
        <v>1</v>
      </c>
      <c r="K11" s="9">
        <v>-1</v>
      </c>
      <c r="L11" s="20">
        <v>1</v>
      </c>
      <c r="M11" s="20">
        <v>2</v>
      </c>
      <c r="N11" s="20">
        <v>1</v>
      </c>
      <c r="O11" s="20">
        <v>1</v>
      </c>
      <c r="P11" s="20">
        <v>1</v>
      </c>
      <c r="Q11" s="20">
        <v>0</v>
      </c>
      <c r="R11" s="20">
        <v>1</v>
      </c>
      <c r="S11" s="20">
        <v>0</v>
      </c>
      <c r="T11" s="20"/>
      <c r="U11" s="20"/>
      <c r="V11" s="20">
        <v>4</v>
      </c>
      <c r="W11" s="20">
        <v>-4</v>
      </c>
      <c r="X11" s="20"/>
      <c r="Y11" s="20"/>
      <c r="Z11" s="20">
        <v>5</v>
      </c>
      <c r="AA11" s="20">
        <v>-5</v>
      </c>
      <c r="AB11" s="20"/>
      <c r="AC11" s="9">
        <f>L11+P11+T11+X11+AB11</f>
        <v>2</v>
      </c>
    </row>
    <row r="12" spans="1:29" x14ac:dyDescent="0.25">
      <c r="A12" s="26">
        <v>650240033155</v>
      </c>
      <c r="B12" s="21" t="s">
        <v>94</v>
      </c>
      <c r="C12" s="4">
        <v>12</v>
      </c>
      <c r="D12" s="4" t="s">
        <v>7</v>
      </c>
      <c r="E12" s="3">
        <v>0</v>
      </c>
      <c r="F12" s="8">
        <v>28.551999999999996</v>
      </c>
      <c r="G12" s="8">
        <v>33.120319999999992</v>
      </c>
      <c r="H12" s="8"/>
      <c r="I12" s="9">
        <v>16</v>
      </c>
      <c r="J12" s="9">
        <v>19</v>
      </c>
      <c r="K12" s="9">
        <v>-3</v>
      </c>
      <c r="L12" s="20"/>
      <c r="M12" s="20"/>
      <c r="N12" s="20">
        <v>12</v>
      </c>
      <c r="O12" s="20">
        <v>-12</v>
      </c>
      <c r="P12" s="20"/>
      <c r="Q12" s="20">
        <v>17</v>
      </c>
      <c r="R12" s="20">
        <v>24</v>
      </c>
      <c r="S12" s="20">
        <v>-7</v>
      </c>
      <c r="T12" s="20">
        <v>1</v>
      </c>
      <c r="U12" s="20">
        <v>13</v>
      </c>
      <c r="V12" s="20">
        <v>11</v>
      </c>
      <c r="W12" s="20">
        <v>2</v>
      </c>
      <c r="X12" s="20">
        <v>1</v>
      </c>
      <c r="Y12" s="20">
        <v>9</v>
      </c>
      <c r="Z12" s="20">
        <v>24</v>
      </c>
      <c r="AA12" s="20">
        <v>-15</v>
      </c>
      <c r="AB12" s="20"/>
      <c r="AC12" s="9">
        <f>L12+P12+T12+X12+AB12</f>
        <v>2</v>
      </c>
    </row>
    <row r="13" spans="1:29" x14ac:dyDescent="0.25">
      <c r="A13" s="26">
        <v>650240038280</v>
      </c>
      <c r="B13" s="21" t="s">
        <v>108</v>
      </c>
      <c r="C13" s="4">
        <v>12</v>
      </c>
      <c r="D13" s="4" t="s">
        <v>7</v>
      </c>
      <c r="E13" s="3">
        <v>0</v>
      </c>
      <c r="F13" s="8">
        <v>21.397400000000001</v>
      </c>
      <c r="G13" s="8">
        <v>24.820983999999999</v>
      </c>
      <c r="H13" s="8"/>
      <c r="I13" s="9">
        <v>2</v>
      </c>
      <c r="J13" s="9">
        <v>31</v>
      </c>
      <c r="K13" s="9">
        <v>-29</v>
      </c>
      <c r="L13" s="20"/>
      <c r="M13" s="20"/>
      <c r="N13" s="20">
        <v>28</v>
      </c>
      <c r="O13" s="20">
        <v>-28</v>
      </c>
      <c r="P13" s="20"/>
      <c r="Q13" s="20">
        <v>2</v>
      </c>
      <c r="R13" s="20">
        <v>15</v>
      </c>
      <c r="S13" s="20">
        <v>-13</v>
      </c>
      <c r="T13" s="20"/>
      <c r="U13" s="20">
        <v>1</v>
      </c>
      <c r="V13" s="20">
        <v>12</v>
      </c>
      <c r="W13" s="20">
        <v>-11</v>
      </c>
      <c r="X13" s="20"/>
      <c r="Y13" s="20">
        <v>2</v>
      </c>
      <c r="Z13" s="20">
        <v>2</v>
      </c>
      <c r="AA13" s="20">
        <v>0</v>
      </c>
      <c r="AB13" s="20">
        <v>1</v>
      </c>
      <c r="AC13" s="9">
        <f>L13+P13+T13+X13+AB13</f>
        <v>1</v>
      </c>
    </row>
    <row r="14" spans="1:29" x14ac:dyDescent="0.25">
      <c r="A14" s="26">
        <v>650240038808</v>
      </c>
      <c r="B14" s="21" t="s">
        <v>109</v>
      </c>
      <c r="C14" s="4">
        <v>12</v>
      </c>
      <c r="D14" s="4" t="s">
        <v>7</v>
      </c>
      <c r="E14" s="3">
        <v>0</v>
      </c>
      <c r="F14" s="8">
        <v>21.397400000000001</v>
      </c>
      <c r="G14" s="8">
        <v>24.820983999999999</v>
      </c>
      <c r="H14" s="8"/>
      <c r="I14" s="9">
        <v>11</v>
      </c>
      <c r="J14" s="9">
        <v>66</v>
      </c>
      <c r="K14" s="9">
        <v>-55</v>
      </c>
      <c r="L14" s="20"/>
      <c r="M14" s="20"/>
      <c r="N14" s="20">
        <v>12</v>
      </c>
      <c r="O14" s="20">
        <v>-12</v>
      </c>
      <c r="P14" s="20"/>
      <c r="Q14" s="20">
        <v>14</v>
      </c>
      <c r="R14" s="20">
        <v>23</v>
      </c>
      <c r="S14" s="20">
        <v>-9</v>
      </c>
      <c r="T14" s="20"/>
      <c r="U14" s="20">
        <v>20</v>
      </c>
      <c r="V14" s="20">
        <v>1</v>
      </c>
      <c r="W14" s="20">
        <v>19</v>
      </c>
      <c r="X14" s="20">
        <v>3</v>
      </c>
      <c r="Y14" s="20">
        <v>11</v>
      </c>
      <c r="Z14" s="20">
        <v>38</v>
      </c>
      <c r="AA14" s="20">
        <v>-27</v>
      </c>
      <c r="AB14" s="20"/>
      <c r="AC14" s="9">
        <f>L14+P14+T14+X14+AB14</f>
        <v>3</v>
      </c>
    </row>
    <row r="15" spans="1:29" x14ac:dyDescent="0.25">
      <c r="A15" s="26">
        <v>650240053610</v>
      </c>
      <c r="B15" s="21" t="s">
        <v>119</v>
      </c>
      <c r="C15" s="4">
        <v>10</v>
      </c>
      <c r="D15" s="10" t="s">
        <v>8</v>
      </c>
      <c r="E15" s="5">
        <v>0.16806722689075637</v>
      </c>
      <c r="F15" s="8">
        <v>111.2</v>
      </c>
      <c r="G15" s="8">
        <v>111.2</v>
      </c>
      <c r="H15" s="8" t="s">
        <v>30</v>
      </c>
      <c r="I15" s="9">
        <v>5</v>
      </c>
      <c r="J15" s="9">
        <v>7</v>
      </c>
      <c r="K15" s="9">
        <v>-2</v>
      </c>
      <c r="L15" s="20">
        <v>1</v>
      </c>
      <c r="M15" s="20">
        <v>2</v>
      </c>
      <c r="N15" s="20">
        <v>5</v>
      </c>
      <c r="O15" s="20">
        <v>-1</v>
      </c>
      <c r="P15" s="20"/>
      <c r="Q15" s="20">
        <v>0</v>
      </c>
      <c r="R15" s="20">
        <v>2</v>
      </c>
      <c r="S15" s="20">
        <v>0</v>
      </c>
      <c r="T15" s="20">
        <v>1</v>
      </c>
      <c r="U15" s="20">
        <v>7</v>
      </c>
      <c r="V15" s="20">
        <v>8</v>
      </c>
      <c r="W15" s="20">
        <v>-1</v>
      </c>
      <c r="X15" s="20"/>
      <c r="Y15" s="20"/>
      <c r="Z15" s="20">
        <v>0</v>
      </c>
      <c r="AA15" s="20">
        <v>0</v>
      </c>
      <c r="AB15" s="20"/>
      <c r="AC15" s="9">
        <f>L15+P15+T15+X15+AB15</f>
        <v>2</v>
      </c>
    </row>
    <row r="16" spans="1:29" x14ac:dyDescent="0.25">
      <c r="A16" s="26">
        <v>650240013805</v>
      </c>
      <c r="B16" s="21" t="s">
        <v>58</v>
      </c>
      <c r="C16" s="4">
        <v>10</v>
      </c>
      <c r="D16" s="4" t="s">
        <v>7</v>
      </c>
      <c r="E16" s="3">
        <v>0</v>
      </c>
      <c r="F16" s="8">
        <v>70.56</v>
      </c>
      <c r="G16" s="8">
        <v>70.56</v>
      </c>
      <c r="H16" s="8" t="s">
        <v>30</v>
      </c>
      <c r="I16" s="9">
        <v>15</v>
      </c>
      <c r="J16" s="9">
        <v>32</v>
      </c>
      <c r="K16" s="9">
        <v>-17</v>
      </c>
      <c r="L16" s="20"/>
      <c r="M16" s="20">
        <v>13</v>
      </c>
      <c r="N16" s="20">
        <v>1</v>
      </c>
      <c r="O16" s="20">
        <v>12</v>
      </c>
      <c r="P16" s="20">
        <v>2</v>
      </c>
      <c r="Q16" s="20">
        <v>15</v>
      </c>
      <c r="R16" s="20">
        <v>2</v>
      </c>
      <c r="S16" s="20">
        <v>13</v>
      </c>
      <c r="T16" s="20">
        <v>2</v>
      </c>
      <c r="U16" s="20">
        <v>18</v>
      </c>
      <c r="V16" s="20">
        <v>5</v>
      </c>
      <c r="W16" s="20">
        <v>13</v>
      </c>
      <c r="X16" s="20">
        <v>3</v>
      </c>
      <c r="Y16" s="20">
        <v>11</v>
      </c>
      <c r="Z16" s="20">
        <v>4</v>
      </c>
      <c r="AA16" s="20">
        <v>7</v>
      </c>
      <c r="AB16" s="20">
        <v>2</v>
      </c>
      <c r="AC16" s="9">
        <f>L16+P16+T16+X16+AB16</f>
        <v>9</v>
      </c>
    </row>
    <row r="17" spans="1:29" x14ac:dyDescent="0.25">
      <c r="A17" s="26">
        <v>650240029479</v>
      </c>
      <c r="B17" s="21" t="s">
        <v>74</v>
      </c>
      <c r="C17" s="4">
        <v>20</v>
      </c>
      <c r="D17" s="4" t="s">
        <v>7</v>
      </c>
      <c r="E17" s="3">
        <v>0</v>
      </c>
      <c r="F17" s="8">
        <v>27.52</v>
      </c>
      <c r="G17" s="8">
        <v>31.923199999999998</v>
      </c>
      <c r="H17" s="8" t="s">
        <v>30</v>
      </c>
      <c r="I17" s="9">
        <v>2</v>
      </c>
      <c r="J17" s="9">
        <v>9</v>
      </c>
      <c r="K17" s="9">
        <v>-7</v>
      </c>
      <c r="L17" s="20">
        <v>1</v>
      </c>
      <c r="M17" s="20">
        <v>1</v>
      </c>
      <c r="N17" s="20">
        <v>5</v>
      </c>
      <c r="O17" s="20">
        <v>-4</v>
      </c>
      <c r="P17" s="20"/>
      <c r="Q17" s="20"/>
      <c r="R17" s="20">
        <v>5</v>
      </c>
      <c r="S17" s="20">
        <v>-5</v>
      </c>
      <c r="T17" s="20"/>
      <c r="U17" s="20">
        <v>1</v>
      </c>
      <c r="V17" s="20">
        <v>7</v>
      </c>
      <c r="W17" s="20">
        <v>-6</v>
      </c>
      <c r="X17" s="20"/>
      <c r="Y17" s="20"/>
      <c r="Z17" s="20">
        <v>5</v>
      </c>
      <c r="AA17" s="20">
        <v>-5</v>
      </c>
      <c r="AB17" s="20"/>
      <c r="AC17" s="9">
        <f>L17+P17+T17+X17+AB17</f>
        <v>1</v>
      </c>
    </row>
    <row r="18" spans="1:29" x14ac:dyDescent="0.25">
      <c r="A18" s="26">
        <v>650240007828</v>
      </c>
      <c r="B18" s="21" t="s">
        <v>126</v>
      </c>
      <c r="C18" s="4">
        <v>20</v>
      </c>
      <c r="D18" s="4" t="s">
        <v>7</v>
      </c>
      <c r="E18" s="3">
        <v>0</v>
      </c>
      <c r="F18" s="8">
        <v>27.52</v>
      </c>
      <c r="G18" s="8">
        <v>31.923199999999998</v>
      </c>
      <c r="H18" s="8" t="s">
        <v>30</v>
      </c>
      <c r="I18" s="9">
        <v>3</v>
      </c>
      <c r="J18" s="9">
        <v>20</v>
      </c>
      <c r="K18" s="9">
        <v>-17</v>
      </c>
      <c r="L18" s="20"/>
      <c r="M18" s="20">
        <v>1</v>
      </c>
      <c r="N18" s="20">
        <v>0</v>
      </c>
      <c r="O18" s="20">
        <v>1</v>
      </c>
      <c r="P18" s="20">
        <v>1</v>
      </c>
      <c r="Q18" s="20">
        <v>1</v>
      </c>
      <c r="R18" s="20">
        <v>3</v>
      </c>
      <c r="S18" s="20">
        <v>-2</v>
      </c>
      <c r="T18" s="20"/>
      <c r="U18" s="20"/>
      <c r="V18" s="20">
        <v>3</v>
      </c>
      <c r="W18" s="20">
        <v>-3</v>
      </c>
      <c r="X18" s="20"/>
      <c r="Y18" s="20">
        <v>1</v>
      </c>
      <c r="Z18" s="20">
        <v>8</v>
      </c>
      <c r="AA18" s="20">
        <v>-7</v>
      </c>
      <c r="AB18" s="20"/>
      <c r="AC18" s="9">
        <f>L18+P18+T18+X18+AB18</f>
        <v>1</v>
      </c>
    </row>
    <row r="19" spans="1:29" x14ac:dyDescent="0.25">
      <c r="A19" s="26">
        <v>650240036965</v>
      </c>
      <c r="B19" s="21" t="s">
        <v>130</v>
      </c>
      <c r="C19" s="4">
        <v>20</v>
      </c>
      <c r="D19" s="4" t="s">
        <v>7</v>
      </c>
      <c r="E19" s="3">
        <v>0</v>
      </c>
      <c r="F19" s="8">
        <v>27.52</v>
      </c>
      <c r="G19" s="8">
        <v>31.923199999999998</v>
      </c>
      <c r="H19" s="8" t="s">
        <v>30</v>
      </c>
      <c r="I19" s="9">
        <v>1</v>
      </c>
      <c r="J19" s="9">
        <v>4</v>
      </c>
      <c r="K19" s="9">
        <v>-3</v>
      </c>
      <c r="L19" s="20">
        <v>1</v>
      </c>
      <c r="M19" s="20"/>
      <c r="N19" s="20">
        <v>6</v>
      </c>
      <c r="O19" s="20">
        <v>-6</v>
      </c>
      <c r="P19" s="20"/>
      <c r="Q19" s="20">
        <v>5</v>
      </c>
      <c r="R19" s="20">
        <v>3</v>
      </c>
      <c r="S19" s="20">
        <v>2</v>
      </c>
      <c r="T19" s="20">
        <v>1</v>
      </c>
      <c r="U19" s="20">
        <v>1</v>
      </c>
      <c r="V19" s="20">
        <v>12</v>
      </c>
      <c r="W19" s="20">
        <v>-11</v>
      </c>
      <c r="X19" s="20"/>
      <c r="Y19" s="20">
        <v>1</v>
      </c>
      <c r="Z19" s="20">
        <v>5</v>
      </c>
      <c r="AA19" s="20">
        <v>-4</v>
      </c>
      <c r="AB19" s="20"/>
      <c r="AC19" s="9">
        <f>L19+P19+T19+X19+AB19</f>
        <v>2</v>
      </c>
    </row>
    <row r="20" spans="1:29" x14ac:dyDescent="0.25">
      <c r="A20" s="26">
        <v>650240035401</v>
      </c>
      <c r="B20" s="21" t="s">
        <v>128</v>
      </c>
      <c r="C20" s="4">
        <v>20</v>
      </c>
      <c r="D20" s="4" t="s">
        <v>7</v>
      </c>
      <c r="E20" s="3">
        <v>0</v>
      </c>
      <c r="F20" s="8">
        <v>27.52</v>
      </c>
      <c r="G20" s="8">
        <v>31.923199999999998</v>
      </c>
      <c r="H20" s="8" t="s">
        <v>30</v>
      </c>
      <c r="I20" s="9">
        <v>14</v>
      </c>
      <c r="J20" s="9">
        <v>10</v>
      </c>
      <c r="K20" s="9">
        <v>4</v>
      </c>
      <c r="L20" s="20">
        <v>1</v>
      </c>
      <c r="M20" s="20">
        <v>4</v>
      </c>
      <c r="N20" s="20">
        <v>3</v>
      </c>
      <c r="O20" s="20">
        <v>1</v>
      </c>
      <c r="P20" s="20">
        <v>1</v>
      </c>
      <c r="Q20" s="20">
        <v>2</v>
      </c>
      <c r="R20" s="20">
        <v>3</v>
      </c>
      <c r="S20" s="20">
        <v>-1</v>
      </c>
      <c r="T20" s="20"/>
      <c r="U20" s="20">
        <v>2</v>
      </c>
      <c r="V20" s="20">
        <v>10</v>
      </c>
      <c r="W20" s="20">
        <v>-8</v>
      </c>
      <c r="X20" s="20"/>
      <c r="Y20" s="20">
        <v>10</v>
      </c>
      <c r="Z20" s="20">
        <v>7</v>
      </c>
      <c r="AA20" s="20">
        <v>3</v>
      </c>
      <c r="AB20" s="20"/>
      <c r="AC20" s="9">
        <f>L20+P20+T20+X20+AB20</f>
        <v>2</v>
      </c>
    </row>
    <row r="21" spans="1:29" x14ac:dyDescent="0.25">
      <c r="A21" s="26">
        <v>650240020568</v>
      </c>
      <c r="B21" s="21" t="s">
        <v>127</v>
      </c>
      <c r="C21" s="4">
        <v>20</v>
      </c>
      <c r="D21" s="4" t="s">
        <v>7</v>
      </c>
      <c r="E21" s="3">
        <v>0</v>
      </c>
      <c r="F21" s="8">
        <v>27.52</v>
      </c>
      <c r="G21" s="8">
        <v>31.923199999999998</v>
      </c>
      <c r="H21" s="8" t="s">
        <v>30</v>
      </c>
      <c r="I21" s="9">
        <v>1</v>
      </c>
      <c r="J21" s="9">
        <v>17</v>
      </c>
      <c r="K21" s="9">
        <v>-16</v>
      </c>
      <c r="L21" s="20"/>
      <c r="M21" s="20">
        <v>2</v>
      </c>
      <c r="N21" s="20">
        <v>0</v>
      </c>
      <c r="O21" s="20">
        <v>2</v>
      </c>
      <c r="P21" s="20">
        <v>1</v>
      </c>
      <c r="Q21" s="20">
        <v>1</v>
      </c>
      <c r="R21" s="20">
        <v>0</v>
      </c>
      <c r="S21" s="20">
        <v>1</v>
      </c>
      <c r="T21" s="20">
        <v>1</v>
      </c>
      <c r="U21" s="20">
        <v>2</v>
      </c>
      <c r="V21" s="20">
        <v>1</v>
      </c>
      <c r="W21" s="20">
        <v>1</v>
      </c>
      <c r="X21" s="20">
        <v>1</v>
      </c>
      <c r="Y21" s="20">
        <v>3</v>
      </c>
      <c r="Z21" s="20">
        <v>1</v>
      </c>
      <c r="AA21" s="20">
        <v>2</v>
      </c>
      <c r="AB21" s="20"/>
      <c r="AC21" s="9">
        <f>L21+P21+T21+X21+AB21</f>
        <v>3</v>
      </c>
    </row>
    <row r="22" spans="1:29" x14ac:dyDescent="0.25">
      <c r="A22" s="26">
        <v>650240004643</v>
      </c>
      <c r="B22" s="21" t="s">
        <v>132</v>
      </c>
      <c r="C22" s="4">
        <v>20</v>
      </c>
      <c r="D22" s="4" t="s">
        <v>7</v>
      </c>
      <c r="E22" s="3">
        <v>0</v>
      </c>
      <c r="F22" s="8">
        <v>27.52</v>
      </c>
      <c r="G22" s="8">
        <v>31.923199999999998</v>
      </c>
      <c r="H22" s="8" t="s">
        <v>30</v>
      </c>
      <c r="I22" s="9">
        <v>1</v>
      </c>
      <c r="J22" s="9">
        <v>16</v>
      </c>
      <c r="K22" s="9">
        <v>-15</v>
      </c>
      <c r="L22" s="20"/>
      <c r="M22" s="20">
        <v>1</v>
      </c>
      <c r="N22" s="20">
        <v>1</v>
      </c>
      <c r="O22" s="20">
        <v>0</v>
      </c>
      <c r="P22" s="20">
        <v>1</v>
      </c>
      <c r="Q22" s="20">
        <v>2</v>
      </c>
      <c r="R22" s="20">
        <v>6</v>
      </c>
      <c r="S22" s="20">
        <v>-4</v>
      </c>
      <c r="T22" s="20"/>
      <c r="U22" s="20">
        <v>4</v>
      </c>
      <c r="V22" s="20">
        <v>10</v>
      </c>
      <c r="W22" s="20">
        <v>-6</v>
      </c>
      <c r="X22" s="20"/>
      <c r="Y22" s="20">
        <v>1</v>
      </c>
      <c r="Z22" s="20">
        <v>11</v>
      </c>
      <c r="AA22" s="20">
        <v>-10</v>
      </c>
      <c r="AB22" s="20"/>
      <c r="AC22" s="9">
        <f>L22+P22+T22+X22+AB22</f>
        <v>1</v>
      </c>
    </row>
    <row r="23" spans="1:29" x14ac:dyDescent="0.25">
      <c r="A23" s="26">
        <v>650240009563</v>
      </c>
      <c r="B23" s="21" t="s">
        <v>131</v>
      </c>
      <c r="C23" s="4">
        <v>20</v>
      </c>
      <c r="D23" s="4" t="s">
        <v>7</v>
      </c>
      <c r="E23" s="3">
        <v>0</v>
      </c>
      <c r="F23" s="8">
        <v>27.52</v>
      </c>
      <c r="G23" s="8">
        <v>31.923199999999998</v>
      </c>
      <c r="H23" s="8" t="s">
        <v>30</v>
      </c>
      <c r="I23" s="9"/>
      <c r="J23" s="9">
        <v>6</v>
      </c>
      <c r="K23" s="9">
        <v>-6</v>
      </c>
      <c r="L23" s="20">
        <v>1</v>
      </c>
      <c r="M23" s="20"/>
      <c r="N23" s="20">
        <v>5</v>
      </c>
      <c r="O23" s="20">
        <v>-5</v>
      </c>
      <c r="P23" s="20"/>
      <c r="Q23" s="20">
        <v>4</v>
      </c>
      <c r="R23" s="20">
        <v>3</v>
      </c>
      <c r="S23" s="20">
        <v>1</v>
      </c>
      <c r="T23" s="20">
        <v>1</v>
      </c>
      <c r="U23" s="20">
        <v>1</v>
      </c>
      <c r="V23" s="20">
        <v>7</v>
      </c>
      <c r="W23" s="20">
        <v>-6</v>
      </c>
      <c r="X23" s="20"/>
      <c r="Y23" s="20"/>
      <c r="Z23" s="20">
        <v>4</v>
      </c>
      <c r="AA23" s="20">
        <v>-4</v>
      </c>
      <c r="AB23" s="20"/>
      <c r="AC23" s="9">
        <f>L23+P23+T23+X23+AB23</f>
        <v>2</v>
      </c>
    </row>
    <row r="24" spans="1:29" x14ac:dyDescent="0.25">
      <c r="A24" s="26">
        <v>650240033766</v>
      </c>
      <c r="B24" s="21" t="s">
        <v>129</v>
      </c>
      <c r="C24" s="4">
        <v>20</v>
      </c>
      <c r="D24" s="4" t="s">
        <v>7</v>
      </c>
      <c r="E24" s="3">
        <v>0</v>
      </c>
      <c r="F24" s="8">
        <v>27.52</v>
      </c>
      <c r="G24" s="8">
        <v>31.923199999999998</v>
      </c>
      <c r="H24" s="8" t="s">
        <v>30</v>
      </c>
      <c r="I24" s="9">
        <v>3</v>
      </c>
      <c r="J24" s="9">
        <v>6</v>
      </c>
      <c r="K24" s="9">
        <v>-3</v>
      </c>
      <c r="L24" s="20">
        <v>1</v>
      </c>
      <c r="M24" s="20">
        <v>2</v>
      </c>
      <c r="N24" s="20">
        <v>0</v>
      </c>
      <c r="O24" s="20">
        <v>2</v>
      </c>
      <c r="P24" s="20">
        <v>1</v>
      </c>
      <c r="Q24" s="20">
        <v>1</v>
      </c>
      <c r="R24" s="20">
        <v>2</v>
      </c>
      <c r="S24" s="20">
        <v>-1</v>
      </c>
      <c r="T24" s="20"/>
      <c r="U24" s="20">
        <v>1</v>
      </c>
      <c r="V24" s="20">
        <v>8</v>
      </c>
      <c r="W24" s="20">
        <v>-7</v>
      </c>
      <c r="X24" s="20"/>
      <c r="Y24" s="20"/>
      <c r="Z24" s="20">
        <v>7</v>
      </c>
      <c r="AA24" s="20">
        <v>-7</v>
      </c>
      <c r="AB24" s="20"/>
      <c r="AC24" s="9">
        <f>L24+P24+T24+X24+AB24</f>
        <v>2</v>
      </c>
    </row>
    <row r="25" spans="1:29" x14ac:dyDescent="0.25">
      <c r="A25" s="26">
        <v>650240006654</v>
      </c>
      <c r="B25" s="21" t="s">
        <v>45</v>
      </c>
      <c r="C25" s="4">
        <v>10</v>
      </c>
      <c r="D25" s="10" t="s">
        <v>8</v>
      </c>
      <c r="E25" s="5">
        <v>7.5949367088607556E-2</v>
      </c>
      <c r="F25" s="8">
        <v>58.62068965517242</v>
      </c>
      <c r="G25" s="8">
        <v>68</v>
      </c>
      <c r="H25" s="8" t="s">
        <v>30</v>
      </c>
      <c r="I25" s="9">
        <v>1</v>
      </c>
      <c r="J25" s="9">
        <v>0</v>
      </c>
      <c r="K25" s="9">
        <v>1</v>
      </c>
      <c r="L25" s="20">
        <v>1</v>
      </c>
      <c r="M25" s="20">
        <v>1</v>
      </c>
      <c r="N25" s="20">
        <v>6</v>
      </c>
      <c r="O25" s="20">
        <v>-5</v>
      </c>
      <c r="P25" s="20"/>
      <c r="Q25" s="20"/>
      <c r="R25" s="20">
        <v>3</v>
      </c>
      <c r="S25" s="20">
        <v>-3</v>
      </c>
      <c r="T25" s="20"/>
      <c r="U25" s="20">
        <v>2</v>
      </c>
      <c r="V25" s="20">
        <v>6</v>
      </c>
      <c r="W25" s="20">
        <v>-4</v>
      </c>
      <c r="X25" s="20"/>
      <c r="Y25" s="20"/>
      <c r="Z25" s="20">
        <v>0</v>
      </c>
      <c r="AA25" s="20">
        <v>0</v>
      </c>
      <c r="AB25" s="20"/>
      <c r="AC25" s="9">
        <f>L25+P25+T25+X25+AB25</f>
        <v>1</v>
      </c>
    </row>
    <row r="26" spans="1:29" x14ac:dyDescent="0.25">
      <c r="A26" s="26">
        <v>650240007651</v>
      </c>
      <c r="B26" s="21" t="s">
        <v>48</v>
      </c>
      <c r="C26" s="4">
        <v>6</v>
      </c>
      <c r="D26" s="10" t="s">
        <v>8</v>
      </c>
      <c r="E26" s="5">
        <v>0.1785714285714286</v>
      </c>
      <c r="F26" s="8">
        <v>71.28</v>
      </c>
      <c r="G26" s="8">
        <v>71.28</v>
      </c>
      <c r="H26" s="8" t="s">
        <v>30</v>
      </c>
      <c r="I26" s="9">
        <v>29</v>
      </c>
      <c r="J26" s="9">
        <v>43</v>
      </c>
      <c r="K26" s="9">
        <v>-14</v>
      </c>
      <c r="L26" s="20"/>
      <c r="M26" s="20">
        <v>38</v>
      </c>
      <c r="N26" s="20">
        <v>6</v>
      </c>
      <c r="O26" s="20">
        <v>32</v>
      </c>
      <c r="P26" s="20">
        <v>8</v>
      </c>
      <c r="Q26" s="20">
        <v>19</v>
      </c>
      <c r="R26" s="20">
        <v>8</v>
      </c>
      <c r="S26" s="20">
        <v>11</v>
      </c>
      <c r="T26" s="20">
        <v>5</v>
      </c>
      <c r="U26" s="20">
        <v>14</v>
      </c>
      <c r="V26" s="20">
        <v>14</v>
      </c>
      <c r="W26" s="20">
        <v>0</v>
      </c>
      <c r="X26" s="20">
        <v>3</v>
      </c>
      <c r="Y26" s="20">
        <v>21</v>
      </c>
      <c r="Z26" s="20">
        <v>6</v>
      </c>
      <c r="AA26" s="20">
        <v>15</v>
      </c>
      <c r="AB26" s="20">
        <v>4</v>
      </c>
      <c r="AC26" s="9">
        <f>L26+P26+T26+X26+AB26</f>
        <v>20</v>
      </c>
    </row>
    <row r="27" spans="1:29" x14ac:dyDescent="0.25">
      <c r="A27" s="26">
        <v>650240003974</v>
      </c>
      <c r="B27" s="21" t="s">
        <v>42</v>
      </c>
      <c r="C27" s="4">
        <v>10</v>
      </c>
      <c r="D27" s="4" t="s">
        <v>7</v>
      </c>
      <c r="E27" s="3">
        <v>0</v>
      </c>
      <c r="F27" s="8">
        <v>232.5411</v>
      </c>
      <c r="G27" s="8">
        <v>269.74767599999996</v>
      </c>
      <c r="H27" s="8" t="s">
        <v>30</v>
      </c>
      <c r="I27" s="9">
        <v>3</v>
      </c>
      <c r="J27" s="9">
        <v>1</v>
      </c>
      <c r="K27" s="9">
        <v>2</v>
      </c>
      <c r="L27" s="20">
        <v>1</v>
      </c>
      <c r="M27" s="20"/>
      <c r="N27" s="20">
        <v>0</v>
      </c>
      <c r="O27" s="20">
        <v>0</v>
      </c>
      <c r="P27" s="20"/>
      <c r="Q27" s="20"/>
      <c r="R27" s="20">
        <v>0</v>
      </c>
      <c r="S27" s="20">
        <v>0</v>
      </c>
      <c r="T27" s="20"/>
      <c r="U27" s="20">
        <v>1</v>
      </c>
      <c r="V27" s="20">
        <v>1</v>
      </c>
      <c r="W27" s="20">
        <v>0</v>
      </c>
      <c r="X27" s="20"/>
      <c r="Y27" s="20"/>
      <c r="Z27" s="20">
        <v>0</v>
      </c>
      <c r="AA27" s="20">
        <v>0</v>
      </c>
      <c r="AB27" s="20"/>
      <c r="AC27" s="9">
        <f>L27+P27+T27+X27+AB27</f>
        <v>1</v>
      </c>
    </row>
    <row r="28" spans="1:29" x14ac:dyDescent="0.25">
      <c r="A28" s="26">
        <v>650240014598</v>
      </c>
      <c r="B28" s="21" t="s">
        <v>59</v>
      </c>
      <c r="C28" s="4">
        <v>10</v>
      </c>
      <c r="D28" s="4" t="s">
        <v>7</v>
      </c>
      <c r="E28" s="3">
        <v>0</v>
      </c>
      <c r="F28" s="8">
        <v>75.131599999999992</v>
      </c>
      <c r="G28" s="8">
        <v>87.152655999999979</v>
      </c>
      <c r="H28" s="8" t="s">
        <v>30</v>
      </c>
      <c r="I28" s="9">
        <v>2</v>
      </c>
      <c r="J28" s="9">
        <v>3</v>
      </c>
      <c r="K28" s="9">
        <v>-1</v>
      </c>
      <c r="L28" s="20">
        <v>1</v>
      </c>
      <c r="M28" s="20"/>
      <c r="N28" s="20">
        <v>0</v>
      </c>
      <c r="O28" s="20">
        <v>0</v>
      </c>
      <c r="P28" s="20"/>
      <c r="Q28" s="20"/>
      <c r="R28" s="20">
        <v>0</v>
      </c>
      <c r="S28" s="20">
        <v>0</v>
      </c>
      <c r="T28" s="20"/>
      <c r="U28" s="20"/>
      <c r="V28" s="20">
        <v>0</v>
      </c>
      <c r="W28" s="20">
        <v>0</v>
      </c>
      <c r="X28" s="20"/>
      <c r="Y28" s="20"/>
      <c r="Z28" s="20">
        <v>0</v>
      </c>
      <c r="AA28" s="20">
        <v>0</v>
      </c>
      <c r="AB28" s="20"/>
      <c r="AC28" s="9">
        <f>L28+P28+T28+X28+AB28</f>
        <v>1</v>
      </c>
    </row>
    <row r="29" spans="1:29" x14ac:dyDescent="0.25">
      <c r="A29" s="26">
        <v>650240028335</v>
      </c>
      <c r="B29" s="21" t="s">
        <v>71</v>
      </c>
      <c r="C29" s="4">
        <v>12</v>
      </c>
      <c r="D29" s="10" t="s">
        <v>8</v>
      </c>
      <c r="E29" s="5">
        <v>0.10526315789473695</v>
      </c>
      <c r="F29" s="8">
        <v>72.413793103448285</v>
      </c>
      <c r="G29" s="8">
        <v>84</v>
      </c>
      <c r="H29" s="8" t="s">
        <v>30</v>
      </c>
      <c r="I29" s="9">
        <v>4</v>
      </c>
      <c r="J29" s="9">
        <v>2</v>
      </c>
      <c r="K29" s="9">
        <v>2</v>
      </c>
      <c r="L29" s="20">
        <v>1</v>
      </c>
      <c r="M29" s="20">
        <v>3</v>
      </c>
      <c r="N29" s="20">
        <v>4</v>
      </c>
      <c r="O29" s="20">
        <v>-1</v>
      </c>
      <c r="P29" s="20"/>
      <c r="Q29" s="20">
        <v>3</v>
      </c>
      <c r="R29" s="20">
        <v>1</v>
      </c>
      <c r="S29" s="20">
        <v>2</v>
      </c>
      <c r="T29" s="20">
        <v>1</v>
      </c>
      <c r="U29" s="20">
        <v>4</v>
      </c>
      <c r="V29" s="20">
        <v>3</v>
      </c>
      <c r="W29" s="20">
        <v>1</v>
      </c>
      <c r="X29" s="20">
        <v>1</v>
      </c>
      <c r="Y29" s="20">
        <v>5</v>
      </c>
      <c r="Z29" s="20">
        <v>1</v>
      </c>
      <c r="AA29" s="20">
        <v>4</v>
      </c>
      <c r="AB29" s="20">
        <v>1</v>
      </c>
      <c r="AC29" s="9">
        <f>L29+P29+T29+X29+AB29</f>
        <v>4</v>
      </c>
    </row>
    <row r="30" spans="1:29" x14ac:dyDescent="0.25">
      <c r="A30" s="26">
        <v>650240029646</v>
      </c>
      <c r="B30" s="21" t="s">
        <v>75</v>
      </c>
      <c r="C30" s="4">
        <v>10</v>
      </c>
      <c r="D30" s="10" t="s">
        <v>8</v>
      </c>
      <c r="E30" s="5">
        <v>8.1081081081081141E-2</v>
      </c>
      <c r="F30" s="8">
        <v>64</v>
      </c>
      <c r="G30" s="8">
        <v>64</v>
      </c>
      <c r="H30" s="8" t="s">
        <v>30</v>
      </c>
      <c r="I30" s="9"/>
      <c r="J30" s="9">
        <v>2</v>
      </c>
      <c r="K30" s="9">
        <v>-2</v>
      </c>
      <c r="L30" s="20"/>
      <c r="M30" s="20">
        <v>2</v>
      </c>
      <c r="N30" s="20">
        <v>1</v>
      </c>
      <c r="O30" s="20">
        <v>1</v>
      </c>
      <c r="P30" s="20">
        <v>1</v>
      </c>
      <c r="Q30" s="20"/>
      <c r="R30" s="20">
        <v>1</v>
      </c>
      <c r="S30" s="20">
        <v>-1</v>
      </c>
      <c r="T30" s="20"/>
      <c r="U30" s="20">
        <v>1</v>
      </c>
      <c r="V30" s="20">
        <v>3</v>
      </c>
      <c r="W30" s="20">
        <v>-2</v>
      </c>
      <c r="X30" s="20"/>
      <c r="Y30" s="20">
        <v>2</v>
      </c>
      <c r="Z30" s="20">
        <v>2</v>
      </c>
      <c r="AA30" s="20">
        <v>0</v>
      </c>
      <c r="AB30" s="20"/>
      <c r="AC30" s="9">
        <f>L30+P30+T30+X30+AB30</f>
        <v>1</v>
      </c>
    </row>
    <row r="31" spans="1:29" x14ac:dyDescent="0.25">
      <c r="A31" s="26">
        <v>650240031427</v>
      </c>
      <c r="B31" s="21" t="s">
        <v>78</v>
      </c>
      <c r="C31" s="4">
        <v>10</v>
      </c>
      <c r="D31" s="10" t="s">
        <v>8</v>
      </c>
      <c r="E31" s="5">
        <v>0.12244897959183665</v>
      </c>
      <c r="F31" s="8">
        <v>44</v>
      </c>
      <c r="G31" s="8">
        <v>44</v>
      </c>
      <c r="H31" s="8" t="s">
        <v>30</v>
      </c>
      <c r="I31" s="9">
        <v>24</v>
      </c>
      <c r="J31" s="9">
        <v>4</v>
      </c>
      <c r="K31" s="9">
        <v>20</v>
      </c>
      <c r="L31" s="20">
        <v>3</v>
      </c>
      <c r="M31" s="20">
        <v>10</v>
      </c>
      <c r="N31" s="20">
        <v>11</v>
      </c>
      <c r="O31" s="20">
        <v>-1</v>
      </c>
      <c r="P31" s="20">
        <v>2</v>
      </c>
      <c r="Q31" s="20">
        <v>6</v>
      </c>
      <c r="R31" s="20">
        <v>3</v>
      </c>
      <c r="S31" s="20">
        <v>3</v>
      </c>
      <c r="T31" s="20">
        <v>1</v>
      </c>
      <c r="U31" s="20">
        <v>13</v>
      </c>
      <c r="V31" s="20">
        <v>7</v>
      </c>
      <c r="W31" s="20">
        <v>6</v>
      </c>
      <c r="X31" s="20">
        <v>1</v>
      </c>
      <c r="Y31" s="20">
        <v>10</v>
      </c>
      <c r="Z31" s="20">
        <v>5</v>
      </c>
      <c r="AA31" s="20">
        <v>5</v>
      </c>
      <c r="AB31" s="20">
        <v>2</v>
      </c>
      <c r="AC31" s="9">
        <f>L31+P31+T31+X31+AB31</f>
        <v>9</v>
      </c>
    </row>
    <row r="32" spans="1:29" x14ac:dyDescent="0.25">
      <c r="A32" s="26">
        <v>650240036729</v>
      </c>
      <c r="B32" s="21" t="s">
        <v>107</v>
      </c>
      <c r="C32" s="4">
        <v>7</v>
      </c>
      <c r="D32" s="10" t="s">
        <v>8</v>
      </c>
      <c r="E32" s="5">
        <v>2.0408163265306145E-2</v>
      </c>
      <c r="F32" s="8">
        <v>80</v>
      </c>
      <c r="G32" s="8">
        <v>80</v>
      </c>
      <c r="H32" s="8" t="s">
        <v>30</v>
      </c>
      <c r="I32" s="9">
        <v>20</v>
      </c>
      <c r="J32" s="9">
        <v>23</v>
      </c>
      <c r="K32" s="9">
        <v>-3</v>
      </c>
      <c r="L32" s="20"/>
      <c r="M32" s="20">
        <v>5</v>
      </c>
      <c r="N32" s="20">
        <v>4</v>
      </c>
      <c r="O32" s="20">
        <v>1</v>
      </c>
      <c r="P32" s="20">
        <v>1</v>
      </c>
      <c r="Q32" s="20">
        <v>6</v>
      </c>
      <c r="R32" s="20">
        <v>3</v>
      </c>
      <c r="S32" s="20">
        <v>3</v>
      </c>
      <c r="T32" s="20">
        <v>1</v>
      </c>
      <c r="U32" s="20">
        <v>3</v>
      </c>
      <c r="V32" s="20">
        <v>3</v>
      </c>
      <c r="W32" s="20">
        <v>0</v>
      </c>
      <c r="X32" s="20">
        <v>1</v>
      </c>
      <c r="Y32" s="20">
        <v>6</v>
      </c>
      <c r="Z32" s="20">
        <v>4</v>
      </c>
      <c r="AA32" s="20">
        <v>2</v>
      </c>
      <c r="AB32" s="20">
        <v>1</v>
      </c>
      <c r="AC32" s="9">
        <f>L32+P32+T32+X32+AB32</f>
        <v>4</v>
      </c>
    </row>
    <row r="33" spans="1:29" x14ac:dyDescent="0.25">
      <c r="A33" s="26">
        <v>650240039409</v>
      </c>
      <c r="B33" s="21" t="s">
        <v>112</v>
      </c>
      <c r="C33" s="4">
        <v>96</v>
      </c>
      <c r="D33" s="4" t="s">
        <v>7</v>
      </c>
      <c r="E33" s="3">
        <v>0</v>
      </c>
      <c r="F33" s="8">
        <v>11.445699999999999</v>
      </c>
      <c r="G33" s="8">
        <v>13.277011999999997</v>
      </c>
      <c r="H33" s="8"/>
      <c r="I33" s="9">
        <v>137</v>
      </c>
      <c r="J33" s="9">
        <v>1</v>
      </c>
      <c r="K33" s="9">
        <v>136</v>
      </c>
      <c r="L33" s="20">
        <v>4</v>
      </c>
      <c r="M33" s="20"/>
      <c r="N33" s="20">
        <v>11</v>
      </c>
      <c r="O33" s="20">
        <v>-11</v>
      </c>
      <c r="P33" s="20">
        <v>1</v>
      </c>
      <c r="Q33" s="20"/>
      <c r="R33" s="20">
        <v>2</v>
      </c>
      <c r="S33" s="20">
        <v>-2</v>
      </c>
      <c r="T33" s="20">
        <v>1</v>
      </c>
      <c r="U33" s="20"/>
      <c r="V33" s="20">
        <v>0</v>
      </c>
      <c r="W33" s="20">
        <v>0</v>
      </c>
      <c r="X33" s="20">
        <v>3</v>
      </c>
      <c r="Y33" s="20"/>
      <c r="Z33" s="20">
        <v>96</v>
      </c>
      <c r="AA33" s="20">
        <v>-96</v>
      </c>
      <c r="AB33" s="20">
        <v>1</v>
      </c>
      <c r="AC33" s="9">
        <f>L33+P33+T33+X33+AB33</f>
        <v>10</v>
      </c>
    </row>
    <row r="34" spans="1:29" x14ac:dyDescent="0.25">
      <c r="A34" s="26">
        <v>650240036156</v>
      </c>
      <c r="B34" s="21" t="s">
        <v>103</v>
      </c>
      <c r="C34" s="4">
        <v>32</v>
      </c>
      <c r="D34" s="4" t="s">
        <v>7</v>
      </c>
      <c r="E34" s="3">
        <v>0</v>
      </c>
      <c r="F34" s="8">
        <v>25.043103448275865</v>
      </c>
      <c r="G34" s="8">
        <v>29.05</v>
      </c>
      <c r="H34" s="8"/>
      <c r="I34" s="9">
        <v>112</v>
      </c>
      <c r="J34" s="9">
        <v>121</v>
      </c>
      <c r="K34" s="9">
        <v>-9</v>
      </c>
      <c r="L34" s="20">
        <v>2</v>
      </c>
      <c r="M34" s="20">
        <v>34</v>
      </c>
      <c r="N34" s="20">
        <v>76</v>
      </c>
      <c r="O34" s="20">
        <v>-42</v>
      </c>
      <c r="P34" s="20"/>
      <c r="Q34" s="20"/>
      <c r="R34" s="20">
        <v>0</v>
      </c>
      <c r="S34" s="20">
        <v>0</v>
      </c>
      <c r="T34" s="20"/>
      <c r="U34" s="20">
        <v>92</v>
      </c>
      <c r="V34" s="20">
        <v>70</v>
      </c>
      <c r="W34" s="20">
        <v>22</v>
      </c>
      <c r="X34" s="20">
        <v>2</v>
      </c>
      <c r="Y34" s="20">
        <v>50</v>
      </c>
      <c r="Z34" s="20">
        <v>50</v>
      </c>
      <c r="AA34" s="20">
        <v>0</v>
      </c>
      <c r="AB34" s="20">
        <v>1</v>
      </c>
      <c r="AC34" s="9">
        <f>L34+P34+T34+X34+AB34</f>
        <v>5</v>
      </c>
    </row>
    <row r="35" spans="1:29" x14ac:dyDescent="0.25">
      <c r="A35" s="26">
        <v>7509546032399</v>
      </c>
      <c r="B35" s="21" t="s">
        <v>125</v>
      </c>
      <c r="C35" s="4">
        <v>96</v>
      </c>
      <c r="D35" s="4" t="s">
        <v>7</v>
      </c>
      <c r="E35" s="3">
        <v>0</v>
      </c>
      <c r="F35" s="8">
        <v>11.445699999999999</v>
      </c>
      <c r="G35" s="8">
        <v>13.277011999999997</v>
      </c>
      <c r="H35" s="8"/>
      <c r="I35" s="9">
        <v>194</v>
      </c>
      <c r="J35" s="9">
        <v>159</v>
      </c>
      <c r="K35" s="9">
        <v>35</v>
      </c>
      <c r="L35" s="20">
        <v>1</v>
      </c>
      <c r="M35" s="20">
        <v>217</v>
      </c>
      <c r="N35" s="20">
        <v>191</v>
      </c>
      <c r="O35" s="20">
        <v>26</v>
      </c>
      <c r="P35" s="20">
        <v>2</v>
      </c>
      <c r="Q35" s="20">
        <v>138</v>
      </c>
      <c r="R35" s="20">
        <v>236</v>
      </c>
      <c r="S35" s="20">
        <v>-98</v>
      </c>
      <c r="T35" s="20"/>
      <c r="U35" s="20">
        <v>404</v>
      </c>
      <c r="V35" s="20">
        <v>308</v>
      </c>
      <c r="W35" s="20">
        <v>96</v>
      </c>
      <c r="X35" s="20">
        <v>4</v>
      </c>
      <c r="Y35" s="20">
        <v>112</v>
      </c>
      <c r="Z35" s="20">
        <v>194</v>
      </c>
      <c r="AA35" s="20">
        <v>-82</v>
      </c>
      <c r="AB35" s="20"/>
      <c r="AC35" s="9">
        <f>L35+P35+T35+X35+AB35</f>
        <v>7</v>
      </c>
    </row>
    <row r="36" spans="1:29" x14ac:dyDescent="0.25">
      <c r="A36" s="26">
        <v>650240029165</v>
      </c>
      <c r="B36" s="21" t="s">
        <v>73</v>
      </c>
      <c r="C36" s="4">
        <v>10</v>
      </c>
      <c r="D36" s="4" t="s">
        <v>7</v>
      </c>
      <c r="E36" s="3">
        <v>0</v>
      </c>
      <c r="F36" s="8">
        <v>151.20000000000002</v>
      </c>
      <c r="G36" s="8">
        <v>151.20000000000002</v>
      </c>
      <c r="H36" s="8" t="s">
        <v>30</v>
      </c>
      <c r="I36" s="9">
        <v>1</v>
      </c>
      <c r="J36" s="9">
        <v>0</v>
      </c>
      <c r="K36" s="9">
        <v>0</v>
      </c>
      <c r="L36" s="20">
        <v>2</v>
      </c>
      <c r="M36" s="20"/>
      <c r="N36" s="20">
        <v>0</v>
      </c>
      <c r="O36" s="20">
        <v>0</v>
      </c>
      <c r="P36" s="20"/>
      <c r="Q36" s="20"/>
      <c r="R36" s="20">
        <v>3</v>
      </c>
      <c r="S36" s="20">
        <v>-3</v>
      </c>
      <c r="T36" s="20"/>
      <c r="U36" s="20"/>
      <c r="V36" s="20">
        <v>0</v>
      </c>
      <c r="W36" s="20">
        <v>0</v>
      </c>
      <c r="X36" s="20"/>
      <c r="Y36" s="20"/>
      <c r="Z36" s="20">
        <v>0</v>
      </c>
      <c r="AA36" s="20">
        <v>0</v>
      </c>
      <c r="AB36" s="20"/>
      <c r="AC36" s="9">
        <f>L36+P36+T36+X36+AB36</f>
        <v>2</v>
      </c>
    </row>
    <row r="37" spans="1:29" x14ac:dyDescent="0.25">
      <c r="A37" s="26">
        <v>650240030338</v>
      </c>
      <c r="B37" s="21" t="s">
        <v>76</v>
      </c>
      <c r="C37" s="4">
        <v>12</v>
      </c>
      <c r="D37" s="10" t="s">
        <v>8</v>
      </c>
      <c r="E37" s="5">
        <v>0.1081620186928014</v>
      </c>
      <c r="F37" s="8">
        <v>56.551724137931039</v>
      </c>
      <c r="G37" s="8">
        <v>65.599999999999994</v>
      </c>
      <c r="H37" s="8" t="s">
        <v>30</v>
      </c>
      <c r="I37" s="9">
        <v>3</v>
      </c>
      <c r="J37" s="9">
        <v>7</v>
      </c>
      <c r="K37" s="9">
        <v>-4</v>
      </c>
      <c r="L37" s="20">
        <v>1</v>
      </c>
      <c r="M37" s="20">
        <v>2</v>
      </c>
      <c r="N37" s="20">
        <v>4</v>
      </c>
      <c r="O37" s="20">
        <v>-2</v>
      </c>
      <c r="P37" s="20"/>
      <c r="Q37" s="20">
        <v>2</v>
      </c>
      <c r="R37" s="20">
        <v>5</v>
      </c>
      <c r="S37" s="20">
        <v>-3</v>
      </c>
      <c r="T37" s="20"/>
      <c r="U37" s="20">
        <v>5</v>
      </c>
      <c r="V37" s="20">
        <v>5</v>
      </c>
      <c r="W37" s="20">
        <v>0</v>
      </c>
      <c r="X37" s="20"/>
      <c r="Y37" s="20">
        <v>4</v>
      </c>
      <c r="Z37" s="20">
        <v>4</v>
      </c>
      <c r="AA37" s="20">
        <v>0</v>
      </c>
      <c r="AB37" s="20"/>
      <c r="AC37" s="9">
        <f>L37+P37+T37+X37+AB37</f>
        <v>1</v>
      </c>
    </row>
    <row r="38" spans="1:29" x14ac:dyDescent="0.25">
      <c r="A38" s="26">
        <v>650240025839</v>
      </c>
      <c r="B38" s="21" t="s">
        <v>70</v>
      </c>
      <c r="C38" s="4">
        <v>12</v>
      </c>
      <c r="D38" s="10" t="s">
        <v>8</v>
      </c>
      <c r="E38" s="5">
        <v>9.3797853656097496E-2</v>
      </c>
      <c r="F38" s="8">
        <v>48.275862068965523</v>
      </c>
      <c r="G38" s="8">
        <v>56</v>
      </c>
      <c r="H38" s="8" t="s">
        <v>30</v>
      </c>
      <c r="I38" s="9">
        <v>7</v>
      </c>
      <c r="J38" s="9">
        <v>7</v>
      </c>
      <c r="K38" s="9">
        <v>0</v>
      </c>
      <c r="L38" s="20">
        <v>1</v>
      </c>
      <c r="M38" s="20">
        <v>3</v>
      </c>
      <c r="N38" s="20">
        <v>4</v>
      </c>
      <c r="O38" s="20">
        <v>-1</v>
      </c>
      <c r="P38" s="20">
        <v>1</v>
      </c>
      <c r="Q38" s="20">
        <v>3</v>
      </c>
      <c r="R38" s="20">
        <v>6</v>
      </c>
      <c r="S38" s="20">
        <v>-3</v>
      </c>
      <c r="T38" s="20"/>
      <c r="U38" s="20">
        <v>7</v>
      </c>
      <c r="V38" s="20">
        <v>7</v>
      </c>
      <c r="W38" s="20">
        <v>0</v>
      </c>
      <c r="X38" s="20"/>
      <c r="Y38" s="20">
        <v>6</v>
      </c>
      <c r="Z38" s="20">
        <v>4</v>
      </c>
      <c r="AA38" s="20">
        <v>2</v>
      </c>
      <c r="AB38" s="20"/>
      <c r="AC38" s="9">
        <f>L38+P38+T38+X38+AB38</f>
        <v>2</v>
      </c>
    </row>
    <row r="39" spans="1:29" x14ac:dyDescent="0.25">
      <c r="A39" s="26">
        <v>650240053238</v>
      </c>
      <c r="B39" s="21" t="s">
        <v>118</v>
      </c>
      <c r="C39" s="4">
        <v>12</v>
      </c>
      <c r="D39" s="10" t="s">
        <v>8</v>
      </c>
      <c r="E39" s="5">
        <v>8.8607594936708889E-2</v>
      </c>
      <c r="F39" s="8">
        <v>59.310344827586214</v>
      </c>
      <c r="G39" s="8">
        <v>68.8</v>
      </c>
      <c r="H39" s="8" t="s">
        <v>30</v>
      </c>
      <c r="I39" s="9">
        <v>4</v>
      </c>
      <c r="J39" s="9">
        <v>1</v>
      </c>
      <c r="K39" s="9">
        <v>3</v>
      </c>
      <c r="L39" s="20">
        <v>2</v>
      </c>
      <c r="M39" s="20"/>
      <c r="N39" s="20">
        <v>0</v>
      </c>
      <c r="O39" s="20">
        <v>0</v>
      </c>
      <c r="P39" s="20">
        <v>1</v>
      </c>
      <c r="Q39" s="20"/>
      <c r="R39" s="20">
        <v>0</v>
      </c>
      <c r="S39" s="20">
        <v>0</v>
      </c>
      <c r="T39" s="20"/>
      <c r="U39" s="20">
        <v>2</v>
      </c>
      <c r="V39" s="20">
        <v>3</v>
      </c>
      <c r="W39" s="20">
        <v>-1</v>
      </c>
      <c r="X39" s="20"/>
      <c r="Y39" s="20"/>
      <c r="Z39" s="20">
        <v>4</v>
      </c>
      <c r="AA39" s="20">
        <v>-4</v>
      </c>
      <c r="AB39" s="20"/>
      <c r="AC39" s="9">
        <f>L39+P39+T39+X39+AB39</f>
        <v>3</v>
      </c>
    </row>
    <row r="40" spans="1:29" x14ac:dyDescent="0.25">
      <c r="A40" s="26">
        <v>650240053221</v>
      </c>
      <c r="B40" s="21" t="s">
        <v>117</v>
      </c>
      <c r="C40" s="4">
        <v>12</v>
      </c>
      <c r="D40" s="10" t="s">
        <v>8</v>
      </c>
      <c r="E40" s="5">
        <v>8.8607594936708889E-2</v>
      </c>
      <c r="F40" s="8">
        <v>59.310344827586214</v>
      </c>
      <c r="G40" s="8">
        <v>68.8</v>
      </c>
      <c r="H40" s="8" t="s">
        <v>30</v>
      </c>
      <c r="I40" s="9">
        <v>3</v>
      </c>
      <c r="J40" s="9">
        <v>16</v>
      </c>
      <c r="K40" s="9">
        <v>-13</v>
      </c>
      <c r="L40" s="20">
        <v>1</v>
      </c>
      <c r="M40" s="20">
        <v>1</v>
      </c>
      <c r="N40" s="20">
        <v>3</v>
      </c>
      <c r="O40" s="20">
        <v>-2</v>
      </c>
      <c r="P40" s="20"/>
      <c r="Q40" s="20">
        <v>1</v>
      </c>
      <c r="R40" s="20">
        <v>2</v>
      </c>
      <c r="S40" s="20">
        <v>-1</v>
      </c>
      <c r="T40" s="20"/>
      <c r="U40" s="20">
        <v>7</v>
      </c>
      <c r="V40" s="20">
        <v>0</v>
      </c>
      <c r="W40" s="20">
        <v>7</v>
      </c>
      <c r="X40" s="20"/>
      <c r="Y40" s="20">
        <v>6</v>
      </c>
      <c r="Z40" s="20">
        <v>2</v>
      </c>
      <c r="AA40" s="20">
        <v>4</v>
      </c>
      <c r="AB40" s="20"/>
      <c r="AC40" s="9">
        <f>L40+P40+T40+X40+AB40</f>
        <v>1</v>
      </c>
    </row>
    <row r="41" spans="1:29" x14ac:dyDescent="0.25">
      <c r="A41" s="26">
        <v>650240032400</v>
      </c>
      <c r="B41" s="21" t="s">
        <v>83</v>
      </c>
      <c r="C41" s="4">
        <v>12</v>
      </c>
      <c r="D41" s="10" t="s">
        <v>8</v>
      </c>
      <c r="E41" s="5">
        <v>0.1081620186928014</v>
      </c>
      <c r="F41" s="8">
        <v>56.551724137931039</v>
      </c>
      <c r="G41" s="8">
        <v>65.599999999999994</v>
      </c>
      <c r="H41" s="8" t="s">
        <v>30</v>
      </c>
      <c r="I41" s="9">
        <v>7</v>
      </c>
      <c r="J41" s="9">
        <v>9</v>
      </c>
      <c r="K41" s="9">
        <v>-2</v>
      </c>
      <c r="L41" s="20">
        <v>1</v>
      </c>
      <c r="M41" s="20">
        <v>1</v>
      </c>
      <c r="N41" s="20">
        <v>2</v>
      </c>
      <c r="O41" s="20">
        <v>-1</v>
      </c>
      <c r="P41" s="20">
        <v>1</v>
      </c>
      <c r="Q41" s="20">
        <v>4</v>
      </c>
      <c r="R41" s="20">
        <v>2</v>
      </c>
      <c r="S41" s="20">
        <v>2</v>
      </c>
      <c r="T41" s="20"/>
      <c r="U41" s="20">
        <v>6</v>
      </c>
      <c r="V41" s="20">
        <v>7</v>
      </c>
      <c r="W41" s="20">
        <v>-1</v>
      </c>
      <c r="X41" s="20"/>
      <c r="Y41" s="20">
        <v>3</v>
      </c>
      <c r="Z41" s="20">
        <v>3</v>
      </c>
      <c r="AA41" s="20">
        <v>0</v>
      </c>
      <c r="AB41" s="20"/>
      <c r="AC41" s="9">
        <f>L41+P41+T41+X41+AB41</f>
        <v>2</v>
      </c>
    </row>
    <row r="42" spans="1:29" x14ac:dyDescent="0.25">
      <c r="A42" s="26">
        <v>650240025563</v>
      </c>
      <c r="B42" s="21" t="s">
        <v>69</v>
      </c>
      <c r="C42" s="4">
        <v>10</v>
      </c>
      <c r="D42" s="4" t="s">
        <v>7</v>
      </c>
      <c r="E42" s="3">
        <v>0</v>
      </c>
      <c r="F42" s="8">
        <v>113.60000000000001</v>
      </c>
      <c r="G42" s="8">
        <v>113.60000000000001</v>
      </c>
      <c r="H42" s="8" t="s">
        <v>30</v>
      </c>
      <c r="I42" s="9">
        <v>2</v>
      </c>
      <c r="J42" s="9">
        <v>3</v>
      </c>
      <c r="K42" s="9">
        <v>-1</v>
      </c>
      <c r="L42" s="20">
        <v>1</v>
      </c>
      <c r="M42" s="20"/>
      <c r="N42" s="20">
        <v>0</v>
      </c>
      <c r="O42" s="20">
        <v>0</v>
      </c>
      <c r="P42" s="20">
        <v>1</v>
      </c>
      <c r="Q42" s="20">
        <v>1</v>
      </c>
      <c r="R42" s="20">
        <v>1</v>
      </c>
      <c r="S42" s="20">
        <v>0</v>
      </c>
      <c r="T42" s="20"/>
      <c r="U42" s="20"/>
      <c r="V42" s="20">
        <v>3</v>
      </c>
      <c r="W42" s="20">
        <v>-3</v>
      </c>
      <c r="X42" s="20"/>
      <c r="Y42" s="20"/>
      <c r="Z42" s="20">
        <v>0</v>
      </c>
      <c r="AA42" s="20">
        <v>0</v>
      </c>
      <c r="AB42" s="20"/>
      <c r="AC42" s="9">
        <f>L42+P42+T42+X42+AB42</f>
        <v>2</v>
      </c>
    </row>
    <row r="43" spans="1:29" x14ac:dyDescent="0.25">
      <c r="A43" s="26">
        <v>650240007019</v>
      </c>
      <c r="B43" s="21" t="s">
        <v>46</v>
      </c>
      <c r="C43" s="4">
        <v>10</v>
      </c>
      <c r="D43" s="10" t="s">
        <v>8</v>
      </c>
      <c r="E43" s="5">
        <v>7.0053887605850504E-2</v>
      </c>
      <c r="F43" s="8">
        <v>99.456896551724142</v>
      </c>
      <c r="G43" s="8">
        <v>115.36999999999999</v>
      </c>
      <c r="H43" s="8" t="s">
        <v>30</v>
      </c>
      <c r="I43" s="9">
        <v>26</v>
      </c>
      <c r="J43" s="9">
        <v>3</v>
      </c>
      <c r="K43" s="9">
        <v>23</v>
      </c>
      <c r="L43" s="20">
        <v>2</v>
      </c>
      <c r="M43" s="20">
        <v>7</v>
      </c>
      <c r="N43" s="20">
        <v>24</v>
      </c>
      <c r="O43" s="20">
        <v>-17</v>
      </c>
      <c r="P43" s="20"/>
      <c r="Q43" s="20">
        <v>7</v>
      </c>
      <c r="R43" s="20">
        <v>5</v>
      </c>
      <c r="S43" s="20">
        <v>2</v>
      </c>
      <c r="T43" s="20">
        <v>1</v>
      </c>
      <c r="U43" s="20">
        <v>28</v>
      </c>
      <c r="V43" s="20">
        <v>10</v>
      </c>
      <c r="W43" s="20">
        <v>18</v>
      </c>
      <c r="X43" s="20">
        <v>4</v>
      </c>
      <c r="Y43" s="20">
        <v>13</v>
      </c>
      <c r="Z43" s="20">
        <v>7</v>
      </c>
      <c r="AA43" s="20">
        <v>6</v>
      </c>
      <c r="AB43" s="20">
        <v>2</v>
      </c>
      <c r="AC43" s="9">
        <f>L43+P43+T43+X43+AB43</f>
        <v>9</v>
      </c>
    </row>
    <row r="44" spans="1:29" x14ac:dyDescent="0.25">
      <c r="A44" s="22">
        <v>650240053153</v>
      </c>
      <c r="B44" s="23" t="s">
        <v>19</v>
      </c>
      <c r="C44" s="4">
        <v>12</v>
      </c>
      <c r="D44" s="4" t="s">
        <v>7</v>
      </c>
      <c r="E44" s="3">
        <v>0</v>
      </c>
      <c r="F44" s="8">
        <v>84.427599999999998</v>
      </c>
      <c r="G44" s="8">
        <v>97.936015999999995</v>
      </c>
      <c r="H44" s="8" t="s">
        <v>31</v>
      </c>
      <c r="I44" s="9">
        <v>5</v>
      </c>
      <c r="J44" s="9">
        <v>5</v>
      </c>
      <c r="K44" s="9">
        <v>0</v>
      </c>
      <c r="L44" s="20">
        <v>1</v>
      </c>
      <c r="M44" s="20">
        <v>1</v>
      </c>
      <c r="N44" s="20">
        <v>3</v>
      </c>
      <c r="O44" s="20">
        <v>-2</v>
      </c>
      <c r="P44" s="20">
        <v>1</v>
      </c>
      <c r="Q44" s="20">
        <v>5</v>
      </c>
      <c r="R44" s="20">
        <v>2</v>
      </c>
      <c r="S44" s="20">
        <v>3</v>
      </c>
      <c r="T44" s="20">
        <v>1</v>
      </c>
      <c r="U44" s="20">
        <v>12</v>
      </c>
      <c r="V44" s="20">
        <v>0</v>
      </c>
      <c r="W44" s="20">
        <v>12</v>
      </c>
      <c r="X44" s="20">
        <v>5</v>
      </c>
      <c r="Y44" s="20">
        <v>9</v>
      </c>
      <c r="Z44" s="20">
        <v>3</v>
      </c>
      <c r="AA44" s="20">
        <v>6</v>
      </c>
      <c r="AB44" s="20">
        <v>1</v>
      </c>
      <c r="AC44" s="9">
        <f>L44+P44+T44+X44+AB44</f>
        <v>9</v>
      </c>
    </row>
    <row r="45" spans="1:29" x14ac:dyDescent="0.25">
      <c r="A45" s="26">
        <v>650240015366</v>
      </c>
      <c r="B45" s="21" t="s">
        <v>61</v>
      </c>
      <c r="C45" s="4">
        <v>10</v>
      </c>
      <c r="D45" s="10" t="s">
        <v>8</v>
      </c>
      <c r="E45" s="5">
        <v>0.10144927536231885</v>
      </c>
      <c r="F45" s="8">
        <v>60.800000000000004</v>
      </c>
      <c r="G45" s="8">
        <v>60.800000000000004</v>
      </c>
      <c r="H45" s="8" t="s">
        <v>30</v>
      </c>
      <c r="I45" s="9">
        <v>9</v>
      </c>
      <c r="J45" s="9">
        <v>7</v>
      </c>
      <c r="K45" s="9">
        <v>2</v>
      </c>
      <c r="L45" s="20">
        <v>2</v>
      </c>
      <c r="M45" s="20">
        <v>6</v>
      </c>
      <c r="N45" s="20">
        <v>8</v>
      </c>
      <c r="O45" s="20">
        <v>-2</v>
      </c>
      <c r="P45" s="20"/>
      <c r="Q45" s="20">
        <v>3</v>
      </c>
      <c r="R45" s="20">
        <v>3</v>
      </c>
      <c r="S45" s="20">
        <v>0</v>
      </c>
      <c r="T45" s="20"/>
      <c r="U45" s="20">
        <v>6</v>
      </c>
      <c r="V45" s="20">
        <v>7</v>
      </c>
      <c r="W45" s="20">
        <v>-1</v>
      </c>
      <c r="X45" s="20"/>
      <c r="Y45" s="20">
        <v>6</v>
      </c>
      <c r="Z45" s="20">
        <v>6</v>
      </c>
      <c r="AA45" s="20">
        <v>0</v>
      </c>
      <c r="AB45" s="20"/>
      <c r="AC45" s="9">
        <f>L45+P45+T45+X45+AB45</f>
        <v>2</v>
      </c>
    </row>
    <row r="46" spans="1:29" x14ac:dyDescent="0.25">
      <c r="A46" s="26">
        <v>650240024931</v>
      </c>
      <c r="B46" s="21" t="s">
        <v>68</v>
      </c>
      <c r="C46" s="4">
        <v>10</v>
      </c>
      <c r="D46" s="10" t="s">
        <v>8</v>
      </c>
      <c r="E46" s="5">
        <v>0.10357142857142865</v>
      </c>
      <c r="F46" s="8">
        <v>247.20000000000002</v>
      </c>
      <c r="G46" s="8">
        <v>247.20000000000002</v>
      </c>
      <c r="H46" s="8" t="s">
        <v>30</v>
      </c>
      <c r="I46" s="9">
        <v>2</v>
      </c>
      <c r="J46" s="9">
        <v>8</v>
      </c>
      <c r="K46" s="9">
        <v>-6</v>
      </c>
      <c r="L46" s="20"/>
      <c r="M46" s="20">
        <v>1</v>
      </c>
      <c r="N46" s="20">
        <v>8</v>
      </c>
      <c r="O46" s="20">
        <v>-7</v>
      </c>
      <c r="P46" s="20"/>
      <c r="Q46" s="20">
        <v>2</v>
      </c>
      <c r="R46" s="20">
        <v>2</v>
      </c>
      <c r="S46" s="20">
        <v>0</v>
      </c>
      <c r="T46" s="20">
        <v>1</v>
      </c>
      <c r="U46" s="20">
        <v>4</v>
      </c>
      <c r="V46" s="20">
        <v>4</v>
      </c>
      <c r="W46" s="20">
        <v>0</v>
      </c>
      <c r="X46" s="20">
        <v>1</v>
      </c>
      <c r="Y46" s="20">
        <v>4</v>
      </c>
      <c r="Z46" s="20">
        <v>3</v>
      </c>
      <c r="AA46" s="20">
        <v>1</v>
      </c>
      <c r="AB46" s="20">
        <v>1</v>
      </c>
      <c r="AC46" s="9">
        <f>L46+P46+T46+X46+AB46</f>
        <v>3</v>
      </c>
    </row>
    <row r="47" spans="1:29" x14ac:dyDescent="0.25">
      <c r="A47" s="26">
        <v>650240001314</v>
      </c>
      <c r="B47" s="21" t="s">
        <v>41</v>
      </c>
      <c r="C47" s="4">
        <v>10</v>
      </c>
      <c r="D47" s="10" t="s">
        <v>8</v>
      </c>
      <c r="E47" s="5">
        <v>0.10025062656641603</v>
      </c>
      <c r="F47" s="8">
        <v>351.20000000000005</v>
      </c>
      <c r="G47" s="8">
        <v>351.20000000000005</v>
      </c>
      <c r="H47" s="8" t="s">
        <v>30</v>
      </c>
      <c r="I47" s="9">
        <v>2</v>
      </c>
      <c r="J47" s="9">
        <v>6</v>
      </c>
      <c r="K47" s="9">
        <v>-4</v>
      </c>
      <c r="L47" s="20"/>
      <c r="M47" s="20">
        <v>1</v>
      </c>
      <c r="N47" s="20">
        <v>0</v>
      </c>
      <c r="O47" s="20">
        <v>1</v>
      </c>
      <c r="P47" s="20">
        <v>1</v>
      </c>
      <c r="Q47" s="20"/>
      <c r="R47" s="20">
        <v>0</v>
      </c>
      <c r="S47" s="20">
        <v>0</v>
      </c>
      <c r="T47" s="20"/>
      <c r="U47" s="20">
        <v>2</v>
      </c>
      <c r="V47" s="20">
        <v>0</v>
      </c>
      <c r="W47" s="20">
        <v>2</v>
      </c>
      <c r="X47" s="20">
        <v>1</v>
      </c>
      <c r="Y47" s="20"/>
      <c r="Z47" s="20">
        <v>2</v>
      </c>
      <c r="AA47" s="20">
        <v>-2</v>
      </c>
      <c r="AB47" s="20"/>
      <c r="AC47" s="9">
        <f>L47+P47+T47+X47+AB47</f>
        <v>2</v>
      </c>
    </row>
    <row r="48" spans="1:29" x14ac:dyDescent="0.25">
      <c r="A48" s="26">
        <v>650240019920</v>
      </c>
      <c r="B48" s="21" t="s">
        <v>66</v>
      </c>
      <c r="C48" s="4">
        <v>12</v>
      </c>
      <c r="D48" s="4" t="s">
        <v>7</v>
      </c>
      <c r="E48" s="3">
        <v>0</v>
      </c>
      <c r="F48" s="8">
        <v>31.4819</v>
      </c>
      <c r="G48" s="8">
        <v>36.519003999999995</v>
      </c>
      <c r="H48" s="8" t="s">
        <v>30</v>
      </c>
      <c r="I48" s="9">
        <v>3</v>
      </c>
      <c r="J48" s="9">
        <v>7</v>
      </c>
      <c r="K48" s="9">
        <v>-4</v>
      </c>
      <c r="L48" s="20"/>
      <c r="M48" s="20">
        <v>4</v>
      </c>
      <c r="N48" s="20">
        <v>4</v>
      </c>
      <c r="O48" s="20">
        <v>0</v>
      </c>
      <c r="P48" s="20">
        <v>1</v>
      </c>
      <c r="Q48" s="20">
        <v>3</v>
      </c>
      <c r="R48" s="20">
        <v>13</v>
      </c>
      <c r="S48" s="20">
        <v>-10</v>
      </c>
      <c r="T48" s="20"/>
      <c r="U48" s="20">
        <v>8</v>
      </c>
      <c r="V48" s="20">
        <v>1</v>
      </c>
      <c r="W48" s="20">
        <v>7</v>
      </c>
      <c r="X48" s="20">
        <v>1</v>
      </c>
      <c r="Y48" s="20">
        <v>3</v>
      </c>
      <c r="Z48" s="20">
        <v>8</v>
      </c>
      <c r="AA48" s="20">
        <v>-5</v>
      </c>
      <c r="AB48" s="20"/>
      <c r="AC48" s="9">
        <f>L48+P48+T48+X48+AB48</f>
        <v>2</v>
      </c>
    </row>
    <row r="49" spans="1:29" x14ac:dyDescent="0.25">
      <c r="A49" s="26">
        <v>7501065628169</v>
      </c>
      <c r="B49" s="21" t="s">
        <v>124</v>
      </c>
      <c r="C49" s="4">
        <v>12</v>
      </c>
      <c r="D49" s="4" t="s">
        <v>7</v>
      </c>
      <c r="E49" s="3">
        <v>0</v>
      </c>
      <c r="F49" s="8">
        <v>31.4819</v>
      </c>
      <c r="G49" s="8">
        <v>36.519003999999995</v>
      </c>
      <c r="H49" s="8" t="s">
        <v>30</v>
      </c>
      <c r="I49" s="9">
        <v>15</v>
      </c>
      <c r="J49" s="9">
        <v>4</v>
      </c>
      <c r="K49" s="9">
        <v>11</v>
      </c>
      <c r="L49" s="20">
        <v>2</v>
      </c>
      <c r="M49" s="20">
        <v>8</v>
      </c>
      <c r="N49" s="20">
        <v>11</v>
      </c>
      <c r="O49" s="20">
        <v>-3</v>
      </c>
      <c r="P49" s="20"/>
      <c r="Q49" s="20">
        <v>9</v>
      </c>
      <c r="R49" s="20">
        <v>12</v>
      </c>
      <c r="S49" s="20">
        <v>-3</v>
      </c>
      <c r="T49" s="20">
        <v>1</v>
      </c>
      <c r="U49" s="20">
        <v>5</v>
      </c>
      <c r="V49" s="20">
        <v>17</v>
      </c>
      <c r="W49" s="20">
        <v>-12</v>
      </c>
      <c r="X49" s="20"/>
      <c r="Y49" s="20">
        <v>2</v>
      </c>
      <c r="Z49" s="20">
        <v>9</v>
      </c>
      <c r="AA49" s="20">
        <v>-7</v>
      </c>
      <c r="AB49" s="20"/>
      <c r="AC49" s="9">
        <f>L49+P49+T49+X49+AB49</f>
        <v>3</v>
      </c>
    </row>
    <row r="50" spans="1:29" x14ac:dyDescent="0.25">
      <c r="A50" s="26">
        <v>7501065628145</v>
      </c>
      <c r="B50" s="21" t="s">
        <v>123</v>
      </c>
      <c r="C50" s="4">
        <v>20</v>
      </c>
      <c r="D50" s="4" t="s">
        <v>7</v>
      </c>
      <c r="E50" s="3">
        <v>0</v>
      </c>
      <c r="F50" s="8">
        <v>16.101999999999997</v>
      </c>
      <c r="G50" s="8">
        <v>18.678319999999996</v>
      </c>
      <c r="H50" s="8" t="s">
        <v>30</v>
      </c>
      <c r="I50" s="9">
        <v>31</v>
      </c>
      <c r="J50" s="9">
        <v>17</v>
      </c>
      <c r="K50" s="9">
        <v>14</v>
      </c>
      <c r="L50" s="20">
        <v>1</v>
      </c>
      <c r="M50" s="20">
        <v>20</v>
      </c>
      <c r="N50" s="20">
        <v>24</v>
      </c>
      <c r="O50" s="20">
        <v>-4</v>
      </c>
      <c r="P50" s="20">
        <v>1</v>
      </c>
      <c r="Q50" s="20">
        <v>13</v>
      </c>
      <c r="R50" s="20">
        <v>13</v>
      </c>
      <c r="S50" s="20">
        <v>0</v>
      </c>
      <c r="T50" s="20">
        <v>1</v>
      </c>
      <c r="U50" s="20">
        <v>18</v>
      </c>
      <c r="V50" s="20">
        <v>22</v>
      </c>
      <c r="W50" s="20">
        <v>-4</v>
      </c>
      <c r="X50" s="20"/>
      <c r="Y50" s="20">
        <v>9</v>
      </c>
      <c r="Z50" s="20">
        <v>20</v>
      </c>
      <c r="AA50" s="20">
        <v>-11</v>
      </c>
      <c r="AB50" s="20"/>
      <c r="AC50" s="9">
        <f>L50+P50+T50+X50+AB50</f>
        <v>3</v>
      </c>
    </row>
    <row r="51" spans="1:29" x14ac:dyDescent="0.25">
      <c r="A51" s="26">
        <v>7501065628121</v>
      </c>
      <c r="B51" s="21" t="s">
        <v>122</v>
      </c>
      <c r="C51" s="4">
        <v>20</v>
      </c>
      <c r="D51" s="4" t="s">
        <v>7</v>
      </c>
      <c r="E51" s="3">
        <v>0</v>
      </c>
      <c r="F51" s="8">
        <v>9.6611999999999991</v>
      </c>
      <c r="G51" s="8">
        <v>11.206991999999998</v>
      </c>
      <c r="H51" s="8" t="s">
        <v>30</v>
      </c>
      <c r="I51" s="9">
        <v>57</v>
      </c>
      <c r="J51" s="9">
        <v>23</v>
      </c>
      <c r="K51" s="9">
        <v>34</v>
      </c>
      <c r="L51" s="20">
        <v>3</v>
      </c>
      <c r="M51" s="20">
        <v>45</v>
      </c>
      <c r="N51" s="20">
        <v>8</v>
      </c>
      <c r="O51" s="20">
        <v>37</v>
      </c>
      <c r="P51" s="20">
        <v>3</v>
      </c>
      <c r="Q51" s="20">
        <v>19</v>
      </c>
      <c r="R51" s="20">
        <v>29</v>
      </c>
      <c r="S51" s="20">
        <v>-10</v>
      </c>
      <c r="T51" s="20">
        <v>1</v>
      </c>
      <c r="U51" s="20">
        <v>20</v>
      </c>
      <c r="V51" s="20">
        <v>8</v>
      </c>
      <c r="W51" s="20">
        <v>12</v>
      </c>
      <c r="X51" s="20">
        <v>2</v>
      </c>
      <c r="Y51" s="20">
        <v>27</v>
      </c>
      <c r="Z51" s="20">
        <v>9</v>
      </c>
      <c r="AA51" s="20">
        <v>18</v>
      </c>
      <c r="AB51" s="20">
        <v>2</v>
      </c>
      <c r="AC51" s="9">
        <f>L51+P51+T51+X51+AB51</f>
        <v>11</v>
      </c>
    </row>
    <row r="52" spans="1:29" x14ac:dyDescent="0.25">
      <c r="A52" s="26">
        <v>650240006623</v>
      </c>
      <c r="B52" s="21" t="s">
        <v>36</v>
      </c>
      <c r="C52" s="4">
        <v>12</v>
      </c>
      <c r="D52" s="10" t="s">
        <v>8</v>
      </c>
      <c r="E52" s="5">
        <v>6.0541785346342698E-2</v>
      </c>
      <c r="F52" s="8">
        <v>50.08620689655173</v>
      </c>
      <c r="G52" s="8">
        <v>58.1</v>
      </c>
      <c r="H52" s="8" t="s">
        <v>30</v>
      </c>
      <c r="I52" s="9"/>
      <c r="J52" s="9">
        <v>15</v>
      </c>
      <c r="K52" s="9">
        <v>-15</v>
      </c>
      <c r="L52" s="20"/>
      <c r="M52" s="20"/>
      <c r="N52" s="20">
        <v>13</v>
      </c>
      <c r="O52" s="20">
        <v>-13</v>
      </c>
      <c r="P52" s="20"/>
      <c r="Q52" s="20"/>
      <c r="R52" s="20">
        <v>0</v>
      </c>
      <c r="S52" s="20">
        <v>0</v>
      </c>
      <c r="T52" s="20">
        <v>1</v>
      </c>
      <c r="U52" s="20"/>
      <c r="V52" s="20">
        <v>4</v>
      </c>
      <c r="W52" s="20">
        <v>-4</v>
      </c>
      <c r="X52" s="20">
        <v>1</v>
      </c>
      <c r="Y52" s="20"/>
      <c r="Z52" s="20">
        <v>8</v>
      </c>
      <c r="AA52" s="20">
        <v>-8</v>
      </c>
      <c r="AB52" s="20"/>
      <c r="AC52" s="9">
        <f>L52+P52+T52+X52+AB52</f>
        <v>2</v>
      </c>
    </row>
    <row r="53" spans="1:29" x14ac:dyDescent="0.25">
      <c r="A53" s="26">
        <v>650240009518</v>
      </c>
      <c r="B53" s="21" t="s">
        <v>37</v>
      </c>
      <c r="C53" s="4">
        <v>12</v>
      </c>
      <c r="D53" s="9"/>
      <c r="E53" s="9"/>
      <c r="F53" s="8">
        <v>46.508620689655167</v>
      </c>
      <c r="G53" s="8">
        <v>53.949999999999989</v>
      </c>
      <c r="H53" s="14"/>
      <c r="I53" s="9">
        <v>5</v>
      </c>
      <c r="J53" s="9">
        <v>9</v>
      </c>
      <c r="K53" s="9">
        <v>-4</v>
      </c>
      <c r="L53" s="20"/>
      <c r="M53" s="20">
        <v>2</v>
      </c>
      <c r="N53" s="20">
        <v>7</v>
      </c>
      <c r="O53" s="20">
        <v>-5</v>
      </c>
      <c r="P53" s="20"/>
      <c r="Q53" s="20"/>
      <c r="R53" s="20">
        <v>8</v>
      </c>
      <c r="S53" s="20">
        <v>-8</v>
      </c>
      <c r="T53" s="20"/>
      <c r="U53" s="20"/>
      <c r="V53" s="20">
        <v>2</v>
      </c>
      <c r="W53" s="20">
        <v>-2</v>
      </c>
      <c r="X53" s="20">
        <v>1</v>
      </c>
      <c r="Y53" s="20">
        <v>1</v>
      </c>
      <c r="Z53" s="20">
        <v>10</v>
      </c>
      <c r="AA53" s="20">
        <v>-9</v>
      </c>
      <c r="AB53" s="20"/>
      <c r="AC53" s="9">
        <f>L53+P53+T53+X53+AB53</f>
        <v>1</v>
      </c>
    </row>
    <row r="54" spans="1:29" x14ac:dyDescent="0.25">
      <c r="A54" s="26">
        <v>650240009525</v>
      </c>
      <c r="B54" s="21" t="s">
        <v>38</v>
      </c>
      <c r="C54" s="4">
        <v>12</v>
      </c>
      <c r="D54" s="4" t="s">
        <v>7</v>
      </c>
      <c r="E54" s="3">
        <v>0</v>
      </c>
      <c r="F54" s="8">
        <v>45.816000000000003</v>
      </c>
      <c r="G54" s="8">
        <v>53.146560000000001</v>
      </c>
      <c r="H54" s="8" t="s">
        <v>30</v>
      </c>
      <c r="I54" s="9"/>
      <c r="J54" s="9">
        <v>8</v>
      </c>
      <c r="K54" s="9">
        <v>-8</v>
      </c>
      <c r="L54" s="20"/>
      <c r="M54" s="20"/>
      <c r="N54" s="20">
        <v>8</v>
      </c>
      <c r="O54" s="20">
        <v>-8</v>
      </c>
      <c r="P54" s="20"/>
      <c r="Q54" s="20">
        <v>2</v>
      </c>
      <c r="R54" s="20">
        <v>10</v>
      </c>
      <c r="S54" s="20">
        <v>-8</v>
      </c>
      <c r="T54" s="20"/>
      <c r="U54" s="20">
        <v>4</v>
      </c>
      <c r="V54" s="20">
        <v>2</v>
      </c>
      <c r="W54" s="20">
        <v>2</v>
      </c>
      <c r="X54" s="20">
        <v>1</v>
      </c>
      <c r="Y54" s="20">
        <v>5</v>
      </c>
      <c r="Z54" s="20">
        <v>0</v>
      </c>
      <c r="AA54" s="20">
        <v>5</v>
      </c>
      <c r="AB54" s="20">
        <v>1</v>
      </c>
      <c r="AC54" s="9">
        <f>L54+P54+T54+X54+AB54</f>
        <v>2</v>
      </c>
    </row>
    <row r="55" spans="1:29" x14ac:dyDescent="0.25">
      <c r="A55" s="26">
        <v>650240012525</v>
      </c>
      <c r="B55" s="21" t="s">
        <v>39</v>
      </c>
      <c r="C55" s="4">
        <v>12</v>
      </c>
      <c r="D55" s="10" t="s">
        <v>8</v>
      </c>
      <c r="E55" s="5">
        <v>9.375E-2</v>
      </c>
      <c r="F55" s="8">
        <v>50.08620689655173</v>
      </c>
      <c r="G55" s="8">
        <v>58.1</v>
      </c>
      <c r="H55" s="8" t="s">
        <v>30</v>
      </c>
      <c r="I55" s="9">
        <v>2</v>
      </c>
      <c r="J55" s="9">
        <v>2</v>
      </c>
      <c r="K55" s="9">
        <v>0</v>
      </c>
      <c r="L55" s="20">
        <v>1</v>
      </c>
      <c r="M55" s="20">
        <v>5</v>
      </c>
      <c r="N55" s="20">
        <v>6</v>
      </c>
      <c r="O55" s="20">
        <v>-1</v>
      </c>
      <c r="P55" s="20">
        <v>1</v>
      </c>
      <c r="Q55" s="20">
        <v>2</v>
      </c>
      <c r="R55" s="20">
        <v>9</v>
      </c>
      <c r="S55" s="20">
        <v>-7</v>
      </c>
      <c r="T55" s="20"/>
      <c r="U55" s="20"/>
      <c r="V55" s="20">
        <v>7</v>
      </c>
      <c r="W55" s="20">
        <v>-7</v>
      </c>
      <c r="X55" s="20"/>
      <c r="Y55" s="20">
        <v>2</v>
      </c>
      <c r="Z55" s="20">
        <v>5</v>
      </c>
      <c r="AA55" s="20">
        <v>-3</v>
      </c>
      <c r="AB55" s="20"/>
      <c r="AC55" s="9">
        <f>L55+P55+T55+X55+AB55</f>
        <v>2</v>
      </c>
    </row>
    <row r="56" spans="1:29" x14ac:dyDescent="0.25">
      <c r="A56" s="26">
        <v>650240021763</v>
      </c>
      <c r="B56" s="21" t="s">
        <v>40</v>
      </c>
      <c r="C56" s="4">
        <v>12</v>
      </c>
      <c r="D56" s="10" t="s">
        <v>8</v>
      </c>
      <c r="E56" s="5">
        <v>6.0541785346342698E-2</v>
      </c>
      <c r="F56" s="8">
        <v>50.08620689655173</v>
      </c>
      <c r="G56" s="8">
        <v>58.1</v>
      </c>
      <c r="H56" s="8" t="s">
        <v>30</v>
      </c>
      <c r="I56" s="9">
        <v>5</v>
      </c>
      <c r="J56" s="9">
        <v>5</v>
      </c>
      <c r="K56" s="9">
        <v>0</v>
      </c>
      <c r="L56" s="20">
        <v>1</v>
      </c>
      <c r="M56" s="20">
        <v>2</v>
      </c>
      <c r="N56" s="20">
        <v>12</v>
      </c>
      <c r="O56" s="20">
        <v>-10</v>
      </c>
      <c r="P56" s="20"/>
      <c r="Q56" s="20">
        <v>1</v>
      </c>
      <c r="R56" s="20">
        <v>11</v>
      </c>
      <c r="S56" s="20">
        <v>-10</v>
      </c>
      <c r="T56" s="20"/>
      <c r="U56" s="20">
        <v>1</v>
      </c>
      <c r="V56" s="20">
        <v>3</v>
      </c>
      <c r="W56" s="20">
        <v>-2</v>
      </c>
      <c r="X56" s="20"/>
      <c r="Y56" s="20">
        <v>2</v>
      </c>
      <c r="Z56" s="20">
        <v>5</v>
      </c>
      <c r="AA56" s="20">
        <v>-3</v>
      </c>
      <c r="AB56" s="20"/>
      <c r="AC56" s="9">
        <f>L56+P56+T56+X56+AB56</f>
        <v>1</v>
      </c>
    </row>
    <row r="57" spans="1:29" x14ac:dyDescent="0.25">
      <c r="A57" s="26">
        <v>650240028533</v>
      </c>
      <c r="B57" s="21" t="s">
        <v>72</v>
      </c>
      <c r="C57" s="4">
        <v>10</v>
      </c>
      <c r="D57" s="10" t="s">
        <v>8</v>
      </c>
      <c r="E57" s="5">
        <v>4.3859649122806932E-2</v>
      </c>
      <c r="F57" s="8">
        <v>95.2</v>
      </c>
      <c r="G57" s="8">
        <v>95.2</v>
      </c>
      <c r="H57" s="8" t="s">
        <v>30</v>
      </c>
      <c r="I57" s="9">
        <v>5</v>
      </c>
      <c r="J57" s="9">
        <v>0</v>
      </c>
      <c r="K57" s="9">
        <v>5</v>
      </c>
      <c r="L57" s="20">
        <v>1</v>
      </c>
      <c r="M57" s="20">
        <v>2</v>
      </c>
      <c r="N57" s="20">
        <v>3</v>
      </c>
      <c r="O57" s="20">
        <v>-1</v>
      </c>
      <c r="P57" s="20">
        <v>1</v>
      </c>
      <c r="Q57" s="20">
        <v>1</v>
      </c>
      <c r="R57" s="20">
        <v>3</v>
      </c>
      <c r="S57" s="20">
        <v>-2</v>
      </c>
      <c r="T57" s="20"/>
      <c r="U57" s="20">
        <v>2</v>
      </c>
      <c r="V57" s="20">
        <v>3</v>
      </c>
      <c r="W57" s="20">
        <v>-1</v>
      </c>
      <c r="X57" s="20"/>
      <c r="Y57" s="20">
        <v>1</v>
      </c>
      <c r="Z57" s="20">
        <v>3</v>
      </c>
      <c r="AA57" s="20">
        <v>-2</v>
      </c>
      <c r="AB57" s="20"/>
      <c r="AC57" s="9">
        <f>L57+P57+T57+X57+AB57</f>
        <v>2</v>
      </c>
    </row>
    <row r="58" spans="1:29" x14ac:dyDescent="0.25">
      <c r="A58" s="26">
        <v>650240050091</v>
      </c>
      <c r="B58" s="21" t="s">
        <v>114</v>
      </c>
      <c r="C58" s="4">
        <v>24</v>
      </c>
      <c r="D58" s="4" t="s">
        <v>7</v>
      </c>
      <c r="E58" s="3">
        <v>0</v>
      </c>
      <c r="F58" s="8">
        <v>56.426999999999992</v>
      </c>
      <c r="G58" s="8">
        <v>65.455319999999986</v>
      </c>
      <c r="H58" s="8"/>
      <c r="I58" s="9">
        <v>6</v>
      </c>
      <c r="J58" s="9">
        <v>9</v>
      </c>
      <c r="K58" s="9">
        <v>-3</v>
      </c>
      <c r="L58" s="20">
        <v>1</v>
      </c>
      <c r="M58" s="20"/>
      <c r="N58" s="20">
        <v>0</v>
      </c>
      <c r="O58" s="20">
        <v>0</v>
      </c>
      <c r="P58" s="20"/>
      <c r="Q58" s="20"/>
      <c r="R58" s="20">
        <v>0</v>
      </c>
      <c r="S58" s="20">
        <v>0</v>
      </c>
      <c r="T58" s="20"/>
      <c r="U58" s="20"/>
      <c r="V58" s="20">
        <v>0</v>
      </c>
      <c r="W58" s="20">
        <v>0</v>
      </c>
      <c r="X58" s="20">
        <v>1</v>
      </c>
      <c r="Y58" s="20"/>
      <c r="Z58" s="20">
        <v>0</v>
      </c>
      <c r="AA58" s="20">
        <v>0</v>
      </c>
      <c r="AB58" s="20"/>
      <c r="AC58" s="9">
        <f>L58+P58+T58+X58+AB58</f>
        <v>2</v>
      </c>
    </row>
    <row r="59" spans="1:29" x14ac:dyDescent="0.25">
      <c r="A59" s="26">
        <v>650240050961</v>
      </c>
      <c r="B59" s="21" t="s">
        <v>115</v>
      </c>
      <c r="C59" s="4">
        <v>24</v>
      </c>
      <c r="D59" s="4" t="s">
        <v>7</v>
      </c>
      <c r="E59" s="3">
        <v>0</v>
      </c>
      <c r="F59" s="8">
        <v>65.709000000000003</v>
      </c>
      <c r="G59" s="8">
        <v>76.222439999999992</v>
      </c>
      <c r="H59" s="8"/>
      <c r="I59" s="9">
        <v>15</v>
      </c>
      <c r="J59" s="9">
        <v>14</v>
      </c>
      <c r="K59" s="9">
        <v>1</v>
      </c>
      <c r="L59" s="20"/>
      <c r="M59" s="20"/>
      <c r="N59" s="20">
        <v>0</v>
      </c>
      <c r="O59" s="20">
        <v>0</v>
      </c>
      <c r="P59" s="20"/>
      <c r="Q59" s="20"/>
      <c r="R59" s="20">
        <v>0</v>
      </c>
      <c r="S59" s="20">
        <v>0</v>
      </c>
      <c r="T59" s="20"/>
      <c r="U59" s="20"/>
      <c r="V59" s="20">
        <v>0</v>
      </c>
      <c r="W59" s="20">
        <v>0</v>
      </c>
      <c r="X59" s="20">
        <v>1</v>
      </c>
      <c r="Y59" s="20"/>
      <c r="Z59" s="20">
        <v>0</v>
      </c>
      <c r="AA59" s="20">
        <v>0</v>
      </c>
      <c r="AB59" s="20"/>
      <c r="AC59" s="9">
        <f>L59+P59+T59+X59+AB59</f>
        <v>1</v>
      </c>
    </row>
    <row r="60" spans="1:29" x14ac:dyDescent="0.25">
      <c r="A60" s="26">
        <v>650240011429</v>
      </c>
      <c r="B60" s="21" t="s">
        <v>57</v>
      </c>
      <c r="C60" s="4">
        <v>10</v>
      </c>
      <c r="D60" s="10" t="s">
        <v>8</v>
      </c>
      <c r="E60" s="5">
        <v>0.16233766233766245</v>
      </c>
      <c r="F60" s="8">
        <v>143.20000000000002</v>
      </c>
      <c r="G60" s="8">
        <v>143.20000000000002</v>
      </c>
      <c r="H60" s="8" t="s">
        <v>30</v>
      </c>
      <c r="I60" s="9">
        <v>2</v>
      </c>
      <c r="J60" s="9">
        <v>8</v>
      </c>
      <c r="K60" s="9">
        <v>-6</v>
      </c>
      <c r="L60" s="20">
        <v>1</v>
      </c>
      <c r="M60" s="20">
        <v>1</v>
      </c>
      <c r="N60" s="20">
        <v>5</v>
      </c>
      <c r="O60" s="20">
        <v>-4</v>
      </c>
      <c r="P60" s="20"/>
      <c r="Q60" s="20">
        <v>1</v>
      </c>
      <c r="R60" s="20">
        <v>2</v>
      </c>
      <c r="S60" s="20">
        <v>-1</v>
      </c>
      <c r="T60" s="20"/>
      <c r="U60" s="20"/>
      <c r="V60" s="20">
        <v>7</v>
      </c>
      <c r="W60" s="20">
        <v>-7</v>
      </c>
      <c r="X60" s="20"/>
      <c r="Y60" s="20"/>
      <c r="Z60" s="20">
        <v>1</v>
      </c>
      <c r="AA60" s="20">
        <v>-1</v>
      </c>
      <c r="AB60" s="20"/>
      <c r="AC60" s="9">
        <f>L60+P60+T60+X60+AB60</f>
        <v>1</v>
      </c>
    </row>
    <row r="61" spans="1:29" x14ac:dyDescent="0.25">
      <c r="A61" s="26">
        <v>650240005398</v>
      </c>
      <c r="B61" s="21" t="s">
        <v>43</v>
      </c>
      <c r="C61" s="4">
        <v>10</v>
      </c>
      <c r="D61" s="10" t="s">
        <v>8</v>
      </c>
      <c r="E61" s="5">
        <v>0.14423076923076916</v>
      </c>
      <c r="F61" s="8">
        <v>95.2</v>
      </c>
      <c r="G61" s="8">
        <v>95.2</v>
      </c>
      <c r="H61" s="8" t="s">
        <v>30</v>
      </c>
      <c r="I61" s="9">
        <v>9</v>
      </c>
      <c r="J61" s="9">
        <v>1</v>
      </c>
      <c r="K61" s="9">
        <v>8</v>
      </c>
      <c r="L61" s="20">
        <v>2</v>
      </c>
      <c r="M61" s="20">
        <v>7</v>
      </c>
      <c r="N61" s="20">
        <v>6</v>
      </c>
      <c r="O61" s="20">
        <v>1</v>
      </c>
      <c r="P61" s="20">
        <v>1</v>
      </c>
      <c r="Q61" s="20">
        <v>3</v>
      </c>
      <c r="R61" s="20">
        <v>6</v>
      </c>
      <c r="S61" s="20">
        <v>-3</v>
      </c>
      <c r="T61" s="20"/>
      <c r="U61" s="20">
        <v>8</v>
      </c>
      <c r="V61" s="20">
        <v>4</v>
      </c>
      <c r="W61" s="20">
        <v>4</v>
      </c>
      <c r="X61" s="20">
        <v>1</v>
      </c>
      <c r="Y61" s="20">
        <v>3</v>
      </c>
      <c r="Z61" s="20">
        <v>11</v>
      </c>
      <c r="AA61" s="20">
        <v>-8</v>
      </c>
      <c r="AB61" s="20"/>
      <c r="AC61" s="9">
        <f>L61+P61+T61+X61+AB61</f>
        <v>4</v>
      </c>
    </row>
    <row r="62" spans="1:29" x14ac:dyDescent="0.25">
      <c r="A62" s="26">
        <v>650240007408</v>
      </c>
      <c r="B62" s="21" t="s">
        <v>47</v>
      </c>
      <c r="C62" s="4">
        <v>10</v>
      </c>
      <c r="D62" s="10" t="s">
        <v>8</v>
      </c>
      <c r="E62" s="5">
        <v>0.13513513513513509</v>
      </c>
      <c r="F62" s="8">
        <v>67.2</v>
      </c>
      <c r="G62" s="8">
        <v>67.2</v>
      </c>
      <c r="H62" s="8" t="s">
        <v>30</v>
      </c>
      <c r="I62" s="9">
        <v>16</v>
      </c>
      <c r="J62" s="9">
        <v>21</v>
      </c>
      <c r="K62" s="9">
        <v>-5</v>
      </c>
      <c r="L62" s="20"/>
      <c r="M62" s="20">
        <v>12</v>
      </c>
      <c r="N62" s="20">
        <v>5</v>
      </c>
      <c r="O62" s="20">
        <v>7</v>
      </c>
      <c r="P62" s="20">
        <v>1</v>
      </c>
      <c r="Q62" s="20">
        <v>6</v>
      </c>
      <c r="R62" s="20">
        <v>10</v>
      </c>
      <c r="S62" s="20">
        <v>-4</v>
      </c>
      <c r="T62" s="20">
        <v>1</v>
      </c>
      <c r="U62" s="20">
        <v>11</v>
      </c>
      <c r="V62" s="20">
        <v>1</v>
      </c>
      <c r="W62" s="20">
        <v>10</v>
      </c>
      <c r="X62" s="20">
        <v>2</v>
      </c>
      <c r="Y62" s="20">
        <v>4</v>
      </c>
      <c r="Z62" s="20">
        <v>4</v>
      </c>
      <c r="AA62" s="20">
        <v>0</v>
      </c>
      <c r="AB62" s="20">
        <v>1</v>
      </c>
      <c r="AC62" s="9">
        <f>L62+P62+T62+X62+AB62</f>
        <v>5</v>
      </c>
    </row>
    <row r="63" spans="1:29" x14ac:dyDescent="0.25">
      <c r="A63" s="26">
        <v>650240007750</v>
      </c>
      <c r="B63" s="21" t="s">
        <v>49</v>
      </c>
      <c r="C63" s="4">
        <v>12</v>
      </c>
      <c r="D63" s="10" t="s">
        <v>8</v>
      </c>
      <c r="E63" s="5">
        <v>0.10173973178569984</v>
      </c>
      <c r="F63" s="8">
        <v>44.827586206896555</v>
      </c>
      <c r="G63" s="8">
        <v>52</v>
      </c>
      <c r="H63" s="8" t="s">
        <v>30</v>
      </c>
      <c r="I63" s="9">
        <v>13</v>
      </c>
      <c r="J63" s="9">
        <v>3</v>
      </c>
      <c r="K63" s="9">
        <v>10</v>
      </c>
      <c r="L63" s="20">
        <v>2</v>
      </c>
      <c r="M63" s="20">
        <v>3</v>
      </c>
      <c r="N63" s="20">
        <v>2</v>
      </c>
      <c r="O63" s="20">
        <v>1</v>
      </c>
      <c r="P63" s="20">
        <v>1</v>
      </c>
      <c r="Q63" s="20">
        <v>2</v>
      </c>
      <c r="R63" s="20">
        <v>3</v>
      </c>
      <c r="S63" s="20">
        <v>-1</v>
      </c>
      <c r="T63" s="20"/>
      <c r="U63" s="20">
        <v>4</v>
      </c>
      <c r="V63" s="20">
        <v>5</v>
      </c>
      <c r="W63" s="20">
        <v>-1</v>
      </c>
      <c r="X63" s="20">
        <v>1</v>
      </c>
      <c r="Y63" s="20"/>
      <c r="Z63" s="20">
        <v>9</v>
      </c>
      <c r="AA63" s="20">
        <v>-9</v>
      </c>
      <c r="AB63" s="20"/>
      <c r="AC63" s="9">
        <f>L63+P63+T63+X63+AB63</f>
        <v>4</v>
      </c>
    </row>
    <row r="64" spans="1:29" x14ac:dyDescent="0.25">
      <c r="A64" s="26">
        <v>650240007767</v>
      </c>
      <c r="B64" s="21" t="s">
        <v>50</v>
      </c>
      <c r="C64" s="4">
        <v>12</v>
      </c>
      <c r="D64" s="10" t="s">
        <v>8</v>
      </c>
      <c r="E64" s="5">
        <v>0.10173973178569984</v>
      </c>
      <c r="F64" s="8">
        <v>44.827586206896555</v>
      </c>
      <c r="G64" s="8">
        <v>52</v>
      </c>
      <c r="H64" s="8" t="s">
        <v>30</v>
      </c>
      <c r="I64" s="9">
        <v>1</v>
      </c>
      <c r="J64" s="9">
        <v>14</v>
      </c>
      <c r="K64" s="9">
        <v>-13</v>
      </c>
      <c r="L64" s="20"/>
      <c r="M64" s="20">
        <v>3</v>
      </c>
      <c r="N64" s="20">
        <v>5</v>
      </c>
      <c r="O64" s="20">
        <v>-2</v>
      </c>
      <c r="P64" s="20"/>
      <c r="Q64" s="20">
        <v>2</v>
      </c>
      <c r="R64" s="20">
        <v>1</v>
      </c>
      <c r="S64" s="20">
        <v>1</v>
      </c>
      <c r="T64" s="20">
        <v>1</v>
      </c>
      <c r="U64" s="20">
        <v>1</v>
      </c>
      <c r="V64" s="20">
        <v>16</v>
      </c>
      <c r="W64" s="20">
        <v>-15</v>
      </c>
      <c r="X64" s="20"/>
      <c r="Y64" s="20">
        <v>2</v>
      </c>
      <c r="Z64" s="20">
        <v>3</v>
      </c>
      <c r="AA64" s="20">
        <v>-1</v>
      </c>
      <c r="AB64" s="20"/>
      <c r="AC64" s="9">
        <f>L64+P64+T64+X64+AB64</f>
        <v>1</v>
      </c>
    </row>
    <row r="65" spans="1:29" x14ac:dyDescent="0.25">
      <c r="A65" s="26">
        <v>650240033254</v>
      </c>
      <c r="B65" s="21" t="s">
        <v>102</v>
      </c>
      <c r="C65" s="4"/>
      <c r="D65" s="4" t="s">
        <v>7</v>
      </c>
      <c r="E65" s="3">
        <v>0</v>
      </c>
      <c r="F65" s="8">
        <v>43.792000000000002</v>
      </c>
      <c r="G65" s="8">
        <v>50.798719999999996</v>
      </c>
      <c r="H65" s="8" t="s">
        <v>30</v>
      </c>
      <c r="I65" s="9"/>
      <c r="J65" s="9">
        <v>0</v>
      </c>
      <c r="K65" s="9">
        <v>0</v>
      </c>
      <c r="L65" s="20">
        <v>1</v>
      </c>
      <c r="M65" s="20">
        <v>3</v>
      </c>
      <c r="N65" s="20">
        <v>3</v>
      </c>
      <c r="O65" s="20">
        <v>0</v>
      </c>
      <c r="P65" s="20">
        <v>1</v>
      </c>
      <c r="Q65" s="20"/>
      <c r="R65" s="20">
        <v>0</v>
      </c>
      <c r="S65" s="20">
        <v>0</v>
      </c>
      <c r="T65" s="20">
        <v>1</v>
      </c>
      <c r="U65" s="20"/>
      <c r="V65" s="20">
        <v>0</v>
      </c>
      <c r="W65" s="20">
        <v>0</v>
      </c>
      <c r="X65" s="20">
        <v>1</v>
      </c>
      <c r="Y65" s="20"/>
      <c r="Z65" s="20">
        <v>0</v>
      </c>
      <c r="AA65" s="20">
        <v>0</v>
      </c>
      <c r="AB65" s="20"/>
      <c r="AC65" s="9">
        <f>L65+P65+T65+X65+AB65</f>
        <v>4</v>
      </c>
    </row>
    <row r="66" spans="1:29" x14ac:dyDescent="0.25">
      <c r="A66" s="22">
        <v>650240066139</v>
      </c>
      <c r="B66" s="23" t="s">
        <v>18</v>
      </c>
      <c r="C66" s="4">
        <v>12</v>
      </c>
      <c r="D66" s="8"/>
      <c r="E66" s="9"/>
      <c r="F66" s="8">
        <v>13.593599999999999</v>
      </c>
      <c r="G66" s="8">
        <v>15.768575999999998</v>
      </c>
      <c r="H66" s="9"/>
      <c r="I66" s="9"/>
      <c r="J66" s="9"/>
      <c r="K66" s="9"/>
      <c r="L66" s="20">
        <v>10</v>
      </c>
      <c r="M66" s="20"/>
      <c r="N66" s="20"/>
      <c r="O66" s="20"/>
      <c r="P66" s="20">
        <v>5</v>
      </c>
      <c r="Q66" s="20"/>
      <c r="R66" s="20"/>
      <c r="S66" s="20"/>
      <c r="T66" s="20">
        <v>5</v>
      </c>
      <c r="U66" s="20"/>
      <c r="V66" s="20"/>
      <c r="W66" s="20"/>
      <c r="X66" s="20">
        <v>10</v>
      </c>
      <c r="Y66" s="20"/>
      <c r="Z66" s="20"/>
      <c r="AA66" s="20"/>
      <c r="AB66" s="20">
        <v>5</v>
      </c>
      <c r="AC66" s="9">
        <f>L66+P66+T66+X66+AB66</f>
        <v>35</v>
      </c>
    </row>
    <row r="67" spans="1:29" x14ac:dyDescent="0.25">
      <c r="A67" s="26">
        <v>650240039768</v>
      </c>
      <c r="B67" s="21" t="s">
        <v>113</v>
      </c>
      <c r="C67" s="4">
        <v>10</v>
      </c>
      <c r="D67" s="10" t="s">
        <v>8</v>
      </c>
      <c r="E67" s="5">
        <v>0.14838709677419359</v>
      </c>
      <c r="F67" s="8">
        <v>142.4</v>
      </c>
      <c r="G67" s="8">
        <v>142.4</v>
      </c>
      <c r="H67" s="8" t="s">
        <v>30</v>
      </c>
      <c r="I67" s="9">
        <v>5</v>
      </c>
      <c r="J67" s="9">
        <v>2</v>
      </c>
      <c r="K67" s="9">
        <v>3</v>
      </c>
      <c r="L67" s="20">
        <v>1</v>
      </c>
      <c r="M67" s="20">
        <v>6</v>
      </c>
      <c r="N67" s="20">
        <v>3</v>
      </c>
      <c r="O67" s="20">
        <v>3</v>
      </c>
      <c r="P67" s="20">
        <v>1</v>
      </c>
      <c r="Q67" s="20">
        <v>1</v>
      </c>
      <c r="R67" s="20">
        <v>2</v>
      </c>
      <c r="S67" s="20">
        <v>-1</v>
      </c>
      <c r="T67" s="20">
        <v>1</v>
      </c>
      <c r="U67" s="20">
        <v>7</v>
      </c>
      <c r="V67" s="20">
        <v>0</v>
      </c>
      <c r="W67" s="20">
        <v>7</v>
      </c>
      <c r="X67" s="20">
        <v>1</v>
      </c>
      <c r="Y67" s="20">
        <v>7</v>
      </c>
      <c r="Z67" s="20">
        <v>4</v>
      </c>
      <c r="AA67" s="20">
        <v>3</v>
      </c>
      <c r="AB67" s="20">
        <v>1</v>
      </c>
      <c r="AC67" s="9">
        <f>L67+P67+T67+X67+AB67</f>
        <v>5</v>
      </c>
    </row>
    <row r="68" spans="1:29" x14ac:dyDescent="0.25">
      <c r="A68" s="26">
        <v>650240036378</v>
      </c>
      <c r="B68" s="21" t="s">
        <v>104</v>
      </c>
      <c r="C68" s="4">
        <v>10</v>
      </c>
      <c r="D68" s="10" t="s">
        <v>8</v>
      </c>
      <c r="E68" s="5">
        <v>0.12000000000000011</v>
      </c>
      <c r="F68" s="8">
        <v>112</v>
      </c>
      <c r="G68" s="8">
        <v>112</v>
      </c>
      <c r="H68" s="8" t="s">
        <v>30</v>
      </c>
      <c r="I68" s="9">
        <v>11</v>
      </c>
      <c r="J68" s="9">
        <v>10</v>
      </c>
      <c r="K68" s="9">
        <v>1</v>
      </c>
      <c r="L68" s="20">
        <v>1</v>
      </c>
      <c r="M68" s="20">
        <v>12</v>
      </c>
      <c r="N68" s="20">
        <v>5</v>
      </c>
      <c r="O68" s="20">
        <v>7</v>
      </c>
      <c r="P68" s="20">
        <v>1</v>
      </c>
      <c r="Q68" s="20">
        <v>11</v>
      </c>
      <c r="R68" s="20">
        <v>3</v>
      </c>
      <c r="S68" s="20">
        <v>8</v>
      </c>
      <c r="T68" s="20">
        <v>1</v>
      </c>
      <c r="U68" s="20">
        <v>10</v>
      </c>
      <c r="V68" s="20">
        <v>0</v>
      </c>
      <c r="W68" s="20">
        <v>10</v>
      </c>
      <c r="X68" s="20">
        <v>2</v>
      </c>
      <c r="Y68" s="20">
        <v>7</v>
      </c>
      <c r="Z68" s="20">
        <v>4</v>
      </c>
      <c r="AA68" s="20">
        <v>3</v>
      </c>
      <c r="AB68" s="20">
        <v>1</v>
      </c>
      <c r="AC68" s="9">
        <f>L68+P68+T68+X68+AB68</f>
        <v>6</v>
      </c>
    </row>
    <row r="69" spans="1:29" x14ac:dyDescent="0.25">
      <c r="A69" s="26">
        <v>650240036385</v>
      </c>
      <c r="B69" s="21" t="s">
        <v>105</v>
      </c>
      <c r="C69" s="4">
        <v>10</v>
      </c>
      <c r="D69" s="10" t="s">
        <v>8</v>
      </c>
      <c r="E69" s="5">
        <v>0.12000000000000011</v>
      </c>
      <c r="F69" s="8">
        <v>112</v>
      </c>
      <c r="G69" s="8">
        <v>112</v>
      </c>
      <c r="H69" s="8" t="s">
        <v>30</v>
      </c>
      <c r="I69" s="9">
        <v>2</v>
      </c>
      <c r="J69" s="9">
        <v>3</v>
      </c>
      <c r="K69" s="9">
        <v>-1</v>
      </c>
      <c r="L69" s="20">
        <v>1</v>
      </c>
      <c r="M69" s="20"/>
      <c r="N69" s="20">
        <v>0</v>
      </c>
      <c r="O69" s="20">
        <v>0</v>
      </c>
      <c r="P69" s="20">
        <v>1</v>
      </c>
      <c r="Q69" s="20"/>
      <c r="R69" s="20">
        <v>0</v>
      </c>
      <c r="S69" s="20">
        <v>0</v>
      </c>
      <c r="T69" s="20">
        <v>1</v>
      </c>
      <c r="U69" s="20">
        <v>10</v>
      </c>
      <c r="V69" s="20">
        <v>0</v>
      </c>
      <c r="W69" s="20">
        <v>10</v>
      </c>
      <c r="X69" s="20">
        <v>1</v>
      </c>
      <c r="Y69" s="20"/>
      <c r="Z69" s="20">
        <v>0</v>
      </c>
      <c r="AA69" s="20">
        <v>0</v>
      </c>
      <c r="AB69" s="20">
        <v>1</v>
      </c>
      <c r="AC69" s="9">
        <f>L69+P69+T69+X69+AB69</f>
        <v>5</v>
      </c>
    </row>
    <row r="70" spans="1:29" x14ac:dyDescent="0.25">
      <c r="A70" s="26">
        <v>650240010712</v>
      </c>
      <c r="B70" s="21" t="s">
        <v>53</v>
      </c>
      <c r="C70" s="4">
        <v>10</v>
      </c>
      <c r="D70" s="10" t="s">
        <v>8</v>
      </c>
      <c r="E70" s="5">
        <v>0.11111111111111116</v>
      </c>
      <c r="F70" s="8">
        <v>96</v>
      </c>
      <c r="G70" s="8">
        <v>96</v>
      </c>
      <c r="H70" s="8" t="s">
        <v>30</v>
      </c>
      <c r="I70" s="9">
        <v>52</v>
      </c>
      <c r="J70" s="9">
        <v>22</v>
      </c>
      <c r="K70" s="9">
        <v>30</v>
      </c>
      <c r="L70" s="20">
        <v>3</v>
      </c>
      <c r="M70" s="20">
        <v>28</v>
      </c>
      <c r="N70" s="20">
        <v>5</v>
      </c>
      <c r="O70" s="20">
        <v>23</v>
      </c>
      <c r="P70" s="20">
        <v>3</v>
      </c>
      <c r="Q70" s="20">
        <v>30</v>
      </c>
      <c r="R70" s="20">
        <v>0</v>
      </c>
      <c r="S70" s="20">
        <v>30</v>
      </c>
      <c r="T70" s="20">
        <v>5</v>
      </c>
      <c r="U70" s="20">
        <v>37</v>
      </c>
      <c r="V70" s="20">
        <v>0</v>
      </c>
      <c r="W70" s="20">
        <v>37</v>
      </c>
      <c r="X70" s="20">
        <v>5</v>
      </c>
      <c r="Y70" s="20">
        <v>48</v>
      </c>
      <c r="Z70" s="20">
        <v>11</v>
      </c>
      <c r="AA70" s="20">
        <v>37</v>
      </c>
      <c r="AB70" s="20">
        <v>9</v>
      </c>
      <c r="AC70" s="9">
        <f>L70+P70+T70+X70+AB70</f>
        <v>25</v>
      </c>
    </row>
    <row r="71" spans="1:29" x14ac:dyDescent="0.25">
      <c r="A71" s="26">
        <v>650240031502</v>
      </c>
      <c r="B71" s="21" t="s">
        <v>79</v>
      </c>
      <c r="C71" s="4">
        <v>10</v>
      </c>
      <c r="D71" s="10" t="s">
        <v>8</v>
      </c>
      <c r="E71" s="5">
        <v>0.11111111111111116</v>
      </c>
      <c r="F71" s="8">
        <v>96</v>
      </c>
      <c r="G71" s="8">
        <v>96</v>
      </c>
      <c r="H71" s="8" t="s">
        <v>30</v>
      </c>
      <c r="I71" s="9">
        <v>20</v>
      </c>
      <c r="J71" s="9">
        <v>36</v>
      </c>
      <c r="K71" s="9">
        <v>-16</v>
      </c>
      <c r="L71" s="20"/>
      <c r="M71" s="20">
        <v>12</v>
      </c>
      <c r="N71" s="20">
        <v>19</v>
      </c>
      <c r="O71" s="20">
        <v>-7</v>
      </c>
      <c r="P71" s="20">
        <v>1</v>
      </c>
      <c r="Q71" s="20">
        <v>15</v>
      </c>
      <c r="R71" s="20">
        <v>3</v>
      </c>
      <c r="S71" s="20">
        <v>12</v>
      </c>
      <c r="T71" s="20">
        <v>2</v>
      </c>
      <c r="U71" s="20">
        <v>12</v>
      </c>
      <c r="V71" s="20">
        <v>2</v>
      </c>
      <c r="W71" s="20">
        <v>10</v>
      </c>
      <c r="X71" s="20">
        <v>1</v>
      </c>
      <c r="Y71" s="20">
        <v>39</v>
      </c>
      <c r="Z71" s="20">
        <v>4</v>
      </c>
      <c r="AA71" s="20">
        <v>35</v>
      </c>
      <c r="AB71" s="20">
        <v>6</v>
      </c>
      <c r="AC71" s="9">
        <f>L71+P71+T71+X71+AB71</f>
        <v>10</v>
      </c>
    </row>
    <row r="72" spans="1:29" x14ac:dyDescent="0.25">
      <c r="A72" s="26">
        <v>650240006647</v>
      </c>
      <c r="B72" s="21" t="s">
        <v>44</v>
      </c>
      <c r="C72" s="4">
        <v>10</v>
      </c>
      <c r="D72" s="10" t="s">
        <v>8</v>
      </c>
      <c r="E72" s="5">
        <v>0.10101010101010099</v>
      </c>
      <c r="F72" s="8">
        <v>87.2</v>
      </c>
      <c r="G72" s="8">
        <v>87.2</v>
      </c>
      <c r="H72" s="8" t="s">
        <v>30</v>
      </c>
      <c r="I72" s="9">
        <v>20</v>
      </c>
      <c r="J72" s="9">
        <v>9</v>
      </c>
      <c r="K72" s="9">
        <v>11</v>
      </c>
      <c r="L72" s="20">
        <v>2</v>
      </c>
      <c r="M72" s="20">
        <v>6</v>
      </c>
      <c r="N72" s="20">
        <v>15</v>
      </c>
      <c r="O72" s="20">
        <v>-9</v>
      </c>
      <c r="P72" s="20"/>
      <c r="Q72" s="20">
        <v>5</v>
      </c>
      <c r="R72" s="20">
        <v>3</v>
      </c>
      <c r="S72" s="20">
        <v>2</v>
      </c>
      <c r="T72" s="20">
        <v>1</v>
      </c>
      <c r="U72" s="20">
        <v>10</v>
      </c>
      <c r="V72" s="20">
        <v>16</v>
      </c>
      <c r="W72" s="20">
        <v>-6</v>
      </c>
      <c r="X72" s="20"/>
      <c r="Y72" s="20">
        <v>6</v>
      </c>
      <c r="Z72" s="20">
        <v>6</v>
      </c>
      <c r="AA72" s="20">
        <v>0</v>
      </c>
      <c r="AB72" s="20"/>
      <c r="AC72" s="9">
        <f>L72+P72+T72+X72+AB72</f>
        <v>3</v>
      </c>
    </row>
    <row r="73" spans="1:29" x14ac:dyDescent="0.25">
      <c r="A73" s="26">
        <v>650240011351</v>
      </c>
      <c r="B73" s="21" t="s">
        <v>56</v>
      </c>
      <c r="C73" s="4">
        <v>10</v>
      </c>
      <c r="D73" s="10" t="s">
        <v>8</v>
      </c>
      <c r="E73" s="5">
        <v>0.11111111111111116</v>
      </c>
      <c r="F73" s="8">
        <v>88</v>
      </c>
      <c r="G73" s="8">
        <v>88</v>
      </c>
      <c r="H73" s="8" t="s">
        <v>30</v>
      </c>
      <c r="I73" s="9">
        <v>3</v>
      </c>
      <c r="J73" s="9">
        <v>12</v>
      </c>
      <c r="K73" s="9">
        <v>-9</v>
      </c>
      <c r="L73" s="20"/>
      <c r="M73" s="20">
        <v>8</v>
      </c>
      <c r="N73" s="20">
        <v>2</v>
      </c>
      <c r="O73" s="20">
        <v>6</v>
      </c>
      <c r="P73" s="20">
        <v>1</v>
      </c>
      <c r="Q73" s="20">
        <v>1</v>
      </c>
      <c r="R73" s="20">
        <v>3</v>
      </c>
      <c r="S73" s="20">
        <v>-2</v>
      </c>
      <c r="T73" s="20">
        <v>1</v>
      </c>
      <c r="U73" s="20">
        <v>3</v>
      </c>
      <c r="V73" s="20">
        <v>1</v>
      </c>
      <c r="W73" s="20">
        <v>2</v>
      </c>
      <c r="X73" s="20">
        <v>1</v>
      </c>
      <c r="Y73" s="20">
        <v>1</v>
      </c>
      <c r="Z73" s="20">
        <v>6</v>
      </c>
      <c r="AA73" s="20">
        <v>-5</v>
      </c>
      <c r="AB73" s="20"/>
      <c r="AC73" s="9">
        <f>L73+P73+T73+X73+AB73</f>
        <v>3</v>
      </c>
    </row>
    <row r="74" spans="1:29" x14ac:dyDescent="0.25">
      <c r="A74" s="22">
        <v>650240061004</v>
      </c>
      <c r="B74" s="23" t="s">
        <v>17</v>
      </c>
      <c r="C74" s="4">
        <v>12</v>
      </c>
      <c r="D74" s="4" t="s">
        <v>7</v>
      </c>
      <c r="E74" s="3">
        <v>0</v>
      </c>
      <c r="F74" s="8">
        <v>21.397400000000001</v>
      </c>
      <c r="G74" s="8">
        <v>24.820983999999999</v>
      </c>
      <c r="H74" s="8"/>
      <c r="I74" s="9"/>
      <c r="J74" s="9"/>
      <c r="K74" s="9"/>
      <c r="L74" s="20">
        <v>3</v>
      </c>
      <c r="M74" s="20"/>
      <c r="N74" s="20"/>
      <c r="O74" s="20"/>
      <c r="P74" s="20">
        <v>2</v>
      </c>
      <c r="Q74" s="20"/>
      <c r="R74" s="20"/>
      <c r="S74" s="20"/>
      <c r="T74" s="20">
        <v>1</v>
      </c>
      <c r="U74" s="20"/>
      <c r="V74" s="20"/>
      <c r="W74" s="20"/>
      <c r="X74" s="20">
        <v>3</v>
      </c>
      <c r="Y74" s="20"/>
      <c r="Z74" s="20"/>
      <c r="AA74" s="20"/>
      <c r="AB74" s="20">
        <v>1</v>
      </c>
      <c r="AC74" s="9">
        <f>L74+P74+T74+X74+AB74</f>
        <v>10</v>
      </c>
    </row>
    <row r="75" spans="1:29" x14ac:dyDescent="0.25">
      <c r="A75" s="22">
        <v>650240060991</v>
      </c>
      <c r="B75" s="23" t="s">
        <v>16</v>
      </c>
      <c r="C75" s="4">
        <v>12</v>
      </c>
      <c r="D75" s="4" t="s">
        <v>7</v>
      </c>
      <c r="E75" s="3">
        <v>0</v>
      </c>
      <c r="F75" s="8">
        <v>21.397400000000001</v>
      </c>
      <c r="G75" s="8">
        <v>24.820983999999999</v>
      </c>
      <c r="H75" s="8"/>
      <c r="I75" s="9"/>
      <c r="J75" s="9"/>
      <c r="K75" s="9"/>
      <c r="L75" s="20">
        <v>3</v>
      </c>
      <c r="M75" s="20"/>
      <c r="N75" s="20"/>
      <c r="O75" s="20"/>
      <c r="P75" s="20">
        <v>2</v>
      </c>
      <c r="Q75" s="20"/>
      <c r="R75" s="20"/>
      <c r="S75" s="20"/>
      <c r="T75" s="20">
        <v>1</v>
      </c>
      <c r="U75" s="20"/>
      <c r="V75" s="20"/>
      <c r="W75" s="20"/>
      <c r="X75" s="20">
        <v>3</v>
      </c>
      <c r="Y75" s="20"/>
      <c r="Z75" s="20"/>
      <c r="AA75" s="20"/>
      <c r="AB75" s="20">
        <v>1</v>
      </c>
      <c r="AC75" s="9">
        <f>L75+P75+T75+X75+AB75</f>
        <v>10</v>
      </c>
    </row>
    <row r="76" spans="1:29" x14ac:dyDescent="0.25">
      <c r="A76" s="26">
        <v>7501035914070</v>
      </c>
      <c r="B76" s="21" t="s">
        <v>121</v>
      </c>
      <c r="C76" s="4">
        <v>12</v>
      </c>
      <c r="D76" s="4" t="s">
        <v>7</v>
      </c>
      <c r="E76" s="3">
        <v>0</v>
      </c>
      <c r="F76" s="8">
        <v>23.969827586206897</v>
      </c>
      <c r="G76" s="8">
        <v>27.805</v>
      </c>
      <c r="H76" s="8"/>
      <c r="I76" s="9">
        <v>22</v>
      </c>
      <c r="J76" s="9">
        <v>60</v>
      </c>
      <c r="K76" s="9">
        <v>-38</v>
      </c>
      <c r="L76" s="20"/>
      <c r="M76" s="20">
        <v>6</v>
      </c>
      <c r="N76" s="20">
        <v>7</v>
      </c>
      <c r="O76" s="20">
        <v>-1</v>
      </c>
      <c r="P76" s="20">
        <v>1</v>
      </c>
      <c r="Q76" s="20"/>
      <c r="R76" s="20">
        <v>0</v>
      </c>
      <c r="S76" s="20">
        <v>0</v>
      </c>
      <c r="T76" s="20"/>
      <c r="U76" s="20">
        <v>15</v>
      </c>
      <c r="V76" s="20">
        <v>15</v>
      </c>
      <c r="W76" s="20">
        <v>0</v>
      </c>
      <c r="X76" s="20">
        <v>1</v>
      </c>
      <c r="Y76" s="20">
        <v>7</v>
      </c>
      <c r="Z76" s="20">
        <v>9</v>
      </c>
      <c r="AA76" s="20">
        <v>-2</v>
      </c>
      <c r="AB76" s="20"/>
      <c r="AC76" s="9">
        <f>L76+P76+T76+X76+AB76</f>
        <v>2</v>
      </c>
    </row>
    <row r="77" spans="1:29" x14ac:dyDescent="0.25">
      <c r="A77" s="26">
        <v>650240052545</v>
      </c>
      <c r="B77" s="21" t="s">
        <v>116</v>
      </c>
      <c r="C77" s="4">
        <v>10</v>
      </c>
      <c r="D77" s="10" t="s">
        <v>8</v>
      </c>
      <c r="E77" s="5">
        <v>9.1445427728613637E-2</v>
      </c>
      <c r="F77" s="8">
        <v>29.6</v>
      </c>
      <c r="G77" s="8">
        <v>29.6</v>
      </c>
      <c r="H77" s="8" t="s">
        <v>30</v>
      </c>
      <c r="I77" s="9">
        <v>40</v>
      </c>
      <c r="J77" s="9">
        <v>70</v>
      </c>
      <c r="K77" s="9">
        <v>-30</v>
      </c>
      <c r="L77" s="20"/>
      <c r="M77" s="20">
        <v>30</v>
      </c>
      <c r="N77" s="20">
        <v>1</v>
      </c>
      <c r="O77" s="20">
        <v>29</v>
      </c>
      <c r="P77" s="20">
        <v>3</v>
      </c>
      <c r="Q77" s="20">
        <v>26</v>
      </c>
      <c r="R77" s="20">
        <v>6</v>
      </c>
      <c r="S77" s="20">
        <v>20</v>
      </c>
      <c r="T77" s="20">
        <v>3</v>
      </c>
      <c r="U77" s="20">
        <v>29</v>
      </c>
      <c r="V77" s="20">
        <v>3</v>
      </c>
      <c r="W77" s="20">
        <v>26</v>
      </c>
      <c r="X77" s="20">
        <v>5</v>
      </c>
      <c r="Y77" s="20">
        <v>29</v>
      </c>
      <c r="Z77" s="20">
        <v>20</v>
      </c>
      <c r="AA77" s="20">
        <v>9</v>
      </c>
      <c r="AB77" s="20">
        <v>3</v>
      </c>
      <c r="AC77" s="9">
        <f>L77+P77+T77+X77+AB77</f>
        <v>14</v>
      </c>
    </row>
    <row r="78" spans="1:29" x14ac:dyDescent="0.25">
      <c r="A78" s="26">
        <v>650240017100</v>
      </c>
      <c r="B78" s="21" t="s">
        <v>64</v>
      </c>
      <c r="C78" s="4">
        <v>10</v>
      </c>
      <c r="D78" s="10" t="s">
        <v>8</v>
      </c>
      <c r="E78" s="5">
        <v>6.0606060606060552E-2</v>
      </c>
      <c r="F78" s="8">
        <v>84</v>
      </c>
      <c r="G78" s="8">
        <v>84</v>
      </c>
      <c r="H78" s="8" t="s">
        <v>30</v>
      </c>
      <c r="I78" s="9">
        <v>26</v>
      </c>
      <c r="J78" s="9">
        <v>29</v>
      </c>
      <c r="K78" s="9">
        <v>-3</v>
      </c>
      <c r="L78" s="20">
        <v>1</v>
      </c>
      <c r="M78" s="20">
        <v>29</v>
      </c>
      <c r="N78" s="20">
        <v>21</v>
      </c>
      <c r="O78" s="20">
        <v>8</v>
      </c>
      <c r="P78" s="20">
        <v>2</v>
      </c>
      <c r="Q78" s="20">
        <v>18</v>
      </c>
      <c r="R78" s="20">
        <v>25</v>
      </c>
      <c r="S78" s="20">
        <v>-7</v>
      </c>
      <c r="T78" s="20">
        <v>1</v>
      </c>
      <c r="U78" s="20">
        <v>27</v>
      </c>
      <c r="V78" s="20">
        <v>26</v>
      </c>
      <c r="W78" s="20">
        <v>1</v>
      </c>
      <c r="X78" s="20">
        <v>1</v>
      </c>
      <c r="Y78" s="20">
        <v>22</v>
      </c>
      <c r="Z78" s="20">
        <v>26</v>
      </c>
      <c r="AA78" s="20">
        <v>-4</v>
      </c>
      <c r="AB78" s="20">
        <v>1</v>
      </c>
      <c r="AC78" s="9">
        <f>L78+P78+T78+X78+AB78</f>
        <v>6</v>
      </c>
    </row>
    <row r="79" spans="1:29" x14ac:dyDescent="0.25">
      <c r="A79" s="26">
        <v>650240017094</v>
      </c>
      <c r="B79" s="21" t="s">
        <v>63</v>
      </c>
      <c r="C79" s="4">
        <v>10</v>
      </c>
      <c r="D79" s="10" t="s">
        <v>8</v>
      </c>
      <c r="E79" s="5">
        <v>5.4545454545454453E-2</v>
      </c>
      <c r="F79" s="8">
        <v>41.76</v>
      </c>
      <c r="G79" s="8">
        <v>41.76</v>
      </c>
      <c r="H79" s="8" t="s">
        <v>30</v>
      </c>
      <c r="I79" s="9">
        <v>92</v>
      </c>
      <c r="J79" s="9">
        <v>161</v>
      </c>
      <c r="K79" s="9">
        <v>-69</v>
      </c>
      <c r="L79" s="20"/>
      <c r="M79" s="20">
        <v>90</v>
      </c>
      <c r="N79" s="20">
        <v>0</v>
      </c>
      <c r="O79" s="20">
        <v>90</v>
      </c>
      <c r="P79" s="20">
        <v>6</v>
      </c>
      <c r="Q79" s="20">
        <v>65</v>
      </c>
      <c r="R79" s="20">
        <v>9</v>
      </c>
      <c r="S79" s="20">
        <v>56</v>
      </c>
      <c r="T79" s="20">
        <v>4</v>
      </c>
      <c r="U79" s="20">
        <v>89</v>
      </c>
      <c r="V79" s="20">
        <v>4</v>
      </c>
      <c r="W79" s="20">
        <v>85</v>
      </c>
      <c r="X79" s="20">
        <v>8</v>
      </c>
      <c r="Y79" s="20">
        <v>67</v>
      </c>
      <c r="Z79" s="20">
        <v>23</v>
      </c>
      <c r="AA79" s="20">
        <v>44</v>
      </c>
      <c r="AB79" s="20">
        <v>3</v>
      </c>
      <c r="AC79" s="9">
        <f>L79+P79+T79+X79+AB79</f>
        <v>21</v>
      </c>
    </row>
    <row r="90" spans="1:29" x14ac:dyDescent="0.25">
      <c r="A90" s="18">
        <v>650240032271</v>
      </c>
      <c r="B90" s="19" t="s">
        <v>11</v>
      </c>
      <c r="C90" s="4">
        <v>12</v>
      </c>
      <c r="D90" s="4" t="s">
        <v>7</v>
      </c>
      <c r="E90" s="3">
        <v>0</v>
      </c>
      <c r="F90" s="8">
        <v>13.593599999999999</v>
      </c>
      <c r="G90" s="8">
        <v>15.768575999999998</v>
      </c>
      <c r="H90" s="8" t="s">
        <v>30</v>
      </c>
      <c r="I90" s="9">
        <v>108</v>
      </c>
      <c r="J90" s="9">
        <v>14</v>
      </c>
      <c r="K90" s="9">
        <v>94</v>
      </c>
      <c r="L90" s="20"/>
      <c r="M90" s="9">
        <v>68</v>
      </c>
      <c r="N90" s="9">
        <v>119</v>
      </c>
      <c r="O90" s="9">
        <v>-51</v>
      </c>
      <c r="P90" s="20"/>
      <c r="Q90" s="9">
        <v>28</v>
      </c>
      <c r="R90" s="9">
        <v>12</v>
      </c>
      <c r="S90" s="9">
        <v>16</v>
      </c>
      <c r="T90" s="20"/>
      <c r="U90" s="9">
        <v>232</v>
      </c>
      <c r="V90" s="9">
        <v>80</v>
      </c>
      <c r="W90" s="9">
        <v>152</v>
      </c>
      <c r="X90" s="20"/>
      <c r="Y90" s="9">
        <v>66</v>
      </c>
      <c r="Z90" s="9">
        <v>54</v>
      </c>
      <c r="AA90" s="9">
        <v>12</v>
      </c>
      <c r="AB90" s="20"/>
      <c r="AC90" s="9"/>
    </row>
    <row r="91" spans="1:29" x14ac:dyDescent="0.25">
      <c r="A91" s="18">
        <v>650240032301</v>
      </c>
      <c r="B91" s="19" t="s">
        <v>13</v>
      </c>
      <c r="C91" s="4">
        <v>12</v>
      </c>
      <c r="D91" s="4" t="s">
        <v>7</v>
      </c>
      <c r="E91" s="3">
        <v>0</v>
      </c>
      <c r="F91" s="8">
        <v>13.593599999999999</v>
      </c>
      <c r="G91" s="8">
        <v>15.768575999999998</v>
      </c>
      <c r="H91" s="8" t="s">
        <v>30</v>
      </c>
      <c r="I91" s="9">
        <v>130</v>
      </c>
      <c r="J91" s="9">
        <v>53</v>
      </c>
      <c r="K91" s="9">
        <v>77</v>
      </c>
      <c r="L91" s="20"/>
      <c r="M91" s="9">
        <v>111</v>
      </c>
      <c r="N91" s="9">
        <v>65</v>
      </c>
      <c r="O91" s="9">
        <v>46</v>
      </c>
      <c r="P91" s="20"/>
      <c r="Q91" s="9">
        <v>58</v>
      </c>
      <c r="R91" s="9">
        <v>108</v>
      </c>
      <c r="S91" s="9">
        <v>-50</v>
      </c>
      <c r="T91" s="20"/>
      <c r="U91" s="9">
        <v>85</v>
      </c>
      <c r="V91" s="9">
        <v>59</v>
      </c>
      <c r="W91" s="9">
        <v>26</v>
      </c>
      <c r="X91" s="20"/>
      <c r="Y91" s="9">
        <v>45</v>
      </c>
      <c r="Z91" s="9">
        <v>158</v>
      </c>
      <c r="AA91" s="9">
        <v>-113</v>
      </c>
      <c r="AB91" s="20"/>
      <c r="AC91" s="9"/>
    </row>
    <row r="92" spans="1:29" x14ac:dyDescent="0.25">
      <c r="A92" s="18">
        <v>650240032257</v>
      </c>
      <c r="B92" s="19" t="s">
        <v>9</v>
      </c>
      <c r="C92" s="4">
        <v>12</v>
      </c>
      <c r="D92" s="4" t="s">
        <v>7</v>
      </c>
      <c r="E92" s="3">
        <v>0</v>
      </c>
      <c r="F92" s="8">
        <v>13.593599999999999</v>
      </c>
      <c r="G92" s="8">
        <v>15.768575999999998</v>
      </c>
      <c r="H92" s="8" t="s">
        <v>30</v>
      </c>
      <c r="I92" s="9">
        <v>120</v>
      </c>
      <c r="J92" s="9">
        <v>126</v>
      </c>
      <c r="K92" s="9">
        <v>-6</v>
      </c>
      <c r="L92" s="20"/>
      <c r="M92" s="9">
        <v>92</v>
      </c>
      <c r="N92" s="9">
        <v>125</v>
      </c>
      <c r="O92" s="9">
        <v>-33</v>
      </c>
      <c r="P92" s="20"/>
      <c r="Q92" s="9">
        <v>82</v>
      </c>
      <c r="R92" s="9">
        <v>31</v>
      </c>
      <c r="S92" s="9">
        <v>51</v>
      </c>
      <c r="T92" s="20"/>
      <c r="U92" s="9">
        <v>137</v>
      </c>
      <c r="V92" s="9">
        <v>110</v>
      </c>
      <c r="W92" s="9">
        <v>27</v>
      </c>
      <c r="X92" s="20"/>
      <c r="Y92" s="9">
        <v>43</v>
      </c>
      <c r="Z92" s="9">
        <v>126</v>
      </c>
      <c r="AA92" s="9">
        <v>-83</v>
      </c>
      <c r="AB92" s="20"/>
      <c r="AC92" s="9"/>
    </row>
    <row r="93" spans="1:29" x14ac:dyDescent="0.25">
      <c r="A93" s="18">
        <v>650240035395</v>
      </c>
      <c r="B93" s="19" t="s">
        <v>15</v>
      </c>
      <c r="C93" s="4">
        <v>12</v>
      </c>
      <c r="D93" s="4" t="s">
        <v>7</v>
      </c>
      <c r="E93" s="3">
        <v>0</v>
      </c>
      <c r="F93" s="8">
        <v>13.593599999999999</v>
      </c>
      <c r="G93" s="8">
        <v>15.768575999999998</v>
      </c>
      <c r="H93" s="8" t="s">
        <v>30</v>
      </c>
      <c r="I93" s="9">
        <v>134</v>
      </c>
      <c r="J93" s="9">
        <v>140</v>
      </c>
      <c r="K93" s="9">
        <v>-6</v>
      </c>
      <c r="L93" s="20"/>
      <c r="M93" s="9">
        <v>83</v>
      </c>
      <c r="N93" s="9">
        <v>60</v>
      </c>
      <c r="O93" s="9">
        <v>23</v>
      </c>
      <c r="P93" s="20"/>
      <c r="Q93" s="9">
        <v>105</v>
      </c>
      <c r="R93" s="9">
        <v>83</v>
      </c>
      <c r="S93" s="9">
        <v>22</v>
      </c>
      <c r="T93" s="20"/>
      <c r="U93" s="9">
        <v>183</v>
      </c>
      <c r="V93" s="9">
        <v>73</v>
      </c>
      <c r="W93" s="9">
        <v>110</v>
      </c>
      <c r="X93" s="20"/>
      <c r="Y93" s="9">
        <v>39</v>
      </c>
      <c r="Z93" s="9">
        <v>103</v>
      </c>
      <c r="AA93" s="9">
        <v>-64</v>
      </c>
      <c r="AB93" s="20"/>
      <c r="AC93" s="9"/>
    </row>
    <row r="94" spans="1:29" x14ac:dyDescent="0.25">
      <c r="A94" s="18">
        <v>650240032325</v>
      </c>
      <c r="B94" s="19" t="s">
        <v>14</v>
      </c>
      <c r="C94" s="4">
        <v>12</v>
      </c>
      <c r="D94" s="4" t="s">
        <v>7</v>
      </c>
      <c r="E94" s="3">
        <v>0</v>
      </c>
      <c r="F94" s="8">
        <v>13.593599999999999</v>
      </c>
      <c r="G94" s="8">
        <v>15.768575999999998</v>
      </c>
      <c r="H94" s="8" t="s">
        <v>30</v>
      </c>
      <c r="I94" s="9">
        <v>26</v>
      </c>
      <c r="J94" s="9">
        <v>48</v>
      </c>
      <c r="K94" s="9">
        <v>-22</v>
      </c>
      <c r="L94" s="9"/>
      <c r="M94" s="9"/>
      <c r="N94" s="9">
        <v>48</v>
      </c>
      <c r="O94" s="9">
        <v>-48</v>
      </c>
      <c r="P94" s="9"/>
      <c r="Q94" s="9"/>
      <c r="R94" s="9">
        <v>24</v>
      </c>
      <c r="S94" s="9">
        <v>-24</v>
      </c>
      <c r="T94" s="9"/>
      <c r="U94" s="9">
        <v>23</v>
      </c>
      <c r="V94" s="9">
        <v>51</v>
      </c>
      <c r="W94" s="9">
        <v>-28</v>
      </c>
      <c r="X94" s="9"/>
      <c r="Y94" s="9">
        <v>27</v>
      </c>
      <c r="Z94" s="9">
        <v>40</v>
      </c>
      <c r="AA94" s="9">
        <v>-13</v>
      </c>
      <c r="AB94" s="9"/>
      <c r="AC94" s="9">
        <f>L94+P94+T94+X94+AB94</f>
        <v>0</v>
      </c>
    </row>
    <row r="95" spans="1:29" x14ac:dyDescent="0.25">
      <c r="A95" s="18">
        <v>650240032264</v>
      </c>
      <c r="B95" s="19" t="s">
        <v>10</v>
      </c>
      <c r="C95" s="4">
        <v>12</v>
      </c>
      <c r="D95" s="4" t="s">
        <v>7</v>
      </c>
      <c r="E95" s="3">
        <v>0</v>
      </c>
      <c r="F95" s="8">
        <v>13.593599999999999</v>
      </c>
      <c r="G95" s="8">
        <v>15.768575999999998</v>
      </c>
      <c r="H95" s="8" t="s">
        <v>30</v>
      </c>
      <c r="I95" s="9">
        <v>231</v>
      </c>
      <c r="J95" s="9">
        <v>292</v>
      </c>
      <c r="K95" s="9">
        <v>-61</v>
      </c>
      <c r="L95" s="20"/>
      <c r="M95" s="9">
        <v>153</v>
      </c>
      <c r="N95" s="9">
        <v>120</v>
      </c>
      <c r="O95" s="9">
        <v>33</v>
      </c>
      <c r="P95" s="20"/>
      <c r="Q95" s="9">
        <v>116</v>
      </c>
      <c r="R95" s="9">
        <v>53</v>
      </c>
      <c r="S95" s="9">
        <v>63</v>
      </c>
      <c r="T95" s="20"/>
      <c r="U95" s="9">
        <v>204</v>
      </c>
      <c r="V95" s="9">
        <v>158</v>
      </c>
      <c r="W95" s="9">
        <v>46</v>
      </c>
      <c r="X95" s="20"/>
      <c r="Y95" s="9">
        <v>68</v>
      </c>
      <c r="Z95" s="9">
        <v>270</v>
      </c>
      <c r="AA95" s="9">
        <v>-202</v>
      </c>
      <c r="AB95" s="20"/>
      <c r="AC95" s="9"/>
    </row>
    <row r="96" spans="1:29" x14ac:dyDescent="0.25">
      <c r="A96" s="18">
        <v>650240032295</v>
      </c>
      <c r="B96" s="19" t="s">
        <v>12</v>
      </c>
      <c r="C96" s="4">
        <v>12</v>
      </c>
      <c r="D96" s="4" t="s">
        <v>7</v>
      </c>
      <c r="E96" s="3">
        <v>0</v>
      </c>
      <c r="F96" s="8">
        <v>13.593599999999999</v>
      </c>
      <c r="G96" s="8">
        <v>15.768575999999998</v>
      </c>
      <c r="H96" s="8" t="s">
        <v>30</v>
      </c>
      <c r="I96" s="9">
        <v>135</v>
      </c>
      <c r="J96" s="9">
        <v>475</v>
      </c>
      <c r="K96" s="9">
        <v>-340</v>
      </c>
      <c r="L96" s="20"/>
      <c r="M96" s="9">
        <v>133</v>
      </c>
      <c r="N96" s="9">
        <v>423</v>
      </c>
      <c r="O96" s="9">
        <v>-290</v>
      </c>
      <c r="P96" s="20"/>
      <c r="Q96" s="9">
        <v>96</v>
      </c>
      <c r="R96" s="9">
        <v>13</v>
      </c>
      <c r="S96" s="9">
        <v>83</v>
      </c>
      <c r="T96" s="20"/>
      <c r="U96" s="9">
        <v>173</v>
      </c>
      <c r="V96" s="9">
        <v>83</v>
      </c>
      <c r="W96" s="9">
        <v>90</v>
      </c>
      <c r="X96" s="20"/>
      <c r="Y96" s="9">
        <v>103</v>
      </c>
      <c r="Z96" s="9">
        <v>234</v>
      </c>
      <c r="AA96" s="9">
        <v>-131</v>
      </c>
      <c r="AB96" s="20"/>
      <c r="AC96" s="9"/>
    </row>
    <row r="97" spans="1:29" x14ac:dyDescent="0.25">
      <c r="A97" s="26">
        <v>650240014611</v>
      </c>
      <c r="B97" s="21" t="s">
        <v>60</v>
      </c>
      <c r="C97" s="4">
        <v>10</v>
      </c>
      <c r="D97" s="4" t="s">
        <v>7</v>
      </c>
      <c r="E97" s="3">
        <v>0</v>
      </c>
      <c r="F97" s="8">
        <v>75.131599999999992</v>
      </c>
      <c r="G97" s="8">
        <v>87.152655999999979</v>
      </c>
      <c r="H97" s="8" t="s">
        <v>30</v>
      </c>
      <c r="I97" s="9">
        <v>2</v>
      </c>
      <c r="J97" s="9">
        <v>1</v>
      </c>
      <c r="K97" s="9">
        <v>1</v>
      </c>
      <c r="L97" s="20"/>
      <c r="M97" s="20"/>
      <c r="N97" s="20">
        <v>0</v>
      </c>
      <c r="O97" s="20">
        <v>0</v>
      </c>
      <c r="P97" s="20"/>
      <c r="Q97" s="20"/>
      <c r="R97" s="20">
        <v>0</v>
      </c>
      <c r="S97" s="20">
        <v>0</v>
      </c>
      <c r="T97" s="20"/>
      <c r="U97" s="20"/>
      <c r="V97" s="20">
        <v>4</v>
      </c>
      <c r="W97" s="20">
        <v>-4</v>
      </c>
      <c r="X97" s="20"/>
      <c r="Y97" s="20"/>
      <c r="Z97" s="20">
        <v>0</v>
      </c>
      <c r="AA97" s="20">
        <v>0</v>
      </c>
      <c r="AB97" s="20"/>
      <c r="AC97" s="9">
        <f>L97+P97+T97+X97+AB97</f>
        <v>0</v>
      </c>
    </row>
    <row r="98" spans="1:29" x14ac:dyDescent="0.25">
      <c r="A98" s="26">
        <v>650240010538</v>
      </c>
      <c r="B98" s="21" t="s">
        <v>52</v>
      </c>
      <c r="C98" s="4">
        <v>10</v>
      </c>
      <c r="D98" s="4" t="s">
        <v>7</v>
      </c>
      <c r="E98" s="3">
        <v>0</v>
      </c>
      <c r="F98" s="8">
        <v>26.279999999999998</v>
      </c>
      <c r="G98" s="8">
        <v>26.279999999999998</v>
      </c>
      <c r="H98" s="8" t="s">
        <v>30</v>
      </c>
      <c r="I98" s="9">
        <v>246</v>
      </c>
      <c r="J98" s="9">
        <v>242</v>
      </c>
      <c r="K98" s="9">
        <v>4</v>
      </c>
      <c r="L98" s="20"/>
      <c r="M98" s="20">
        <v>161</v>
      </c>
      <c r="N98" s="20">
        <v>267</v>
      </c>
      <c r="O98" s="20">
        <v>-106</v>
      </c>
      <c r="P98" s="20"/>
      <c r="Q98" s="20">
        <v>131</v>
      </c>
      <c r="R98" s="20">
        <v>178</v>
      </c>
      <c r="S98" s="20">
        <v>-47</v>
      </c>
      <c r="T98" s="20"/>
      <c r="U98" s="20">
        <v>170</v>
      </c>
      <c r="V98" s="20">
        <v>232</v>
      </c>
      <c r="W98" s="20">
        <v>-62</v>
      </c>
      <c r="X98" s="20"/>
      <c r="Y98" s="20">
        <v>142</v>
      </c>
      <c r="Z98" s="20">
        <v>215</v>
      </c>
      <c r="AA98" s="20">
        <v>-73</v>
      </c>
      <c r="AB98" s="20"/>
      <c r="AC98" s="9">
        <f>L98+P98+T98+X98+AB98</f>
        <v>0</v>
      </c>
    </row>
    <row r="99" spans="1:29" x14ac:dyDescent="0.25">
      <c r="A99" s="26">
        <v>650240019999</v>
      </c>
      <c r="B99" s="21" t="s">
        <v>67</v>
      </c>
      <c r="C99" s="4">
        <v>10</v>
      </c>
      <c r="D99" s="4" t="s">
        <v>7</v>
      </c>
      <c r="E99" s="3">
        <v>0</v>
      </c>
      <c r="F99" s="8">
        <v>123.2</v>
      </c>
      <c r="G99" s="8">
        <v>123.2</v>
      </c>
      <c r="H99" s="8" t="s">
        <v>30</v>
      </c>
      <c r="I99" s="9">
        <v>0</v>
      </c>
      <c r="J99" s="9">
        <v>5</v>
      </c>
      <c r="K99" s="9">
        <v>-5</v>
      </c>
      <c r="L99" s="20"/>
      <c r="M99" s="20">
        <v>2</v>
      </c>
      <c r="N99" s="20">
        <v>5</v>
      </c>
      <c r="O99" s="20">
        <v>-3</v>
      </c>
      <c r="P99" s="20"/>
      <c r="Q99" s="20"/>
      <c r="R99" s="20">
        <v>2</v>
      </c>
      <c r="S99" s="20">
        <v>-2</v>
      </c>
      <c r="T99" s="20"/>
      <c r="U99" s="20">
        <v>2</v>
      </c>
      <c r="V99" s="20">
        <v>5</v>
      </c>
      <c r="W99" s="20">
        <v>-3</v>
      </c>
      <c r="X99" s="20"/>
      <c r="Y99" s="20">
        <v>1</v>
      </c>
      <c r="Z99" s="20">
        <v>5</v>
      </c>
      <c r="AA99" s="20">
        <v>-4</v>
      </c>
      <c r="AB99" s="20"/>
      <c r="AC99" s="9">
        <f>L99+P99+T99+X99+AB99</f>
        <v>0</v>
      </c>
    </row>
    <row r="100" spans="1:29" x14ac:dyDescent="0.25">
      <c r="A100" s="26">
        <v>650240011153</v>
      </c>
      <c r="B100" s="21" t="s">
        <v>55</v>
      </c>
      <c r="C100" s="4">
        <v>10</v>
      </c>
      <c r="D100" s="4" t="s">
        <v>7</v>
      </c>
      <c r="E100" s="3">
        <v>0</v>
      </c>
      <c r="F100" s="8">
        <v>107.2</v>
      </c>
      <c r="G100" s="8">
        <v>107.2</v>
      </c>
      <c r="H100" s="8" t="s">
        <v>30</v>
      </c>
      <c r="I100" s="9">
        <v>2</v>
      </c>
      <c r="J100" s="9">
        <v>27</v>
      </c>
      <c r="K100" s="9">
        <v>-25</v>
      </c>
      <c r="L100" s="20"/>
      <c r="M100" s="20">
        <v>3</v>
      </c>
      <c r="N100" s="20">
        <v>6</v>
      </c>
      <c r="O100" s="20">
        <v>-3</v>
      </c>
      <c r="P100" s="20"/>
      <c r="Q100" s="20">
        <v>3</v>
      </c>
      <c r="R100" s="20">
        <v>4</v>
      </c>
      <c r="S100" s="20">
        <v>-1</v>
      </c>
      <c r="T100" s="20"/>
      <c r="U100" s="20">
        <v>2</v>
      </c>
      <c r="V100" s="20">
        <v>19</v>
      </c>
      <c r="W100" s="20">
        <v>-17</v>
      </c>
      <c r="X100" s="20"/>
      <c r="Y100" s="20">
        <v>1</v>
      </c>
      <c r="Z100" s="20">
        <v>3</v>
      </c>
      <c r="AA100" s="20">
        <v>-2</v>
      </c>
      <c r="AB100" s="20"/>
      <c r="AC100" s="9">
        <f>L100+P100+T100+X100+AB100</f>
        <v>0</v>
      </c>
    </row>
    <row r="101" spans="1:29" x14ac:dyDescent="0.25">
      <c r="A101" s="26">
        <v>650240004292</v>
      </c>
      <c r="B101" s="21" t="s">
        <v>133</v>
      </c>
      <c r="C101" s="4">
        <v>20</v>
      </c>
      <c r="D101" s="4" t="s">
        <v>7</v>
      </c>
      <c r="E101" s="3">
        <v>0</v>
      </c>
      <c r="F101" s="8">
        <v>27.52</v>
      </c>
      <c r="G101" s="8">
        <v>31.923199999999998</v>
      </c>
      <c r="H101" s="8" t="s">
        <v>30</v>
      </c>
      <c r="I101" s="9">
        <v>1</v>
      </c>
      <c r="J101" s="9">
        <v>30</v>
      </c>
      <c r="K101" s="9">
        <v>-29</v>
      </c>
      <c r="L101" s="20"/>
      <c r="M101" s="20"/>
      <c r="N101" s="20">
        <v>0</v>
      </c>
      <c r="O101" s="20">
        <v>0</v>
      </c>
      <c r="P101" s="20"/>
      <c r="Q101" s="20">
        <v>1</v>
      </c>
      <c r="R101" s="20">
        <v>2</v>
      </c>
      <c r="S101" s="20">
        <v>-1</v>
      </c>
      <c r="T101" s="20"/>
      <c r="U101" s="20"/>
      <c r="V101" s="20">
        <v>2</v>
      </c>
      <c r="W101" s="20">
        <v>-2</v>
      </c>
      <c r="X101" s="20"/>
      <c r="Y101" s="20"/>
      <c r="Z101" s="20">
        <v>12</v>
      </c>
      <c r="AA101" s="20">
        <v>-12</v>
      </c>
      <c r="AB101" s="20"/>
      <c r="AC101" s="9">
        <f>L101+P101+T101+X101+AB101</f>
        <v>0</v>
      </c>
    </row>
    <row r="102" spans="1:29" x14ac:dyDescent="0.25">
      <c r="A102" s="26">
        <v>650240033223</v>
      </c>
      <c r="B102" s="21" t="s">
        <v>101</v>
      </c>
      <c r="C102" s="4">
        <v>12</v>
      </c>
      <c r="D102" s="4" t="s">
        <v>7</v>
      </c>
      <c r="E102" s="3">
        <v>0</v>
      </c>
      <c r="F102" s="8">
        <v>28.551999999999996</v>
      </c>
      <c r="G102" s="8">
        <v>33.120319999999992</v>
      </c>
      <c r="H102" s="8"/>
      <c r="I102" s="9">
        <v>9</v>
      </c>
      <c r="J102" s="9">
        <v>75</v>
      </c>
      <c r="K102" s="9">
        <v>-66</v>
      </c>
      <c r="L102" s="20"/>
      <c r="M102" s="20"/>
      <c r="N102" s="20">
        <v>24</v>
      </c>
      <c r="O102" s="20">
        <v>-24</v>
      </c>
      <c r="P102" s="20"/>
      <c r="Q102" s="20">
        <v>3</v>
      </c>
      <c r="R102" s="20">
        <v>20</v>
      </c>
      <c r="S102" s="20">
        <v>-17</v>
      </c>
      <c r="T102" s="20"/>
      <c r="U102" s="20">
        <v>9</v>
      </c>
      <c r="V102" s="20">
        <v>16</v>
      </c>
      <c r="W102" s="20">
        <v>-7</v>
      </c>
      <c r="X102" s="20"/>
      <c r="Y102" s="20">
        <v>1</v>
      </c>
      <c r="Z102" s="20">
        <v>23</v>
      </c>
      <c r="AA102" s="20">
        <v>-22</v>
      </c>
      <c r="AB102" s="20"/>
      <c r="AC102" s="9">
        <f>L102+P102+T102+X102+AB102</f>
        <v>0</v>
      </c>
    </row>
    <row r="103" spans="1:29" x14ac:dyDescent="0.25">
      <c r="A103" s="26">
        <v>650240032691</v>
      </c>
      <c r="B103" s="21" t="s">
        <v>86</v>
      </c>
      <c r="C103" s="4">
        <v>12</v>
      </c>
      <c r="D103" s="4" t="s">
        <v>7</v>
      </c>
      <c r="E103" s="3">
        <v>0</v>
      </c>
      <c r="F103" s="8">
        <v>42.861199999999997</v>
      </c>
      <c r="G103" s="8">
        <v>49.718991999999993</v>
      </c>
      <c r="H103" s="8"/>
      <c r="I103" s="9">
        <v>13</v>
      </c>
      <c r="J103" s="9">
        <v>11</v>
      </c>
      <c r="K103" s="9">
        <v>2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9">
        <f>L103+P103+T103+X103+AB103</f>
        <v>0</v>
      </c>
    </row>
    <row r="104" spans="1:29" x14ac:dyDescent="0.25">
      <c r="A104" s="26">
        <v>650240032677</v>
      </c>
      <c r="B104" s="21" t="s">
        <v>84</v>
      </c>
      <c r="C104" s="4">
        <v>12</v>
      </c>
      <c r="D104" s="4" t="s">
        <v>7</v>
      </c>
      <c r="E104" s="3">
        <v>0</v>
      </c>
      <c r="F104" s="8">
        <v>32.195699999999995</v>
      </c>
      <c r="G104" s="8">
        <v>37.347011999999992</v>
      </c>
      <c r="H104" s="8"/>
      <c r="I104" s="9">
        <v>3</v>
      </c>
      <c r="J104" s="9">
        <v>21</v>
      </c>
      <c r="K104" s="9">
        <v>-18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9">
        <f>L104+P104+T104+X104+AB104</f>
        <v>0</v>
      </c>
    </row>
    <row r="105" spans="1:29" x14ac:dyDescent="0.25">
      <c r="A105" s="26">
        <v>650240032967</v>
      </c>
      <c r="B105" s="21" t="s">
        <v>88</v>
      </c>
      <c r="C105" s="4">
        <v>12</v>
      </c>
      <c r="D105" s="4" t="s">
        <v>7</v>
      </c>
      <c r="E105" s="3">
        <v>0</v>
      </c>
      <c r="F105" s="8">
        <v>32.195699999999995</v>
      </c>
      <c r="G105" s="8">
        <v>37.347011999999992</v>
      </c>
      <c r="H105" s="8"/>
      <c r="I105" s="9">
        <v>5</v>
      </c>
      <c r="J105" s="9">
        <v>18</v>
      </c>
      <c r="K105" s="9">
        <v>-13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9">
        <f>L105+P105+T105+X105+AB105</f>
        <v>0</v>
      </c>
    </row>
    <row r="106" spans="1:29" x14ac:dyDescent="0.25">
      <c r="A106" s="26">
        <v>650240032950</v>
      </c>
      <c r="B106" s="21" t="s">
        <v>87</v>
      </c>
      <c r="C106" s="4">
        <v>12</v>
      </c>
      <c r="D106" s="4" t="s">
        <v>7</v>
      </c>
      <c r="E106" s="3">
        <v>0</v>
      </c>
      <c r="F106" s="8">
        <v>32.195699999999995</v>
      </c>
      <c r="G106" s="8">
        <v>37.347011999999992</v>
      </c>
      <c r="H106" s="8"/>
      <c r="I106" s="9">
        <v>5</v>
      </c>
      <c r="J106" s="9">
        <v>7</v>
      </c>
      <c r="K106" s="9">
        <v>-2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9">
        <f>L106+P106+T106+X106+AB106</f>
        <v>0</v>
      </c>
    </row>
    <row r="107" spans="1:29" x14ac:dyDescent="0.25">
      <c r="A107" s="26">
        <v>650240032684</v>
      </c>
      <c r="B107" s="21" t="s">
        <v>85</v>
      </c>
      <c r="C107" s="4">
        <v>12</v>
      </c>
      <c r="D107" s="4" t="s">
        <v>7</v>
      </c>
      <c r="E107" s="3">
        <v>0</v>
      </c>
      <c r="F107" s="8">
        <v>42.861199999999997</v>
      </c>
      <c r="G107" s="8">
        <v>49.718991999999993</v>
      </c>
      <c r="H107" s="8"/>
      <c r="I107" s="9">
        <v>9</v>
      </c>
      <c r="J107" s="9">
        <v>3</v>
      </c>
      <c r="K107" s="9">
        <v>6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9">
        <f>L107+P107+T107+X107+AB107</f>
        <v>0</v>
      </c>
    </row>
    <row r="108" spans="1:29" x14ac:dyDescent="0.25">
      <c r="A108" s="26">
        <v>650240032974</v>
      </c>
      <c r="B108" s="21" t="s">
        <v>89</v>
      </c>
      <c r="C108" s="4">
        <v>12</v>
      </c>
      <c r="D108" s="4" t="s">
        <v>7</v>
      </c>
      <c r="E108" s="3">
        <v>0</v>
      </c>
      <c r="F108" s="8">
        <v>32.195699999999995</v>
      </c>
      <c r="G108" s="8">
        <v>37.347011999999992</v>
      </c>
      <c r="H108" s="8"/>
      <c r="I108" s="9">
        <v>11</v>
      </c>
      <c r="J108" s="9">
        <v>13</v>
      </c>
      <c r="K108" s="9">
        <v>-2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9">
        <f>L108+P108+T108+X108+AB108</f>
        <v>0</v>
      </c>
    </row>
    <row r="109" spans="1:29" x14ac:dyDescent="0.25">
      <c r="A109" s="26">
        <v>650240055867</v>
      </c>
      <c r="B109" s="21" t="s">
        <v>120</v>
      </c>
      <c r="C109" s="4">
        <v>12</v>
      </c>
      <c r="D109" s="4" t="s">
        <v>7</v>
      </c>
      <c r="E109" s="3">
        <v>0</v>
      </c>
      <c r="F109" s="8">
        <v>75.131599999999992</v>
      </c>
      <c r="G109" s="8">
        <v>87.152655999999979</v>
      </c>
      <c r="H109" s="8" t="s">
        <v>30</v>
      </c>
      <c r="I109" s="9"/>
      <c r="J109" s="9">
        <v>2</v>
      </c>
      <c r="K109" s="9">
        <v>-2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9">
        <f>L109+P109+T109+X109+AB109</f>
        <v>0</v>
      </c>
    </row>
    <row r="110" spans="1:29" x14ac:dyDescent="0.25">
      <c r="A110" s="26">
        <v>650240032370</v>
      </c>
      <c r="B110" s="21" t="s">
        <v>81</v>
      </c>
      <c r="C110" s="4">
        <v>12</v>
      </c>
      <c r="D110" s="4" t="s">
        <v>7</v>
      </c>
      <c r="E110" s="3">
        <v>0</v>
      </c>
      <c r="F110" s="8">
        <v>75.131599999999992</v>
      </c>
      <c r="G110" s="8">
        <v>87.152655999999979</v>
      </c>
      <c r="H110" s="8" t="s">
        <v>30</v>
      </c>
      <c r="I110" s="9"/>
      <c r="J110" s="9">
        <v>15</v>
      </c>
      <c r="K110" s="9">
        <v>-15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9">
        <f>L110+P110+T110+X110+AB110</f>
        <v>0</v>
      </c>
    </row>
    <row r="111" spans="1:29" x14ac:dyDescent="0.25">
      <c r="A111" s="26">
        <v>650240032356</v>
      </c>
      <c r="B111" s="21" t="s">
        <v>80</v>
      </c>
      <c r="C111" s="4">
        <v>12</v>
      </c>
      <c r="D111" s="4" t="s">
        <v>7</v>
      </c>
      <c r="E111" s="3">
        <v>0</v>
      </c>
      <c r="F111" s="8">
        <v>75.131599999999992</v>
      </c>
      <c r="G111" s="8">
        <v>87.152655999999979</v>
      </c>
      <c r="H111" s="8" t="s">
        <v>30</v>
      </c>
      <c r="I111" s="9"/>
      <c r="J111" s="9">
        <v>4</v>
      </c>
      <c r="K111" s="9">
        <v>-4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9">
        <f>L111+P111+T111+X111+AB111</f>
        <v>0</v>
      </c>
    </row>
    <row r="112" spans="1:29" x14ac:dyDescent="0.25">
      <c r="A112" s="26">
        <v>650240032394</v>
      </c>
      <c r="B112" s="21" t="s">
        <v>82</v>
      </c>
      <c r="C112" s="4">
        <v>12</v>
      </c>
      <c r="D112" s="4" t="s">
        <v>7</v>
      </c>
      <c r="E112" s="3">
        <v>0</v>
      </c>
      <c r="F112" s="8">
        <v>75.131599999999992</v>
      </c>
      <c r="G112" s="8">
        <v>87.152655999999979</v>
      </c>
      <c r="H112" s="8" t="s">
        <v>30</v>
      </c>
      <c r="I112" s="9">
        <v>3</v>
      </c>
      <c r="J112" s="9">
        <v>5</v>
      </c>
      <c r="K112" s="9">
        <v>-2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9">
        <f>L112+P112+T112+X112+AB112</f>
        <v>0</v>
      </c>
    </row>
    <row r="113" spans="1:29" x14ac:dyDescent="0.25">
      <c r="A113" s="26">
        <v>650240030536</v>
      </c>
      <c r="B113" s="21" t="s">
        <v>77</v>
      </c>
      <c r="C113" s="4">
        <v>12</v>
      </c>
      <c r="D113" s="4" t="s">
        <v>7</v>
      </c>
      <c r="E113" s="3">
        <v>0</v>
      </c>
      <c r="F113" s="8">
        <v>96.595399999999998</v>
      </c>
      <c r="G113" s="8">
        <v>112.05066399999998</v>
      </c>
      <c r="H113" s="8" t="s">
        <v>30</v>
      </c>
      <c r="I113" s="9">
        <v>6</v>
      </c>
      <c r="J113" s="9">
        <v>12</v>
      </c>
      <c r="K113" s="9">
        <v>-6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9">
        <f>L113+P113+T113+X113+AB113</f>
        <v>0</v>
      </c>
    </row>
    <row r="114" spans="1:29" x14ac:dyDescent="0.25">
      <c r="A114" s="26">
        <v>650240015571</v>
      </c>
      <c r="B114" s="21" t="s">
        <v>62</v>
      </c>
      <c r="C114" s="4">
        <v>10</v>
      </c>
      <c r="D114" s="10" t="s">
        <v>8</v>
      </c>
      <c r="E114" s="5">
        <v>0.10144927536231885</v>
      </c>
      <c r="F114" s="8">
        <v>60.800000000000004</v>
      </c>
      <c r="G114" s="8">
        <v>60.800000000000004</v>
      </c>
      <c r="H114" s="8" t="s">
        <v>30</v>
      </c>
      <c r="I114" s="9">
        <v>5</v>
      </c>
      <c r="J114" s="9">
        <v>19</v>
      </c>
      <c r="K114" s="9">
        <v>-14</v>
      </c>
      <c r="L114" s="20"/>
      <c r="M114" s="20">
        <v>2</v>
      </c>
      <c r="N114" s="20">
        <v>4</v>
      </c>
      <c r="O114" s="20">
        <v>-2</v>
      </c>
      <c r="P114" s="20"/>
      <c r="Q114" s="20"/>
      <c r="R114" s="20">
        <v>6</v>
      </c>
      <c r="S114" s="20">
        <v>-6</v>
      </c>
      <c r="T114" s="20"/>
      <c r="U114" s="20">
        <v>1</v>
      </c>
      <c r="V114" s="20">
        <v>5</v>
      </c>
      <c r="W114" s="20">
        <v>-4</v>
      </c>
      <c r="X114" s="20"/>
      <c r="Y114" s="20">
        <v>1</v>
      </c>
      <c r="Z114" s="20">
        <v>2</v>
      </c>
      <c r="AA114" s="20">
        <v>-1</v>
      </c>
      <c r="AB114" s="20"/>
      <c r="AC114" s="9">
        <f>L114+P114+T114+X114+AB114</f>
        <v>0</v>
      </c>
    </row>
    <row r="115" spans="1:29" x14ac:dyDescent="0.25">
      <c r="A115" s="26">
        <v>650240019180</v>
      </c>
      <c r="B115" s="21" t="s">
        <v>65</v>
      </c>
      <c r="C115" s="4">
        <v>20</v>
      </c>
      <c r="D115" s="4" t="s">
        <v>7</v>
      </c>
      <c r="E115" s="3">
        <v>0</v>
      </c>
      <c r="F115" s="8">
        <v>16.101999999999997</v>
      </c>
      <c r="G115" s="8">
        <v>18.678319999999996</v>
      </c>
      <c r="H115" s="8" t="s">
        <v>30</v>
      </c>
      <c r="I115" s="9">
        <v>14</v>
      </c>
      <c r="J115" s="9">
        <v>32</v>
      </c>
      <c r="K115" s="9">
        <v>-18</v>
      </c>
      <c r="L115" s="20"/>
      <c r="M115" s="20">
        <v>16</v>
      </c>
      <c r="N115" s="20">
        <v>27</v>
      </c>
      <c r="O115" s="20">
        <v>-11</v>
      </c>
      <c r="P115" s="20"/>
      <c r="Q115" s="20">
        <v>8</v>
      </c>
      <c r="R115" s="20">
        <v>22</v>
      </c>
      <c r="S115" s="20">
        <v>-14</v>
      </c>
      <c r="T115" s="20"/>
      <c r="U115" s="20">
        <v>3</v>
      </c>
      <c r="V115" s="20">
        <v>21</v>
      </c>
      <c r="W115" s="20">
        <v>-18</v>
      </c>
      <c r="X115" s="20"/>
      <c r="Y115" s="20">
        <v>4</v>
      </c>
      <c r="Z115" s="20">
        <v>13</v>
      </c>
      <c r="AA115" s="20">
        <v>-9</v>
      </c>
      <c r="AB115" s="20"/>
      <c r="AC115" s="9">
        <f>L115+P115+T115+X115+AB115</f>
        <v>0</v>
      </c>
    </row>
    <row r="116" spans="1:29" x14ac:dyDescent="0.25">
      <c r="A116" s="26">
        <v>650240011139</v>
      </c>
      <c r="B116" s="21" t="s">
        <v>54</v>
      </c>
      <c r="C116" s="4">
        <v>10</v>
      </c>
      <c r="D116" s="10" t="s">
        <v>8</v>
      </c>
      <c r="E116" s="5">
        <v>4.9107142857142794E-2</v>
      </c>
      <c r="F116" s="8">
        <v>188</v>
      </c>
      <c r="G116" s="8">
        <v>188</v>
      </c>
      <c r="H116" s="8" t="s">
        <v>30</v>
      </c>
      <c r="I116" s="9">
        <v>3</v>
      </c>
      <c r="J116" s="9">
        <v>7</v>
      </c>
      <c r="K116" s="9">
        <v>-4</v>
      </c>
      <c r="L116" s="20"/>
      <c r="M116" s="20"/>
      <c r="N116" s="20">
        <v>2</v>
      </c>
      <c r="O116" s="20">
        <v>-2</v>
      </c>
      <c r="P116" s="20"/>
      <c r="Q116" s="20">
        <v>1</v>
      </c>
      <c r="R116" s="20">
        <v>3</v>
      </c>
      <c r="S116" s="20">
        <v>-2</v>
      </c>
      <c r="T116" s="20"/>
      <c r="U116" s="20"/>
      <c r="V116" s="20">
        <v>4</v>
      </c>
      <c r="W116" s="20">
        <v>-4</v>
      </c>
      <c r="X116" s="20"/>
      <c r="Y116" s="20"/>
      <c r="Z116" s="20">
        <v>2</v>
      </c>
      <c r="AA116" s="20">
        <v>-2</v>
      </c>
      <c r="AB116" s="20"/>
      <c r="AC116" s="9">
        <f>L116+P116+T116+X116+AB116</f>
        <v>0</v>
      </c>
    </row>
    <row r="117" spans="1:29" x14ac:dyDescent="0.25">
      <c r="A117" s="26">
        <v>650240039324</v>
      </c>
      <c r="B117" s="21" t="s">
        <v>110</v>
      </c>
      <c r="C117" s="4">
        <v>12</v>
      </c>
      <c r="D117" s="4" t="s">
        <v>7</v>
      </c>
      <c r="E117" s="3">
        <v>0</v>
      </c>
      <c r="F117" s="8">
        <v>21.397400000000001</v>
      </c>
      <c r="G117" s="8">
        <v>24.820983999999999</v>
      </c>
      <c r="H117" s="8"/>
      <c r="I117" s="9">
        <v>2</v>
      </c>
      <c r="J117" s="9">
        <v>37</v>
      </c>
      <c r="K117" s="9">
        <v>-35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9">
        <f>L117+P117+T117+X117+AB117</f>
        <v>0</v>
      </c>
    </row>
    <row r="118" spans="1:29" x14ac:dyDescent="0.25">
      <c r="A118" s="26">
        <v>650240033117</v>
      </c>
      <c r="B118" s="21" t="s">
        <v>90</v>
      </c>
      <c r="C118" s="4">
        <v>12</v>
      </c>
      <c r="D118" s="4" t="s">
        <v>7</v>
      </c>
      <c r="E118" s="3">
        <v>0</v>
      </c>
      <c r="F118" s="8">
        <v>32.8431</v>
      </c>
      <c r="G118" s="8">
        <v>38.097995999999995</v>
      </c>
      <c r="H118" s="8"/>
      <c r="I118" s="9">
        <v>10</v>
      </c>
      <c r="J118" s="9">
        <v>33</v>
      </c>
      <c r="K118" s="9">
        <v>-23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9">
        <f>L118+P118+T118+X118+AB118</f>
        <v>0</v>
      </c>
    </row>
    <row r="119" spans="1:29" x14ac:dyDescent="0.25">
      <c r="A119" s="26">
        <v>650240033148</v>
      </c>
      <c r="B119" s="21" t="s">
        <v>93</v>
      </c>
      <c r="C119" s="4">
        <v>12</v>
      </c>
      <c r="D119" s="4" t="s">
        <v>7</v>
      </c>
      <c r="E119" s="3">
        <v>0</v>
      </c>
      <c r="F119" s="8">
        <v>23.256599999999999</v>
      </c>
      <c r="G119" s="8">
        <v>26.977655999999996</v>
      </c>
      <c r="H119" s="8"/>
      <c r="I119" s="9">
        <v>20</v>
      </c>
      <c r="J119" s="9">
        <v>48</v>
      </c>
      <c r="K119" s="9">
        <v>-28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9">
        <f>L119+P119+T119+X119+AB119</f>
        <v>0</v>
      </c>
    </row>
    <row r="120" spans="1:29" x14ac:dyDescent="0.25">
      <c r="A120" s="26">
        <v>650240033124</v>
      </c>
      <c r="B120" s="21" t="s">
        <v>91</v>
      </c>
      <c r="C120" s="4">
        <v>12</v>
      </c>
      <c r="D120" s="4" t="s">
        <v>7</v>
      </c>
      <c r="E120" s="3">
        <v>0</v>
      </c>
      <c r="F120" s="8">
        <v>23.256599999999999</v>
      </c>
      <c r="G120" s="8">
        <v>26.977655999999996</v>
      </c>
      <c r="H120" s="8"/>
      <c r="I120" s="9">
        <v>13</v>
      </c>
      <c r="J120" s="9">
        <v>32</v>
      </c>
      <c r="K120" s="9">
        <v>-19</v>
      </c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9">
        <f>L120+P120+T120+X120+AB120</f>
        <v>0</v>
      </c>
    </row>
    <row r="121" spans="1:29" x14ac:dyDescent="0.25">
      <c r="A121" s="26">
        <v>650240033131</v>
      </c>
      <c r="B121" s="21" t="s">
        <v>92</v>
      </c>
      <c r="C121" s="4">
        <v>12</v>
      </c>
      <c r="D121" s="4" t="s">
        <v>7</v>
      </c>
      <c r="E121" s="3">
        <v>0</v>
      </c>
      <c r="F121" s="8">
        <v>23.256599999999999</v>
      </c>
      <c r="G121" s="8">
        <v>26.977655999999996</v>
      </c>
      <c r="H121" s="8"/>
      <c r="I121" s="9">
        <v>7</v>
      </c>
      <c r="J121" s="9">
        <v>19</v>
      </c>
      <c r="K121" s="9">
        <v>-12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9">
        <f>L121+P121+T121+X121+AB121</f>
        <v>0</v>
      </c>
    </row>
    <row r="122" spans="1:29" x14ac:dyDescent="0.25">
      <c r="A122" s="26">
        <v>650240039331</v>
      </c>
      <c r="B122" s="21" t="s">
        <v>111</v>
      </c>
      <c r="C122" s="4">
        <v>12</v>
      </c>
      <c r="D122" s="4" t="s">
        <v>7</v>
      </c>
      <c r="E122" s="3">
        <v>0</v>
      </c>
      <c r="F122" s="8">
        <v>21.397400000000001</v>
      </c>
      <c r="G122" s="8">
        <v>24.820983999999999</v>
      </c>
      <c r="H122" s="8"/>
      <c r="I122" s="9">
        <v>14</v>
      </c>
      <c r="J122" s="9">
        <v>128</v>
      </c>
      <c r="K122" s="9">
        <v>-114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9">
        <f>L122+P122+T122+X122+AB122</f>
        <v>0</v>
      </c>
    </row>
    <row r="123" spans="1:29" x14ac:dyDescent="0.25">
      <c r="A123" s="26">
        <v>650240033186</v>
      </c>
      <c r="B123" s="21" t="s">
        <v>97</v>
      </c>
      <c r="C123" s="4">
        <v>12</v>
      </c>
      <c r="D123" s="4" t="s">
        <v>7</v>
      </c>
      <c r="E123" s="3">
        <v>0</v>
      </c>
      <c r="F123" s="8">
        <v>28.551999999999996</v>
      </c>
      <c r="G123" s="8">
        <v>33.120319999999992</v>
      </c>
      <c r="H123" s="8"/>
      <c r="I123" s="9">
        <v>3</v>
      </c>
      <c r="J123" s="9">
        <v>31</v>
      </c>
      <c r="K123" s="9">
        <v>-28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9">
        <f>L123+P123+T123+X123+AB123</f>
        <v>0</v>
      </c>
    </row>
    <row r="124" spans="1:29" x14ac:dyDescent="0.25">
      <c r="A124" s="26">
        <v>650240036705</v>
      </c>
      <c r="B124" s="21" t="s">
        <v>106</v>
      </c>
      <c r="C124" s="4">
        <v>12</v>
      </c>
      <c r="D124" s="4" t="s">
        <v>7</v>
      </c>
      <c r="E124" s="3">
        <v>0</v>
      </c>
      <c r="F124" s="8">
        <v>10.7319</v>
      </c>
      <c r="G124" s="8">
        <v>12.449003999999999</v>
      </c>
      <c r="H124" s="8"/>
      <c r="I124" s="9"/>
      <c r="J124" s="9"/>
      <c r="K124" s="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9">
        <f>L124+P124+T124+X124+AB124</f>
        <v>0</v>
      </c>
    </row>
    <row r="125" spans="1:29" x14ac:dyDescent="0.25">
      <c r="A125" s="26">
        <v>650240033193</v>
      </c>
      <c r="B125" s="21" t="s">
        <v>98</v>
      </c>
      <c r="C125" s="4">
        <v>12</v>
      </c>
      <c r="D125" s="4" t="s">
        <v>7</v>
      </c>
      <c r="E125" s="3">
        <v>0</v>
      </c>
      <c r="F125" s="8">
        <v>28.551999999999996</v>
      </c>
      <c r="G125" s="8">
        <v>33.120319999999992</v>
      </c>
      <c r="H125" s="8"/>
      <c r="I125" s="9">
        <v>16</v>
      </c>
      <c r="J125" s="9">
        <v>28</v>
      </c>
      <c r="K125" s="9">
        <v>-12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9">
        <f>L125+P125+T125+X125+AB125</f>
        <v>0</v>
      </c>
    </row>
    <row r="126" spans="1:29" x14ac:dyDescent="0.25">
      <c r="A126" s="26">
        <v>650240033179</v>
      </c>
      <c r="B126" s="21" t="s">
        <v>96</v>
      </c>
      <c r="C126" s="4">
        <v>12</v>
      </c>
      <c r="D126" s="4" t="s">
        <v>7</v>
      </c>
      <c r="E126" s="3">
        <v>0</v>
      </c>
      <c r="F126" s="8">
        <v>28.551999999999996</v>
      </c>
      <c r="G126" s="8">
        <v>33.120319999999992</v>
      </c>
      <c r="H126" s="8"/>
      <c r="I126" s="9">
        <v>15</v>
      </c>
      <c r="J126" s="9">
        <v>19</v>
      </c>
      <c r="K126" s="9">
        <v>-4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9">
        <f>L126+P126+T126+X126+AB126</f>
        <v>0</v>
      </c>
    </row>
    <row r="127" spans="1:29" x14ac:dyDescent="0.25">
      <c r="A127" s="26">
        <v>650240033209</v>
      </c>
      <c r="B127" s="21" t="s">
        <v>99</v>
      </c>
      <c r="C127" s="4">
        <v>12</v>
      </c>
      <c r="D127" s="4" t="s">
        <v>7</v>
      </c>
      <c r="E127" s="3">
        <v>0</v>
      </c>
      <c r="F127" s="8">
        <v>28.551999999999996</v>
      </c>
      <c r="G127" s="8">
        <v>33.120319999999992</v>
      </c>
      <c r="H127" s="8"/>
      <c r="I127" s="9">
        <v>2</v>
      </c>
      <c r="J127" s="9">
        <v>30</v>
      </c>
      <c r="K127" s="9">
        <v>-28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9">
        <f>L127+P127+T127+X127+AB127</f>
        <v>0</v>
      </c>
    </row>
    <row r="128" spans="1:29" x14ac:dyDescent="0.25">
      <c r="A128" s="26">
        <v>650240033216</v>
      </c>
      <c r="B128" s="21" t="s">
        <v>100</v>
      </c>
      <c r="C128" s="4">
        <v>12</v>
      </c>
      <c r="D128" s="4" t="s">
        <v>7</v>
      </c>
      <c r="E128" s="3">
        <v>0</v>
      </c>
      <c r="F128" s="8">
        <v>28.551999999999996</v>
      </c>
      <c r="G128" s="8">
        <v>33.120319999999992</v>
      </c>
      <c r="H128" s="8"/>
      <c r="I128" s="9">
        <v>3</v>
      </c>
      <c r="J128" s="9">
        <v>60</v>
      </c>
      <c r="K128" s="9">
        <v>-57</v>
      </c>
      <c r="L128" s="20"/>
      <c r="M128" s="20">
        <v>3</v>
      </c>
      <c r="N128" s="20">
        <v>27</v>
      </c>
      <c r="O128" s="20">
        <v>-24</v>
      </c>
      <c r="P128" s="20"/>
      <c r="Q128" s="20">
        <v>5</v>
      </c>
      <c r="R128" s="20">
        <v>26</v>
      </c>
      <c r="S128" s="20">
        <v>-21</v>
      </c>
      <c r="T128" s="20"/>
      <c r="U128" s="20">
        <v>4</v>
      </c>
      <c r="V128" s="20">
        <v>19</v>
      </c>
      <c r="W128" s="20">
        <v>-15</v>
      </c>
      <c r="X128" s="20"/>
      <c r="Y128" s="20">
        <v>7</v>
      </c>
      <c r="Z128" s="20">
        <v>23</v>
      </c>
      <c r="AA128" s="20">
        <v>-16</v>
      </c>
      <c r="AB128" s="20"/>
      <c r="AC128" s="9">
        <f>L128+P128+T128+X128+AB128</f>
        <v>0</v>
      </c>
    </row>
    <row r="129" spans="1:29" x14ac:dyDescent="0.25">
      <c r="A129" s="26">
        <v>650240033162</v>
      </c>
      <c r="B129" s="21" t="s">
        <v>95</v>
      </c>
      <c r="C129" s="4">
        <v>12</v>
      </c>
      <c r="D129" s="4" t="s">
        <v>7</v>
      </c>
      <c r="E129" s="3">
        <v>0</v>
      </c>
      <c r="F129" s="8">
        <v>28.551999999999996</v>
      </c>
      <c r="G129" s="8">
        <v>33.120319999999992</v>
      </c>
      <c r="H129" s="8"/>
      <c r="I129" s="9">
        <v>12</v>
      </c>
      <c r="J129" s="9">
        <v>25</v>
      </c>
      <c r="K129" s="9">
        <v>-13</v>
      </c>
      <c r="L129" s="20"/>
      <c r="M129" s="20">
        <v>4</v>
      </c>
      <c r="N129" s="20">
        <v>28</v>
      </c>
      <c r="O129" s="20">
        <v>-24</v>
      </c>
      <c r="P129" s="20"/>
      <c r="Q129" s="20">
        <v>1</v>
      </c>
      <c r="R129" s="20">
        <v>14</v>
      </c>
      <c r="S129" s="20">
        <v>-13</v>
      </c>
      <c r="T129" s="20"/>
      <c r="U129" s="20">
        <v>14</v>
      </c>
      <c r="V129" s="20">
        <v>30</v>
      </c>
      <c r="W129" s="20">
        <v>-16</v>
      </c>
      <c r="X129" s="20"/>
      <c r="Y129" s="20">
        <v>7</v>
      </c>
      <c r="Z129" s="20">
        <v>21</v>
      </c>
      <c r="AA129" s="20">
        <v>-14</v>
      </c>
      <c r="AB129" s="20"/>
      <c r="AC129" s="9">
        <f>L129+P129+T129+X129+AB129</f>
        <v>0</v>
      </c>
    </row>
    <row r="130" spans="1:29" x14ac:dyDescent="0.25">
      <c r="A130" s="26">
        <v>650240010507</v>
      </c>
      <c r="B130" s="21" t="s">
        <v>51</v>
      </c>
      <c r="C130" s="4">
        <v>10</v>
      </c>
      <c r="D130" s="10" t="s">
        <v>8</v>
      </c>
      <c r="E130" s="5">
        <v>0.10101010101010099</v>
      </c>
      <c r="F130" s="8">
        <v>87.2</v>
      </c>
      <c r="G130" s="8">
        <v>87.2</v>
      </c>
      <c r="H130" s="8" t="s">
        <v>30</v>
      </c>
      <c r="I130" s="9">
        <v>1</v>
      </c>
      <c r="J130" s="9">
        <v>4</v>
      </c>
      <c r="K130" s="9">
        <v>-3</v>
      </c>
      <c r="L130" s="20"/>
      <c r="M130" s="20">
        <v>4</v>
      </c>
      <c r="N130" s="20">
        <v>6</v>
      </c>
      <c r="O130" s="20">
        <v>-2</v>
      </c>
      <c r="P130" s="20"/>
      <c r="Q130" s="20">
        <v>2</v>
      </c>
      <c r="R130" s="20">
        <v>3</v>
      </c>
      <c r="S130" s="20">
        <v>-1</v>
      </c>
      <c r="T130" s="20"/>
      <c r="U130" s="20">
        <v>1</v>
      </c>
      <c r="V130" s="20">
        <v>7</v>
      </c>
      <c r="W130" s="20">
        <v>-6</v>
      </c>
      <c r="X130" s="20"/>
      <c r="Y130" s="20">
        <v>1</v>
      </c>
      <c r="Z130" s="20">
        <v>6</v>
      </c>
      <c r="AA130" s="20">
        <v>-5</v>
      </c>
      <c r="AB130" s="20"/>
      <c r="AC130" s="9">
        <f>L130+P130+T130+X130+AB130</f>
        <v>0</v>
      </c>
    </row>
  </sheetData>
  <autoFilter ref="A4:AC79" xr:uid="{00000000-0001-0000-0000-000000000000}">
    <sortState xmlns:xlrd2="http://schemas.microsoft.com/office/spreadsheetml/2017/richdata2" ref="A5:AC79">
      <sortCondition ref="B4:B79"/>
    </sortState>
  </autoFilter>
  <mergeCells count="2">
    <mergeCell ref="A1:B1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moctezuma</dc:creator>
  <cp:lastModifiedBy>Lic. Gloria Charur</cp:lastModifiedBy>
  <cp:lastPrinted>2023-01-12T15:25:49Z</cp:lastPrinted>
  <dcterms:created xsi:type="dcterms:W3CDTF">2023-01-12T13:19:05Z</dcterms:created>
  <dcterms:modified xsi:type="dcterms:W3CDTF">2023-01-17T00:32:35Z</dcterms:modified>
</cp:coreProperties>
</file>