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9f7f05eef0f3074/!_TU Delft/22_0905 Q1/AR3B012 CORE/ProgrammePlacement/"/>
    </mc:Choice>
  </mc:AlternateContent>
  <xr:revisionPtr revIDLastSave="373" documentId="8_{31019F1D-B0D4-447B-9AE9-07FEB055F15A}" xr6:coauthVersionLast="47" xr6:coauthVersionMax="47" xr10:uidLastSave="{143EFCA8-ED2D-4026-AD97-2646A697EBF6}"/>
  <bookViews>
    <workbookView xWindow="828" yWindow="1404" windowWidth="20592" windowHeight="10956" xr2:uid="{03B811BB-1CB0-499F-B282-042224CA45B5}"/>
  </bookViews>
  <sheets>
    <sheet name="ModuleList" sheetId="1" r:id="rId1"/>
    <sheet name="AdjacencyList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M1" i="2"/>
  <c r="L1" i="2"/>
  <c r="K1" i="2"/>
  <c r="J1" i="2"/>
  <c r="I1" i="2"/>
  <c r="H1" i="2"/>
  <c r="G1" i="2"/>
  <c r="F1" i="2"/>
  <c r="E1" i="2"/>
  <c r="D1" i="2"/>
  <c r="C1" i="2"/>
  <c r="B1" i="2"/>
  <c r="A3" i="2"/>
  <c r="A4" i="2"/>
  <c r="A5" i="2"/>
  <c r="A6" i="2"/>
  <c r="A7" i="2"/>
  <c r="A8" i="2"/>
  <c r="A9" i="2"/>
  <c r="A10" i="2"/>
  <c r="A11" i="2"/>
  <c r="A12" i="2"/>
  <c r="A13" i="2"/>
  <c r="A2" i="2"/>
  <c r="F4" i="1"/>
  <c r="F10" i="1"/>
  <c r="F6" i="1"/>
  <c r="F11" i="1"/>
  <c r="F9" i="1"/>
  <c r="F7" i="1"/>
  <c r="F12" i="1"/>
  <c r="F13" i="1"/>
  <c r="F5" i="1"/>
  <c r="F8" i="1"/>
  <c r="F2" i="1"/>
</calcChain>
</file>

<file path=xl/sharedStrings.xml><?xml version="1.0" encoding="utf-8"?>
<sst xmlns="http://schemas.openxmlformats.org/spreadsheetml/2006/main" count="50" uniqueCount="38">
  <si>
    <t>use</t>
  </si>
  <si>
    <t>length</t>
  </si>
  <si>
    <t>width</t>
  </si>
  <si>
    <t>height</t>
  </si>
  <si>
    <t>module mask</t>
  </si>
  <si>
    <t>layer</t>
  </si>
  <si>
    <t>importance</t>
  </si>
  <si>
    <t>packages</t>
  </si>
  <si>
    <t>bikes</t>
  </si>
  <si>
    <t>green_wall</t>
  </si>
  <si>
    <t>cafe</t>
  </si>
  <si>
    <t>groceries</t>
  </si>
  <si>
    <t>flitz</t>
  </si>
  <si>
    <t>droid_port</t>
  </si>
  <si>
    <t>huel_bar</t>
  </si>
  <si>
    <t>medicine_pickup</t>
  </si>
  <si>
    <t>bottle_return</t>
  </si>
  <si>
    <t>fab_lab</t>
  </si>
  <si>
    <t>services</t>
  </si>
  <si>
    <t>distance to road</t>
  </si>
  <si>
    <t>distance to sidewalk</t>
  </si>
  <si>
    <t>sun hours</t>
  </si>
  <si>
    <t>nearby buildings</t>
  </si>
  <si>
    <t>distance to landmark</t>
  </si>
  <si>
    <t>distance to view</t>
  </si>
  <si>
    <t>1,0,0,0,0,0</t>
  </si>
  <si>
    <t>0,1,0,0,1,1</t>
  </si>
  <si>
    <t>0,0,1,-1,0,0</t>
  </si>
  <si>
    <t>1,0,0,-1,0,0</t>
  </si>
  <si>
    <t>1,1,0,0,0,0</t>
  </si>
  <si>
    <t>door</t>
  </si>
  <si>
    <t>None</t>
  </si>
  <si>
    <t>1,0,2,0</t>
  </si>
  <si>
    <t>0,0,1,0</t>
  </si>
  <si>
    <t>1,0</t>
  </si>
  <si>
    <t>0,2,0,3</t>
  </si>
  <si>
    <t>0,3,0,4</t>
  </si>
  <si>
    <t>0,-1,0,0,0,0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</si>
</sst>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0" fontId="0" fillId="0" borderId="0" xfId="0" applyNumberFormat="1"/>
    <xf numFmtId="1" fontId="0" fillId="0" borderId="0" xfId="0" applyNumberFormat="1"/>
    <xf numFmtId="0" fontId="0" fillId="0" borderId="0" xfId="0" applyAlignment="1">
      <alignment textRotation="255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47F07-2F9A-4253-BECD-F203F9081975}">
  <dimension ref="A1:H22"/>
  <sheetViews>
    <sheetView tabSelected="1" zoomScale="64" zoomScaleNormal="55" workbookViewId="0">
      <selection activeCell="E4" sqref="E4"/>
    </sheetView>
  </sheetViews>
  <sheetFormatPr defaultRowHeight="14.4" x14ac:dyDescent="0.3"/>
  <cols>
    <col min="1" max="1" width="16.44140625" customWidth="1"/>
    <col min="5" max="5" width="13.6640625" customWidth="1"/>
    <col min="6" max="6" width="22" customWidth="1"/>
    <col min="7" max="7" width="12.44140625" customWidth="1"/>
    <col min="8" max="8" width="13.332031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30</v>
      </c>
    </row>
    <row r="2" spans="1:8" x14ac:dyDescent="0.3">
      <c r="A2" t="s">
        <v>7</v>
      </c>
      <c r="B2" s="2">
        <v>3</v>
      </c>
      <c r="C2" s="2">
        <v>6</v>
      </c>
      <c r="D2" s="2">
        <v>3</v>
      </c>
      <c r="E2" t="s">
        <v>25</v>
      </c>
      <c r="F2" t="str">
        <f t="shared" ref="F2:F13" si="0">CONCATENATE("P", G2,": ",A2,)</f>
        <v>P0: packages</v>
      </c>
      <c r="G2">
        <v>0</v>
      </c>
      <c r="H2" t="s">
        <v>36</v>
      </c>
    </row>
    <row r="3" spans="1:8" x14ac:dyDescent="0.3">
      <c r="A3" t="s">
        <v>18</v>
      </c>
      <c r="B3" s="2">
        <v>2</v>
      </c>
      <c r="C3" s="2">
        <v>2</v>
      </c>
      <c r="D3" s="2">
        <v>3</v>
      </c>
      <c r="E3" t="s">
        <v>37</v>
      </c>
      <c r="F3" t="str">
        <f t="shared" si="0"/>
        <v>P1: services</v>
      </c>
      <c r="G3" s="2">
        <v>1</v>
      </c>
      <c r="H3" s="2" t="s">
        <v>31</v>
      </c>
    </row>
    <row r="4" spans="1:8" x14ac:dyDescent="0.3">
      <c r="A4" t="s">
        <v>8</v>
      </c>
      <c r="B4" s="2">
        <v>3</v>
      </c>
      <c r="C4" s="2">
        <v>2</v>
      </c>
      <c r="D4" s="2">
        <v>3</v>
      </c>
      <c r="E4" t="s">
        <v>25</v>
      </c>
      <c r="F4" t="str">
        <f t="shared" si="0"/>
        <v>P2: bikes</v>
      </c>
      <c r="G4">
        <v>2</v>
      </c>
      <c r="H4" t="s">
        <v>32</v>
      </c>
    </row>
    <row r="5" spans="1:8" x14ac:dyDescent="0.3">
      <c r="A5" t="s">
        <v>16</v>
      </c>
      <c r="B5" s="2">
        <v>1</v>
      </c>
      <c r="C5" s="2">
        <v>2</v>
      </c>
      <c r="D5" s="2">
        <v>3</v>
      </c>
      <c r="E5" t="s">
        <v>29</v>
      </c>
      <c r="F5" t="str">
        <f t="shared" si="0"/>
        <v>P9: bottle_return</v>
      </c>
      <c r="G5">
        <v>9</v>
      </c>
      <c r="H5" t="s">
        <v>33</v>
      </c>
    </row>
    <row r="6" spans="1:8" x14ac:dyDescent="0.3">
      <c r="A6" t="s">
        <v>10</v>
      </c>
      <c r="B6" s="2">
        <v>2</v>
      </c>
      <c r="C6" s="2">
        <v>2</v>
      </c>
      <c r="D6" s="2">
        <v>3</v>
      </c>
      <c r="E6" t="s">
        <v>26</v>
      </c>
      <c r="F6" t="str">
        <f t="shared" si="0"/>
        <v>P5: cafe</v>
      </c>
      <c r="G6">
        <v>5</v>
      </c>
      <c r="H6" t="s">
        <v>34</v>
      </c>
    </row>
    <row r="7" spans="1:8" x14ac:dyDescent="0.3">
      <c r="A7" t="s">
        <v>13</v>
      </c>
      <c r="B7" s="2">
        <v>1</v>
      </c>
      <c r="C7" s="2">
        <v>2</v>
      </c>
      <c r="D7" s="2">
        <v>3</v>
      </c>
      <c r="E7" t="s">
        <v>25</v>
      </c>
      <c r="F7" t="str">
        <f t="shared" si="0"/>
        <v>P3: droid_port</v>
      </c>
      <c r="G7">
        <v>3</v>
      </c>
      <c r="H7" t="s">
        <v>33</v>
      </c>
    </row>
    <row r="8" spans="1:8" x14ac:dyDescent="0.3">
      <c r="A8" t="s">
        <v>17</v>
      </c>
      <c r="B8" s="2">
        <v>3</v>
      </c>
      <c r="C8" s="2">
        <v>4</v>
      </c>
      <c r="D8" s="2">
        <v>3</v>
      </c>
      <c r="E8" t="s">
        <v>28</v>
      </c>
      <c r="F8" t="str">
        <f t="shared" si="0"/>
        <v>P6: fab_lab</v>
      </c>
      <c r="G8">
        <v>6</v>
      </c>
      <c r="H8" t="s">
        <v>35</v>
      </c>
    </row>
    <row r="9" spans="1:8" x14ac:dyDescent="0.3">
      <c r="A9" t="s">
        <v>12</v>
      </c>
      <c r="B9" s="2">
        <v>3</v>
      </c>
      <c r="C9" s="2">
        <v>3</v>
      </c>
      <c r="D9" s="2">
        <v>3</v>
      </c>
      <c r="E9" t="s">
        <v>25</v>
      </c>
      <c r="F9" t="str">
        <f t="shared" si="0"/>
        <v>P8: flitz</v>
      </c>
      <c r="G9">
        <v>8</v>
      </c>
      <c r="H9" t="s">
        <v>32</v>
      </c>
    </row>
    <row r="10" spans="1:8" x14ac:dyDescent="0.3">
      <c r="A10" t="s">
        <v>9</v>
      </c>
      <c r="B10" s="2">
        <v>3</v>
      </c>
      <c r="C10" s="2">
        <v>1</v>
      </c>
      <c r="D10" s="2">
        <v>3</v>
      </c>
      <c r="E10" t="s">
        <v>27</v>
      </c>
      <c r="F10" t="str">
        <f t="shared" si="0"/>
        <v>P11: green_wall</v>
      </c>
      <c r="G10">
        <v>11</v>
      </c>
      <c r="H10" t="s">
        <v>32</v>
      </c>
    </row>
    <row r="11" spans="1:8" x14ac:dyDescent="0.3">
      <c r="A11" t="s">
        <v>11</v>
      </c>
      <c r="B11" s="2">
        <v>3</v>
      </c>
      <c r="C11" s="2">
        <v>3</v>
      </c>
      <c r="D11" s="2">
        <v>3</v>
      </c>
      <c r="E11" t="s">
        <v>25</v>
      </c>
      <c r="F11" t="str">
        <f t="shared" si="0"/>
        <v>P7: groceries</v>
      </c>
      <c r="G11">
        <v>7</v>
      </c>
      <c r="H11" t="s">
        <v>32</v>
      </c>
    </row>
    <row r="12" spans="1:8" x14ac:dyDescent="0.3">
      <c r="A12" t="s">
        <v>14</v>
      </c>
      <c r="B12" s="2">
        <v>2</v>
      </c>
      <c r="C12" s="2">
        <v>2</v>
      </c>
      <c r="D12" s="2">
        <v>3</v>
      </c>
      <c r="E12" t="s">
        <v>26</v>
      </c>
      <c r="F12" t="str">
        <f t="shared" si="0"/>
        <v>P10: huel_bar</v>
      </c>
      <c r="G12">
        <v>10</v>
      </c>
      <c r="H12" t="s">
        <v>34</v>
      </c>
    </row>
    <row r="13" spans="1:8" x14ac:dyDescent="0.3">
      <c r="A13" t="s">
        <v>15</v>
      </c>
      <c r="B13" s="2">
        <v>1</v>
      </c>
      <c r="C13" s="2">
        <v>2</v>
      </c>
      <c r="D13" s="2">
        <v>3</v>
      </c>
      <c r="E13" t="s">
        <v>29</v>
      </c>
      <c r="F13" t="str">
        <f t="shared" si="0"/>
        <v>P4: medicine_pickup</v>
      </c>
      <c r="G13">
        <v>4</v>
      </c>
      <c r="H13" t="s">
        <v>33</v>
      </c>
    </row>
    <row r="22" spans="5:5" x14ac:dyDescent="0.3">
      <c r="E22" s="1"/>
    </row>
  </sheetData>
  <sortState xmlns:xlrd2="http://schemas.microsoft.com/office/spreadsheetml/2017/richdata2" ref="A4:G13">
    <sortCondition ref="A4:A13"/>
  </sortState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977AF-FDF3-40E8-B19A-CECA9CE273BE}">
  <dimension ref="A1:M13"/>
  <sheetViews>
    <sheetView workbookViewId="0">
      <selection activeCell="A4" sqref="A4:M13"/>
    </sheetView>
  </sheetViews>
  <sheetFormatPr defaultRowHeight="14.4" x14ac:dyDescent="0.3"/>
  <cols>
    <col min="1" max="1" width="17.77734375" customWidth="1"/>
    <col min="2" max="13" width="3.44140625" bestFit="1" customWidth="1"/>
  </cols>
  <sheetData>
    <row r="1" spans="1:13" ht="217.2" x14ac:dyDescent="0.3">
      <c r="B1" s="3" t="str">
        <f>ModuleList!A2</f>
        <v>packages</v>
      </c>
      <c r="C1" s="3" t="str">
        <f>ModuleList!A3</f>
        <v>services</v>
      </c>
      <c r="D1" s="3" t="str">
        <f>ModuleList!A4</f>
        <v>bikes</v>
      </c>
      <c r="E1" s="3" t="str">
        <f>ModuleList!A5</f>
        <v>bottle_return</v>
      </c>
      <c r="F1" s="3" t="str">
        <f>ModuleList!A6</f>
        <v>cafe</v>
      </c>
      <c r="G1" s="3" t="str">
        <f>ModuleList!A7</f>
        <v>droid_port</v>
      </c>
      <c r="H1" s="3" t="str">
        <f>ModuleList!A8</f>
        <v>fab_lab</v>
      </c>
      <c r="I1" s="3" t="str">
        <f>ModuleList!A9</f>
        <v>flitz</v>
      </c>
      <c r="J1" s="3" t="str">
        <f>ModuleList!A10</f>
        <v>green_wall</v>
      </c>
      <c r="K1" s="3" t="str">
        <f>ModuleList!A11</f>
        <v>groceries</v>
      </c>
      <c r="L1" s="3" t="str">
        <f>ModuleList!A12</f>
        <v>huel_bar</v>
      </c>
      <c r="M1" s="3" t="str">
        <f>ModuleList!A13</f>
        <v>medicine_pickup</v>
      </c>
    </row>
    <row r="2" spans="1:13" x14ac:dyDescent="0.3">
      <c r="A2" t="str">
        <f>ModuleList!A2</f>
        <v>packages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</row>
    <row r="3" spans="1:13" x14ac:dyDescent="0.3">
      <c r="A3" t="str">
        <f>ModuleList!A3</f>
        <v>services</v>
      </c>
      <c r="B3">
        <v>0</v>
      </c>
      <c r="C3">
        <v>0</v>
      </c>
      <c r="D3">
        <v>0</v>
      </c>
      <c r="E3">
        <v>1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</row>
    <row r="4" spans="1:13" x14ac:dyDescent="0.3">
      <c r="A4" t="str">
        <f>ModuleList!A4</f>
        <v>bikes</v>
      </c>
      <c r="B4">
        <v>0</v>
      </c>
      <c r="C4">
        <v>0</v>
      </c>
      <c r="D4">
        <v>0</v>
      </c>
      <c r="E4">
        <v>-1</v>
      </c>
      <c r="F4">
        <v>0</v>
      </c>
      <c r="G4">
        <v>0</v>
      </c>
      <c r="H4">
        <v>0</v>
      </c>
      <c r="I4">
        <v>-1</v>
      </c>
      <c r="J4">
        <v>0</v>
      </c>
      <c r="K4">
        <v>0</v>
      </c>
      <c r="L4">
        <v>0</v>
      </c>
      <c r="M4">
        <v>0</v>
      </c>
    </row>
    <row r="5" spans="1:13" x14ac:dyDescent="0.3">
      <c r="A5" t="str">
        <f>ModuleList!A5</f>
        <v>bottle_return</v>
      </c>
      <c r="B5">
        <v>0</v>
      </c>
      <c r="C5">
        <v>1</v>
      </c>
      <c r="D5">
        <v>-1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-1</v>
      </c>
    </row>
    <row r="6" spans="1:13" x14ac:dyDescent="0.3">
      <c r="A6" t="str">
        <f>ModuleList!A6</f>
        <v>cafe</v>
      </c>
      <c r="B6">
        <v>0</v>
      </c>
      <c r="C6">
        <v>1</v>
      </c>
      <c r="D6">
        <v>0</v>
      </c>
      <c r="E6">
        <v>1</v>
      </c>
      <c r="F6">
        <v>0</v>
      </c>
      <c r="G6">
        <v>0</v>
      </c>
      <c r="H6">
        <v>0</v>
      </c>
      <c r="I6">
        <v>-1</v>
      </c>
      <c r="J6">
        <v>0</v>
      </c>
      <c r="K6">
        <v>0</v>
      </c>
      <c r="L6">
        <v>0</v>
      </c>
      <c r="M6">
        <v>-1</v>
      </c>
    </row>
    <row r="7" spans="1:13" x14ac:dyDescent="0.3">
      <c r="A7" t="str">
        <f>ModuleList!A7</f>
        <v>droid_port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0</v>
      </c>
      <c r="K7">
        <v>0</v>
      </c>
      <c r="L7">
        <v>1</v>
      </c>
      <c r="M7">
        <v>0</v>
      </c>
    </row>
    <row r="8" spans="1:13" x14ac:dyDescent="0.3">
      <c r="A8" t="str">
        <f>ModuleList!A8</f>
        <v>fab_lab</v>
      </c>
      <c r="B8">
        <v>1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</row>
    <row r="9" spans="1:13" x14ac:dyDescent="0.3">
      <c r="A9" t="str">
        <f>ModuleList!A9</f>
        <v>flitz</v>
      </c>
      <c r="B9">
        <v>1</v>
      </c>
      <c r="C9">
        <v>0</v>
      </c>
      <c r="D9">
        <v>-1</v>
      </c>
      <c r="E9">
        <v>0</v>
      </c>
      <c r="F9">
        <v>-1</v>
      </c>
      <c r="G9">
        <v>1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3">
      <c r="A10" t="str">
        <f>ModuleList!A10</f>
        <v>green_wall</v>
      </c>
      <c r="B10">
        <v>0</v>
      </c>
      <c r="C10">
        <v>1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-1</v>
      </c>
    </row>
    <row r="11" spans="1:13" x14ac:dyDescent="0.3">
      <c r="A11" t="str">
        <f>ModuleList!A11</f>
        <v>groceries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-1</v>
      </c>
    </row>
    <row r="12" spans="1:13" x14ac:dyDescent="0.3">
      <c r="A12" t="str">
        <f>ModuleList!A12</f>
        <v>huel_bar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3">
      <c r="A13" t="str">
        <f>ModuleList!A13</f>
        <v>medicine_pickup</v>
      </c>
      <c r="B13">
        <v>0</v>
      </c>
      <c r="C13">
        <v>0</v>
      </c>
      <c r="D13">
        <v>0</v>
      </c>
      <c r="E13">
        <v>-1</v>
      </c>
      <c r="F13">
        <v>-1</v>
      </c>
      <c r="G13">
        <v>0</v>
      </c>
      <c r="H13">
        <v>0</v>
      </c>
      <c r="I13">
        <v>0</v>
      </c>
      <c r="J13">
        <v>-1</v>
      </c>
      <c r="K13">
        <v>-1</v>
      </c>
      <c r="L13">
        <v>0</v>
      </c>
      <c r="M13">
        <v>0</v>
      </c>
    </row>
  </sheetData>
  <sortState xmlns:xlrd2="http://schemas.microsoft.com/office/spreadsheetml/2017/richdata2" columnSort="1" ref="D1:M13">
    <sortCondition ref="D1:M1"/>
  </sortState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F2F1E-253C-4F66-ACD4-A1736E1B7B6E}">
  <dimension ref="A1:I1"/>
  <sheetViews>
    <sheetView workbookViewId="0">
      <selection activeCell="G20" sqref="G20"/>
    </sheetView>
  </sheetViews>
  <sheetFormatPr defaultRowHeight="14.4" x14ac:dyDescent="0.3"/>
  <sheetData>
    <row r="1" spans="1:9" ht="43.2" x14ac:dyDescent="0.3">
      <c r="A1" s="4" t="s">
        <v>19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24</v>
      </c>
      <c r="G1" s="4"/>
      <c r="H1" s="4"/>
      <c r="I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ModuleList</vt:lpstr>
      <vt:lpstr>AdjacencyList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Lisa-Marie Mueller</dc:creator>
  <cp:lastModifiedBy>Lisa-Marie Mueller</cp:lastModifiedBy>
  <dcterms:created xsi:type="dcterms:W3CDTF">2022-09-24T11:41:13Z</dcterms:created>
  <dcterms:modified xsi:type="dcterms:W3CDTF">2022-10-25T14:28:15Z</dcterms:modified>
</cp:coreProperties>
</file>