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ntar\uni-data-warehouse\lab06\"/>
    </mc:Choice>
  </mc:AlternateContent>
  <xr:revisionPtr revIDLastSave="0" documentId="13_ncr:1_{1E750113-F218-45CC-8E71-A0D7A2F5F494}" xr6:coauthVersionLast="47" xr6:coauthVersionMax="47" xr10:uidLastSave="{00000000-0000-0000-0000-000000000000}"/>
  <bookViews>
    <workbookView xWindow="0" yWindow="0" windowWidth="14400" windowHeight="15600" activeTab="1" xr2:uid="{E48C8BCD-939F-42B2-9A29-188705BE0DA9}"/>
  </bookViews>
  <sheets>
    <sheet name="bike sales" sheetId="1" r:id="rId1"/>
    <sheet name="max discount" sheetId="3" r:id="rId2"/>
    <sheet name="sales" sheetId="4" r:id="rId3"/>
  </sheets>
  <calcPr calcId="0"/>
  <pivotCaches>
    <pivotCache cacheId="0" r:id="rId4"/>
    <pivotCache cacheId="1" r:id="rId5"/>
    <pivotCache cacheId="19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F5617-9892-4132-857F-F77164CFC6D8}" odcFile="C:\Users\Jantar\AppData\Local\Temp\tmpB401.odc" keepAlive="1" name="localhost Lab04" type="5" refreshedVersion="8" background="1">
    <dbPr connection="Provider=MSOLAP.8;Integrated Security=SSPI;Persist Security Info=True;Initial Catalog=Lab04;Data Source=localhost;MDX Compatibility=1;Safety Options=2;MDX Missing Member Mode=Error;Update Isolation Level=2" command="SalesCubeVie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Lab04"/>
    <s v="{[DIM PRODUCT].[Category Name].&amp;[Bikes]}"/>
    <s v="{[DIM CUSTOMER].[Country Region Code].&amp;[US]}"/>
    <s v="{[Order Date].[Kwartal].&amp;[3],[Order Date].[Kwartal].&amp;[4]}"/>
    <s v="{[Order Date].[Rok].&amp;[2013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<sst xmlns="http://schemas.openxmlformats.org/spreadsheetml/2006/main" count="81" uniqueCount="65">
  <si>
    <t>Order Qty</t>
  </si>
  <si>
    <t>Row Labels</t>
  </si>
  <si>
    <t>2011</t>
  </si>
  <si>
    <t>2012</t>
  </si>
  <si>
    <t>2013</t>
  </si>
  <si>
    <t>2014</t>
  </si>
  <si>
    <t>Grand Total</t>
  </si>
  <si>
    <t>1</t>
  </si>
  <si>
    <t>2</t>
  </si>
  <si>
    <t>Category Name</t>
  </si>
  <si>
    <t>Bikes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</si>
  <si>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</si>
  <si>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</si>
  <si>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</si>
  <si>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</si>
  <si>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</si>
  <si>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</si>
  <si>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</si>
  <si>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</si>
  <si>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</si>
  <si>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</si>
  <si>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Country Region Code</t>
  </si>
  <si>
    <t>US</t>
  </si>
  <si>
    <t>Czerwiec</t>
  </si>
  <si>
    <t>Grudzien</t>
  </si>
  <si>
    <t>Kwiecien</t>
  </si>
  <si>
    <t>Lipiec</t>
  </si>
  <si>
    <t>Listopad</t>
  </si>
  <si>
    <t>Luty</t>
  </si>
  <si>
    <t>Maj</t>
  </si>
  <si>
    <t>Marzec</t>
  </si>
  <si>
    <t>Pazdziernik</t>
  </si>
  <si>
    <t>Sierpien</t>
  </si>
  <si>
    <t>Styczen</t>
  </si>
  <si>
    <t>Wrzesien</t>
  </si>
  <si>
    <t>Europe</t>
  </si>
  <si>
    <t>North America</t>
  </si>
  <si>
    <t>Pacific</t>
  </si>
  <si>
    <t>David Campbell</t>
  </si>
  <si>
    <t>Lynn Tsoflias</t>
  </si>
  <si>
    <t>Michael Blythe</t>
  </si>
  <si>
    <t>Ranjit Varkey Chudukatil</t>
  </si>
  <si>
    <t>Unknown</t>
  </si>
  <si>
    <t>Column Labels</t>
  </si>
  <si>
    <t>Accessories</t>
  </si>
  <si>
    <t>Clothing</t>
  </si>
  <si>
    <t>Components</t>
  </si>
  <si>
    <t>Product ID Distinct Count</t>
  </si>
  <si>
    <t>Jae Pak</t>
  </si>
  <si>
    <t>Rachel Valdez</t>
  </si>
  <si>
    <t>Garrett Vargas</t>
  </si>
  <si>
    <t>Jillian Carson</t>
  </si>
  <si>
    <t>José Saraiva</t>
  </si>
  <si>
    <t>Linda Mitchell</t>
  </si>
  <si>
    <t>Pamela Ansman-Wolfe</t>
  </si>
  <si>
    <t>Shu Ito</t>
  </si>
  <si>
    <t>Tete Mensa-Annan</t>
  </si>
  <si>
    <t>Tsvi Reiter</t>
  </si>
  <si>
    <t>Amy Alberts</t>
  </si>
  <si>
    <t>Stephen Jiang</t>
  </si>
  <si>
    <t>Syed Abbas</t>
  </si>
  <si>
    <t>Order Date.Kwartal</t>
  </si>
  <si>
    <t>Order Date.Rok</t>
  </si>
  <si>
    <t>(Multiple Items)</t>
  </si>
  <si>
    <t>Max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</si>
</sst>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[ExcelAnalysis.xlsx]bike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sprzedanych rowerów w zależności od miesiąca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sales'!$B$4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'bike sales'!$A$5:$A$29</c:f>
              <c:multiLvlStrCache>
                <c:ptCount val="12"/>
                <c:lvl>
                  <c:pt idx="0">
                    <c:v>Styczen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Kwiecien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Sierpien</c:v>
                  </c:pt>
                  <c:pt idx="8">
                    <c:v>Wrzesien</c:v>
                  </c:pt>
                  <c:pt idx="9">
                    <c:v>Pazdziernik</c:v>
                  </c:pt>
                  <c:pt idx="10">
                    <c:v>Listopad</c:v>
                  </c:pt>
                  <c:pt idx="11">
                    <c:v>Grudzien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'bike sales'!$B$5:$B$29</c:f>
              <c:numCache>
                <c:formatCode>General</c:formatCode>
                <c:ptCount val="12"/>
                <c:pt idx="0">
                  <c:v>5143</c:v>
                </c:pt>
                <c:pt idx="1">
                  <c:v>2290</c:v>
                </c:pt>
                <c:pt idx="2">
                  <c:v>7025</c:v>
                </c:pt>
                <c:pt idx="3">
                  <c:v>2891</c:v>
                </c:pt>
                <c:pt idx="4">
                  <c:v>5877</c:v>
                </c:pt>
                <c:pt idx="5">
                  <c:v>4690</c:v>
                </c:pt>
                <c:pt idx="6">
                  <c:v>5038</c:v>
                </c:pt>
                <c:pt idx="7">
                  <c:v>4275</c:v>
                </c:pt>
                <c:pt idx="8">
                  <c:v>4227</c:v>
                </c:pt>
                <c:pt idx="9">
                  <c:v>5970</c:v>
                </c:pt>
                <c:pt idx="10">
                  <c:v>2868</c:v>
                </c:pt>
                <c:pt idx="11">
                  <c:v>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461-B425-E5E1401E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sprzedanych rowerów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[ExcelAnalysis.xlsx]max discount!PivotTable2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rabat udzielony na produkty w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discount'!$B$4:$B$5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discount'!$B$6:$B$10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A-4E07-BD87-EB645431E311}"/>
            </c:ext>
          </c:extLst>
        </c:ser>
        <c:ser>
          <c:idx val="1"/>
          <c:order val="1"/>
          <c:tx>
            <c:strRef>
              <c:f>'max discount'!$C$4:$C$5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discount'!$C$6:$C$10</c:f>
              <c:numCache>
                <c:formatCode>General</c:formatCode>
                <c:ptCount val="4"/>
                <c:pt idx="0">
                  <c:v>0.02</c:v>
                </c:pt>
                <c:pt idx="1">
                  <c:v>0.35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6A-4E07-BD87-EB645431E311}"/>
            </c:ext>
          </c:extLst>
        </c:ser>
        <c:ser>
          <c:idx val="2"/>
          <c:order val="2"/>
          <c:tx>
            <c:strRef>
              <c:f>'max discount'!$D$4:$D$5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discount'!$D$6:$D$10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6A-4E07-BD87-EB645431E311}"/>
            </c:ext>
          </c:extLst>
        </c:ser>
        <c:ser>
          <c:idx val="3"/>
          <c:order val="3"/>
          <c:tx>
            <c:strRef>
              <c:f>'max discount'!$E$4:$E$5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discount'!$E$6:$E$10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6A-4E07-BD87-EB645431E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</a:t>
                </a:r>
                <a:r>
                  <a:rPr lang="pl-PL" baseline="0"/>
                  <a:t> rabat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[ExcelAnalysis.xlsx]sales!PivotTable2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różnych</a:t>
            </a:r>
            <a:r>
              <a:rPr lang="pl-PL" baseline="0"/>
              <a:t> sprzedanych produktów na sprzedawcę w 3. i 4. kwartale 2013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sales!$B$4:$B$5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sales!$B$6:$B$29</c:f>
              <c:numCache>
                <c:formatCode>General</c:formatCode>
                <c:ptCount val="18"/>
                <c:pt idx="0">
                  <c:v>157</c:v>
                </c:pt>
                <c:pt idx="1">
                  <c:v>170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CD-4445-B86A-94F2E8C82DB7}"/>
            </c:ext>
          </c:extLst>
        </c:ser>
        <c:ser>
          <c:idx val="1"/>
          <c:order val="1"/>
          <c:tx>
            <c:strRef>
              <c:f>sales!$C$4:$C$5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sales!$C$6:$C$29</c:f>
              <c:numCache>
                <c:formatCode>General</c:formatCode>
                <c:ptCount val="18"/>
                <c:pt idx="3">
                  <c:v>143</c:v>
                </c:pt>
                <c:pt idx="4">
                  <c:v>141</c:v>
                </c:pt>
                <c:pt idx="5">
                  <c:v>158</c:v>
                </c:pt>
                <c:pt idx="6">
                  <c:v>159</c:v>
                </c:pt>
                <c:pt idx="7">
                  <c:v>158</c:v>
                </c:pt>
                <c:pt idx="8">
                  <c:v>153</c:v>
                </c:pt>
                <c:pt idx="9">
                  <c:v>113</c:v>
                </c:pt>
                <c:pt idx="10">
                  <c:v>157</c:v>
                </c:pt>
                <c:pt idx="11">
                  <c:v>143</c:v>
                </c:pt>
                <c:pt idx="1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CD-4445-B86A-94F2E8C82DB7}"/>
            </c:ext>
          </c:extLst>
        </c:ser>
        <c:ser>
          <c:idx val="2"/>
          <c:order val="2"/>
          <c:tx>
            <c:strRef>
              <c:f>sales!$D$4:$D$5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sales!$D$6:$D$29</c:f>
              <c:numCache>
                <c:formatCode>General</c:formatCode>
                <c:ptCount val="18"/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CD-4445-B86A-94F2E8C82DB7}"/>
            </c:ext>
          </c:extLst>
        </c:ser>
        <c:ser>
          <c:idx val="3"/>
          <c:order val="3"/>
          <c:tx>
            <c:strRef>
              <c:f>sales!$E$4:$E$5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sales!$E$6:$E$29</c:f>
              <c:numCache>
                <c:formatCode>General</c:formatCode>
                <c:ptCount val="18"/>
                <c:pt idx="14">
                  <c:v>126</c:v>
                </c:pt>
                <c:pt idx="15">
                  <c:v>123</c:v>
                </c:pt>
                <c:pt idx="1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CD-4445-B86A-94F2E8C82DB7}"/>
            </c:ext>
          </c:extLst>
        </c:ser>
        <c:ser>
          <c:idx val="4"/>
          <c:order val="4"/>
          <c:tx>
            <c:strRef>
              <c:f>sales!$F$4:$F$5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sales!$F$6:$F$29</c:f>
              <c:numCache>
                <c:formatCode>General</c:formatCode>
                <c:ptCount val="18"/>
                <c:pt idx="1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CD-4445-B86A-94F2E8C82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Terytorium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różnych sprzedanych produktów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166686</xdr:rowOff>
    </xdr:from>
    <xdr:to>
      <xdr:col>17</xdr:col>
      <xdr:colOff>304800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5B77C-9358-BA23-BC42-21615D7F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2</xdr:row>
      <xdr:rowOff>85725</xdr:rowOff>
    </xdr:from>
    <xdr:to>
      <xdr:col>15</xdr:col>
      <xdr:colOff>514349</xdr:colOff>
      <xdr:row>33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02CC5-CFAB-4774-8B84-6FA53429F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1647824</xdr:colOff>
      <xdr:row>0</xdr:row>
      <xdr:rowOff>180975</xdr:rowOff>
    </xdr:from>
    <xdr:to>
      <xdr:col>16</xdr:col>
      <xdr:colOff>152400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86218-3170-47E5-B737-F5979FE5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28951504632" backgroundQuery="1" createdVersion="8" refreshedVersion="8" minRefreshableVersion="3" recordCount="0" supportSubquery="1" supportAdvancedDrill="1" xr:uid="{44BD0F0E-0614-4DC4-A0F3-7BE95F11FD24}">
  <cacheSource type="external" connectionId="1"/>
  <cacheFields count="5">
    <cacheField name="[Measures].[Order Qty]" caption="Order Qty" numFmtId="0" hierarchy="40" level="32767"/>
    <cacheField name="[DIM PRODUCT].[Category Name].[Category Name]" caption="Category Name" numFmtId="0" hierarchy="7" level="1">
      <sharedItems containsSemiMixedTypes="0" containsString="0"/>
    </cacheField>
    <cacheField name="[Order Date].[Miesiac].[Miesiac]" caption="Miesiac" numFmtId="0" hierarchy="26" level="1">
      <sharedItems count="12">
        <s v="[Order Date].[Miesiac].&amp;[1]" c="1"/>
        <s v="[Order Date].[Miesiac].&amp;[2]" c="2"/>
        <s v="[Order Date].[Miesiac].&amp;[3]" c="3"/>
        <s v="[Order Date].[Miesiac].&amp;[4]" c="4"/>
        <s v="[Order Date].[Miesiac].&amp;[5]" c="5"/>
        <s v="[Order Date].[Miesiac].&amp;[6]" c="6"/>
        <s v="[Order Date].[Miesiac].&amp;[7]" c="7"/>
        <s v="[Order Date].[Miesiac].&amp;[8]" c="8"/>
        <s v="[Order Date].[Miesiac].&amp;[9]" c="9"/>
        <s v="[Order Date].[Miesiac].&amp;[10]" c="10"/>
        <s v="[Order Date].[Miesiac].&amp;[11]" c="11"/>
        <s v="[Order Date].[Miesiac].&amp;[12]" c="12"/>
      </sharedItems>
    </cacheField>
    <cacheField name="[DIM CUSTOMER].[Country Region Code].[Country Region Code]" caption="Country Region Code" numFmtId="0" hierarchy="1" level="1">
      <sharedItems containsSemiMixedTypes="0" containsString="0"/>
    </cacheField>
    <cacheField name="[Order Date].[Miesiac Slownie].[Miesiac Slownie]" caption="Miesiac Slownie" numFmtId="0" hierarchy="27" level="1">
      <sharedItems count="12">
        <s v="[Order Date].[Miesiac Slownie].&amp;[Czerwiec]" c="Czerwiec"/>
        <s v="[Order Date].[Miesiac Slownie].&amp;[Grudzien]" c="Grudzien"/>
        <s v="[Order Date].[Miesiac Slownie].&amp;[Kwiecien]" c="Kwiecien"/>
        <s v="[Order Date].[Miesiac Slownie].&amp;[Lipiec]" c="Lipiec"/>
        <s v="[Order Date].[Miesiac Slownie].&amp;[Listopad]" c="Listopad"/>
        <s v="[Order Date].[Miesiac Slownie].&amp;[Luty]" c="Luty"/>
        <s v="[Order Date].[Miesiac Slownie].&amp;[Maj]" c="Maj"/>
        <s v="[Order Date].[Miesiac Slownie].&amp;[Marzec]" c="Marzec"/>
        <s v="[Order Date].[Miesiac Slownie].&amp;[Pazdziernik]" c="Pazdziernik"/>
        <s v="[Order Date].[Miesiac Slownie].&amp;[Sierpien]" c="Sierpien"/>
        <s v="[Order Date].[Miesiac Slownie].&amp;[Styczen]" c="Styczen"/>
        <s v="[Order Date].[Miesiac Slownie].&amp;[Wrzesien]" c="Wrzesien"/>
      </sharedItems>
    </cacheField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3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>
      <fieldsUsage count="2">
        <fieldUsage x="-1"/>
        <fieldUsage x="2"/>
      </fieldsUsage>
    </cacheHierarchy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>
      <fieldsUsage count="2">
        <fieldUsage x="-1"/>
        <fieldUsage x="4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0" unbalanced="0"/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 oneField="1">
      <fieldsUsage count="1">
        <fieldUsage x="0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/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38155208335" backgroundQuery="1" createdVersion="8" refreshedVersion="8" minRefreshableVersion="3" recordCount="0" supportSubquery="1" supportAdvancedDrill="1" xr:uid="{7A8806C0-A03D-4470-A84E-4572DCE83C15}">
  <cacheSource type="external" connectionId="1"/>
  <cacheFields count="10">
    <cacheField name="[DIM PRODUCT].[Category Name].[Category Name]" caption="Category Name" numFmtId="0" hierarchy="7" level="1">
      <sharedItems containsSemiMixedTypes="0" containsString="0"/>
    </cacheField>
    <cacheField name="[DIM CUSTOMER].[Country Region Code].[Country Region Code]" caption="Country Region Code" numFmtId="0" hierarchy="1" level="1">
      <sharedItems containsSemiMixedTypes="0" containsString="0"/>
    </cacheField>
    <cacheField name="[Measures].[Product ID Distinct Count]" caption="Product ID Distinct Count" numFmtId="0" hierarchy="48" level="32767"/>
    <cacheField name="[DIM SALESPERSON].[Sales Geography Hierarchy].[Group]" caption="Group" numFmtId="0" hierarchy="18" level="1">
      <sharedItems count="5">
        <s v="[DIM SALESPERSON].[Sales Geography Hierarchy].[Group].&amp;[Europe]" c="Europe"/>
        <s v="[DIM SALESPERSON].[Sales Geography Hierarchy].[Group].&amp;[North America]" c="North America"/>
        <s v="[DIM SALESPERSON].[Sales Geography Hierarchy].[Group].&amp;[Pacific]" c="Pacific"/>
        <s v="[DIM SALESPERSON].[Sales Geography Hierarchy].[Group].&amp;[Unknown]" c="Unknown"/>
        <s v="[DIM SALESPERSON].[Sales Geography Hierarchy].[All].UNKNOWNMEMBER" c="Unknown"/>
      </sharedItems>
    </cacheField>
    <cacheField name="[DIM SALESPERSON].[Sales Geography Hierarchy].[Country Region Code]" caption="Country Region Code" numFmtId="0" hierarchy="18" level="2">
      <sharedItems containsSemiMixedTypes="0" containsString="0"/>
    </cacheField>
    <cacheField name="[DIM SALESPERSON].[Sales Geography Hierarchy].[Names]" caption="Names" numFmtId="0" hierarchy="18" level="3">
      <sharedItems containsSemiMixedTypes="0" containsString="0"/>
    </cacheField>
    <cacheField name="[DIM SALESPERSON].[Names].[Names]" caption="Names" numFmtId="0" hierarchy="17" level="1">
      <sharedItems count="18">
        <s v="[DIM SALESPERSON].[Names].&amp;[Amy Alberts]" c="Amy Alberts"/>
        <s v="[DIM SALESPERSON].[Names].&amp;[David Campbell]" c="David Campbell"/>
        <s v="[DIM SALESPERSON].[Names].&amp;[Garrett Vargas]" c="Garrett Vargas"/>
        <s v="[DIM SALESPERSON].[Names].&amp;[Jae Pak]" c="Jae Pak"/>
        <s v="[DIM SALESPERSON].[Names].&amp;[Jillian Carson]" c="Jillian Carson"/>
        <s v="[DIM SALESPERSON].[Names].&amp;[José Saraiva]" c="José Saraiva"/>
        <s v="[DIM SALESPERSON].[Names].&amp;[Linda Mitchell]" c="Linda Mitchell"/>
        <s v="[DIM SALESPERSON].[Names].&amp;[Lynn Tsoflias]" c="Lynn Tsoflias"/>
        <s v="[DIM SALESPERSON].[Names].&amp;[Michael Blythe]" c="Michael Blythe"/>
        <s v="[DIM SALESPERSON].[Names].&amp;[Pamela Ansman-Wolfe]" c="Pamela Ansman-Wolfe"/>
        <s v="[DIM SALESPERSON].[Names].&amp;[Rachel Valdez]" c="Rachel Valdez"/>
        <s v="[DIM SALESPERSON].[Names].&amp;[Ranjit Varkey Chudukatil]" c="Ranjit Varkey Chudukatil"/>
        <s v="[DIM SALESPERSON].[Names].&amp;[Shu Ito]" c="Shu Ito"/>
        <s v="[DIM SALESPERSON].[Names].&amp;[Stephen Jiang]" c="Stephen Jiang"/>
        <s v="[DIM SALESPERSON].[Names].&amp;[Syed Abbas]" c="Syed Abbas"/>
        <s v="[DIM SALESPERSON].[Names].&amp;[Tete Mensa-Annan]" c="Tete Mensa-Annan"/>
        <s v="[DIM SALESPERSON].[Names].&amp;[Tsvi Reiter]" c="Tsvi Reiter"/>
        <s v="[DIM SALESPERSON].[Names].[All].UNKNOWNMEMBER" c="Unknown"/>
      </sharedItems>
    </cacheField>
    <cacheField name="[DIM SALESPERSON].[Group].[Group]" caption="Group" numFmtId="0" hierarchy="16" level="1">
      <sharedItems count="5">
        <s v="[DIM SALESPERSON].[Group].&amp;[Europe]" c="Europe"/>
        <s v="[DIM SALESPERSON].[Group].&amp;[North America]" c="North America"/>
        <s v="[DIM SALESPERSON].[Group].&amp;[Pacific]" c="Pacific"/>
        <s v="[DIM SALESPERSON].[Group].&amp;[Unknown]" c="Unknown"/>
        <s v="[DIM SALESPERSON].[Group].[All].UNKNOWNMEMBER" c="Unknown"/>
      </sharedItems>
    </cacheField>
    <cacheField name="[Order Date].[Kwartal].[Kwartal]" caption="Kwartal" numFmtId="0" hierarchy="25" level="1">
      <sharedItems containsSemiMixedTypes="0" containsString="0"/>
    </cacheField>
    <cacheField name="[Order Date].[Rok].[Rok]" caption="Rok" numFmtId="0" hierarchy="29" level="1">
      <sharedItems containsSemiMixedTypes="0" containsString="0"/>
    </cacheField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4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>
      <fieldsUsage count="2">
        <fieldUsage x="-1"/>
        <fieldUsage x="7"/>
      </fieldsUsage>
    </cacheHierarchy>
    <cacheHierarchy uniqueName="[DIM SALESPERSON].[Names]" caption="Names" attribute="1" defaultMemberUniqueName="[DIM SALESPERSON].[Names].[All]" allUniqueName="[DIM SALESPERSON].[Names].[All]" dimensionUniqueName="[DIM SALESPERSON]" displayFolder="" count="2" unbalanced="0">
      <fieldsUsage count="2">
        <fieldUsage x="-1"/>
        <fieldUsage x="6"/>
      </fieldsUsage>
    </cacheHierarchy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4" unbalanced="0">
      <fieldsUsage count="4">
        <fieldUsage x="-1"/>
        <fieldUsage x="3"/>
        <fieldUsage x="4"/>
        <fieldUsage x="5"/>
      </fieldsUsage>
    </cacheHierarchy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2" unbalanced="0">
      <fieldsUsage count="2">
        <fieldUsage x="-1"/>
        <fieldUsage x="8"/>
      </fieldsUsage>
    </cacheHierarchy>
    <cacheHierarchy uniqueName="[Order Date].[Miesiac]" caption="Order Date.Miesiac" attribute="1" defaultMemberUniqueName="[Order Date].[Miesiac].[All]" allUniqueName="[Order Date].[Miesiac].[All]" dimensionUniqueName="[Order Date]" displayFolder="" count="2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9"/>
      </fieldsUsage>
    </cacheHierarchy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 oneField="1">
      <fieldsUsage count="1">
        <fieldUsage x="2"/>
      </fieldsUsage>
    </cacheHierarchy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2.484770486109" backgroundQuery="1" createdVersion="8" refreshedVersion="8" minRefreshableVersion="3" recordCount="0" supportSubquery="1" supportAdvancedDrill="1" xr:uid="{AC43C714-3A94-4D24-A523-F366C8B6633A}">
  <cacheSource type="external" connectionId="1"/>
  <cacheFields count="11">
    <cacheField name="[DIM PRODUCT].[Category Name].[Category Name]" caption="Category Name" numFmtId="0" hierarchy="7" level="1">
      <sharedItems containsSemiMixedTypes="0" containsString="0"/>
    </cacheField>
    <cacheField name="[DIM CUSTOMER].[Country Region Code].[Country Region Code]" caption="Country Region Code" numFmtId="0" hierarchy="1" level="1">
      <sharedItems containsSemiMixedTypes="0" containsString="0"/>
    </cacheField>
    <cacheField name="[DIM PRODUCT].[Product Category Hierarchy].[Category Name]" caption="Category Name" numFmtId="0" hierarchy="11" level="1">
      <sharedItems count="4">
        <s v="[DIM PRODUCT].[Product Category Hierarchy].[Category Name].&amp;[Accessories]" c="Accessories"/>
        <s v="[DIM PRODUCT].[Product Category Hierarchy].[Category Name].&amp;[Bikes]" c="Bikes"/>
        <s v="[DIM PRODUCT].[Product Category Hierarchy].[Category Name].&amp;[Clothing]" c="Clothing"/>
        <s v="[DIM PRODUCT].[Product Category Hierarchy].[Category Name].&amp;[Components]" c="Components"/>
      </sharedItems>
    </cacheField>
    <cacheField name="[DIM PRODUCT].[Product Category Hierarchy].[Sub Category Name]" caption="Sub Category Name" numFmtId="0" hierarchy="11" level="2">
      <sharedItems containsSemiMixedTypes="0" containsString="0"/>
    </cacheField>
    <cacheField name="[DIM PRODUCT].[Product Category Hierarchy].[Name]" caption="Name" numFmtId="0" hierarchy="11" level="3">
      <sharedItems containsSemiMixedTypes="0" containsString="0"/>
    </cacheField>
    <cacheField name="[DIM PRODUCT].[Product Category Hierarchy].[Sub Category Name].[Category Name]" caption="Category Name" propertyName="Category Name" numFmtId="0" hierarchy="11" level="2" memberPropertyField="1">
      <sharedItems containsSemiMixedTypes="0" containsString="0"/>
    </cacheField>
    <cacheField name="[Order Date].[Date Hierarchy].[Rok]" caption="Rok" numFmtId="0" hierarchy="20" level="1">
      <sharedItems count="4">
        <s v="[Order Date].[Date Hierarchy].[Rok].&amp;[2011]" c="2011"/>
        <s v="[Order Date].[Date Hierarchy].[Rok].&amp;[2012]" c="2012"/>
        <s v="[Order Date].[Date Hierarchy].[Rok].&amp;[2013]" c="2013"/>
        <s v="[Order Date].[Date Hierarchy].[Rok].&amp;[2014]" c="2014"/>
      </sharedItems>
    </cacheField>
    <cacheField name="[Order Date].[Date Hierarchy].[Kwartal]" caption="Kwartal" numFmtId="0" hierarchy="20" level="2">
      <sharedItems containsSemiMixedTypes="0" containsString="0"/>
    </cacheField>
    <cacheField name="[Order Date].[Date Hierarchy].[Miesiac]" caption="Miesiac" numFmtId="0" hierarchy="20" level="3">
      <sharedItems containsSemiMixedTypes="0" containsString="0"/>
    </cacheField>
    <cacheField name="[Order Date].[Date Hierarchy].[Dzien Miesiaca]" caption="Dzien Miesiaca" numFmtId="0" hierarchy="20" level="4">
      <sharedItems containsSemiMixedTypes="0" containsString="0"/>
    </cacheField>
    <cacheField name="[Measures].[Max Discount]" caption="Max Discount" numFmtId="0" hierarchy="44" level="32767"/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4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4" unbalanced="0">
      <fieldsUsage count="4">
        <fieldUsage x="-1"/>
        <fieldUsage x="2"/>
        <fieldUsage x="3"/>
        <fieldUsage x="4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4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0" unbalanced="0"/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 oneField="1">
      <fieldsUsage count="1">
        <fieldUsage x="10"/>
      </fieldsUsage>
    </cacheHierarchy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/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98DF2-48AC-446A-AECE-C7261F3F41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4:B29" firstHeaderRow="1" firstDataRow="1" firstDataCol="1" rowPageCount="2" colPageCount="1"/>
  <pivotFields count="5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4"/>
  </rowFields>
  <rowItems count="25">
    <i>
      <x/>
    </i>
    <i r="1">
      <x v="10"/>
    </i>
    <i>
      <x v="1"/>
    </i>
    <i r="1">
      <x v="5"/>
    </i>
    <i>
      <x v="2"/>
    </i>
    <i r="1">
      <x v="7"/>
    </i>
    <i>
      <x v="3"/>
    </i>
    <i r="1">
      <x v="2"/>
    </i>
    <i>
      <x v="4"/>
    </i>
    <i r="1">
      <x v="6"/>
    </i>
    <i>
      <x v="5"/>
    </i>
    <i r="1">
      <x/>
    </i>
    <i>
      <x v="6"/>
    </i>
    <i r="1">
      <x v="3"/>
    </i>
    <i>
      <x v="7"/>
    </i>
    <i r="1">
      <x v="9"/>
    </i>
    <i>
      <x v="8"/>
    </i>
    <i r="1">
      <x v="11"/>
    </i>
    <i>
      <x v="9"/>
    </i>
    <i r="1">
      <x v="8"/>
    </i>
    <i>
      <x v="10"/>
    </i>
    <i r="1">
      <x v="4"/>
    </i>
    <i>
      <x v="11"/>
    </i>
    <i r="1">
      <x v="1"/>
    </i>
    <i t="grand">
      <x/>
    </i>
  </rowItems>
  <colItems count="1">
    <i/>
  </colItems>
  <pageFields count="2">
    <pageField fld="1" hier="7" name="[DIM PRODUCT].[Category Name].&amp;[Bikes]" cap="Bikes"/>
    <pageField fld="3" hier="1" name="[DIM CUSTOMER].[Country Region Code].&amp;[US]" cap="US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02679-9E90-44E8-B5B9-A2005CF33EBD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fieldListSortAscending="1">
  <location ref="A4:F10" firstHeaderRow="1" firstDataRow="2" firstDataCol="1"/>
  <pivotFields count="11">
    <pivotField allDrilled="1" showAll="0" dataSourceSort="1" defaultAttributeDrillState="1"/>
    <pivotField allDrilled="1" showAll="0" dataSourceSort="1" defaultAttributeDrillState="1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0" baseField="0" baseItem="0"/>
  </dataFields>
  <chartFormats count="4"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D4066-AE2E-47FD-8DCC-DCC76D438D7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 fieldListSortAscending="1">
  <location ref="A4:G29" firstHeaderRow="1" firstDataRow="2" firstDataCol="1" rowPageCount="2" colPageCount="1"/>
  <pivotFields count="10">
    <pivotField allDrilled="1" showAll="0" dataSourceSort="1" defaultAttributeDrillState="1"/>
    <pivotField allDrilled="1" showAll="0" dataSourceSort="1" defaultAttributeDrillState="1"/>
    <pivotField dataField="1" showAll="0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3"/>
    <field x="6"/>
  </rowFields>
  <rowItems count="24">
    <i>
      <x/>
    </i>
    <i r="1">
      <x v="3"/>
    </i>
    <i r="1">
      <x v="10"/>
    </i>
    <i r="1">
      <x v="11"/>
    </i>
    <i>
      <x v="1"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5"/>
    </i>
    <i r="1">
      <x v="16"/>
    </i>
    <i>
      <x v="2"/>
    </i>
    <i r="1">
      <x v="7"/>
    </i>
    <i>
      <x v="3"/>
    </i>
    <i r="1">
      <x/>
    </i>
    <i r="1">
      <x v="13"/>
    </i>
    <i r="1">
      <x v="14"/>
    </i>
    <i>
      <x v="4"/>
    </i>
    <i r="1">
      <x v="1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25" name="[Order Date].[Kwartal].&amp;[3]" cap="3"/>
    <pageField fld="9" hier="29" name="[Order Date].[Rok].&amp;[2013]" cap="2013"/>
  </pageFields>
  <dataFields count="1">
    <dataField fld="2" baseField="0" baseItem="0"/>
  </dataFields>
  <chartFormats count="5"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Order Date].[Kwartal].&amp;[3]"/>
        <member name="[Order Date].[Kwartal].&amp;[4]"/>
      </members>
    </pivotHierarchy>
    <pivotHierarchy/>
    <pivotHierarchy/>
    <pivotHierarchy/>
    <pivotHierarchy multipleItemSelectionAllowed="1">
      <members count="1" level="1">
        <member name="[Order Date].[Rok].&amp;[201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A9C8-C5C5-4200-B2F2-6E1163641FC3}">
  <dimension ref="A1:B29"/>
  <sheetViews>
    <sheetView workbookViewId="0">
      <selection activeCell="D21" sqref="D21"/>
    </sheetView>
  </sheetViews>
  <sheetFormatPr defaultRowHeight="15" x14ac:dyDescent="0.25"/>
  <cols>
    <col min="1" max="1" width="19.28515625" bestFit="1" customWidth="1"/>
    <col min="2" max="2" width="9.7109375" bestFit="1" customWidth="1"/>
  </cols>
  <sheetData>
    <row r="1" spans="1:2" x14ac:dyDescent="0.25">
      <c r="A1" s="1" t="s">
        <v>9</v>
      </c>
      <c r="B1" t="s" vm="1">
        <v>10</v>
      </c>
    </row>
    <row r="2" spans="1:2" x14ac:dyDescent="0.25">
      <c r="A2" s="1" t="s">
        <v>21</v>
      </c>
      <c r="B2" t="s" vm="2">
        <v>22</v>
      </c>
    </row>
    <row r="4" spans="1:2" x14ac:dyDescent="0.25">
      <c r="A4" s="1" t="s">
        <v>1</v>
      </c>
      <c r="B4" t="s">
        <v>0</v>
      </c>
    </row>
    <row r="5" spans="1:2" x14ac:dyDescent="0.25">
      <c r="A5" s="2" t="s">
        <v>7</v>
      </c>
      <c r="B5">
        <v>5143</v>
      </c>
    </row>
    <row r="6" spans="1:2" x14ac:dyDescent="0.25">
      <c r="A6" s="3" t="s">
        <v>33</v>
      </c>
      <c r="B6">
        <v>5143</v>
      </c>
    </row>
    <row r="7" spans="1:2" x14ac:dyDescent="0.25">
      <c r="A7" s="2" t="s">
        <v>8</v>
      </c>
      <c r="B7">
        <v>2290</v>
      </c>
    </row>
    <row r="8" spans="1:2" x14ac:dyDescent="0.25">
      <c r="A8" s="3" t="s">
        <v>28</v>
      </c>
      <c r="B8">
        <v>2290</v>
      </c>
    </row>
    <row r="9" spans="1:2" x14ac:dyDescent="0.25">
      <c r="A9" s="2" t="s">
        <v>11</v>
      </c>
      <c r="B9">
        <v>7025</v>
      </c>
    </row>
    <row r="10" spans="1:2" x14ac:dyDescent="0.25">
      <c r="A10" s="3" t="s">
        <v>30</v>
      </c>
      <c r="B10">
        <v>7025</v>
      </c>
    </row>
    <row r="11" spans="1:2" x14ac:dyDescent="0.25">
      <c r="A11" s="2" t="s">
        <v>12</v>
      </c>
      <c r="B11">
        <v>2891</v>
      </c>
    </row>
    <row r="12" spans="1:2" x14ac:dyDescent="0.25">
      <c r="A12" s="3" t="s">
        <v>25</v>
      </c>
      <c r="B12">
        <v>2891</v>
      </c>
    </row>
    <row r="13" spans="1:2" x14ac:dyDescent="0.25">
      <c r="A13" s="2" t="s">
        <v>13</v>
      </c>
      <c r="B13">
        <v>5877</v>
      </c>
    </row>
    <row r="14" spans="1:2" x14ac:dyDescent="0.25">
      <c r="A14" s="3" t="s">
        <v>29</v>
      </c>
      <c r="B14">
        <v>5877</v>
      </c>
    </row>
    <row r="15" spans="1:2" x14ac:dyDescent="0.25">
      <c r="A15" s="2" t="s">
        <v>14</v>
      </c>
      <c r="B15">
        <v>4690</v>
      </c>
    </row>
    <row r="16" spans="1:2" x14ac:dyDescent="0.25">
      <c r="A16" s="3" t="s">
        <v>23</v>
      </c>
      <c r="B16">
        <v>4690</v>
      </c>
    </row>
    <row r="17" spans="1:2" x14ac:dyDescent="0.25">
      <c r="A17" s="2" t="s">
        <v>15</v>
      </c>
      <c r="B17">
        <v>5038</v>
      </c>
    </row>
    <row r="18" spans="1:2" x14ac:dyDescent="0.25">
      <c r="A18" s="3" t="s">
        <v>26</v>
      </c>
      <c r="B18">
        <v>5038</v>
      </c>
    </row>
    <row r="19" spans="1:2" x14ac:dyDescent="0.25">
      <c r="A19" s="2" t="s">
        <v>16</v>
      </c>
      <c r="B19">
        <v>4275</v>
      </c>
    </row>
    <row r="20" spans="1:2" x14ac:dyDescent="0.25">
      <c r="A20" s="3" t="s">
        <v>32</v>
      </c>
      <c r="B20">
        <v>4275</v>
      </c>
    </row>
    <row r="21" spans="1:2" x14ac:dyDescent="0.25">
      <c r="A21" s="2" t="s">
        <v>17</v>
      </c>
      <c r="B21">
        <v>4227</v>
      </c>
    </row>
    <row r="22" spans="1:2" x14ac:dyDescent="0.25">
      <c r="A22" s="3" t="s">
        <v>34</v>
      </c>
      <c r="B22">
        <v>4227</v>
      </c>
    </row>
    <row r="23" spans="1:2" x14ac:dyDescent="0.25">
      <c r="A23" s="2" t="s">
        <v>18</v>
      </c>
      <c r="B23">
        <v>5970</v>
      </c>
    </row>
    <row r="24" spans="1:2" x14ac:dyDescent="0.25">
      <c r="A24" s="3" t="s">
        <v>31</v>
      </c>
      <c r="B24">
        <v>5970</v>
      </c>
    </row>
    <row r="25" spans="1:2" x14ac:dyDescent="0.25">
      <c r="A25" s="2" t="s">
        <v>19</v>
      </c>
      <c r="B25">
        <v>2868</v>
      </c>
    </row>
    <row r="26" spans="1:2" x14ac:dyDescent="0.25">
      <c r="A26" s="3" t="s">
        <v>27</v>
      </c>
      <c r="B26">
        <v>2868</v>
      </c>
    </row>
    <row r="27" spans="1:2" x14ac:dyDescent="0.25">
      <c r="A27" s="2" t="s">
        <v>20</v>
      </c>
      <c r="B27">
        <v>4344</v>
      </c>
    </row>
    <row r="28" spans="1:2" x14ac:dyDescent="0.25">
      <c r="A28" s="3" t="s">
        <v>24</v>
      </c>
      <c r="B28">
        <v>4344</v>
      </c>
    </row>
    <row r="29" spans="1:2" x14ac:dyDescent="0.25">
      <c r="A29" s="2" t="s">
        <v>6</v>
      </c>
      <c r="B29">
        <v>54638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47CE-5CE8-4170-B1D5-EF78E258C8C0}">
  <dimension ref="A4:F10"/>
  <sheetViews>
    <sheetView tabSelected="1" zoomScale="70" zoomScaleNormal="70" workbookViewId="0">
      <selection activeCell="A8" sqref="A8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7.7109375" bestFit="1" customWidth="1"/>
    <col min="4" max="4" width="10.5703125" bestFit="1" customWidth="1"/>
    <col min="5" max="5" width="14.5703125" bestFit="1" customWidth="1"/>
    <col min="6" max="6" width="11.28515625" bestFit="1" customWidth="1"/>
    <col min="7" max="7" width="12" bestFit="1" customWidth="1"/>
    <col min="8" max="8" width="14.5703125" bestFit="1" customWidth="1"/>
    <col min="9" max="9" width="12" bestFit="1" customWidth="1"/>
    <col min="10" max="10" width="18.28515625" bestFit="1" customWidth="1"/>
    <col min="11" max="11" width="14.7109375" bestFit="1" customWidth="1"/>
  </cols>
  <sheetData>
    <row r="4" spans="1:6" x14ac:dyDescent="0.25">
      <c r="A4" s="1" t="s">
        <v>64</v>
      </c>
      <c r="B4" s="1" t="s">
        <v>43</v>
      </c>
    </row>
    <row r="5" spans="1:6" x14ac:dyDescent="0.25">
      <c r="A5" s="1" t="s">
        <v>1</v>
      </c>
      <c r="B5" t="s">
        <v>44</v>
      </c>
      <c r="C5" t="s">
        <v>10</v>
      </c>
      <c r="D5" t="s">
        <v>45</v>
      </c>
      <c r="E5" t="s">
        <v>46</v>
      </c>
      <c r="F5" t="s">
        <v>6</v>
      </c>
    </row>
    <row r="6" spans="1:6" x14ac:dyDescent="0.25">
      <c r="A6" s="2" t="s">
        <v>2</v>
      </c>
      <c r="B6" s="4">
        <v>0.02</v>
      </c>
      <c r="C6" s="4">
        <v>0.02</v>
      </c>
      <c r="D6" s="4">
        <v>0.1</v>
      </c>
      <c r="E6" s="4">
        <v>0</v>
      </c>
      <c r="F6" s="4">
        <v>0.1</v>
      </c>
    </row>
    <row r="7" spans="1:6" x14ac:dyDescent="0.25">
      <c r="A7" s="2" t="s">
        <v>3</v>
      </c>
      <c r="B7" s="4">
        <v>0.1</v>
      </c>
      <c r="C7" s="4">
        <v>0.35</v>
      </c>
      <c r="D7" s="4">
        <v>0.1</v>
      </c>
      <c r="E7" s="4">
        <v>0.05</v>
      </c>
      <c r="F7" s="4">
        <v>0.35</v>
      </c>
    </row>
    <row r="8" spans="1:6" x14ac:dyDescent="0.25">
      <c r="A8" s="2" t="s">
        <v>4</v>
      </c>
      <c r="B8" s="4">
        <v>0.15</v>
      </c>
      <c r="C8" s="4">
        <v>0.2</v>
      </c>
      <c r="D8" s="4">
        <v>0.15</v>
      </c>
      <c r="E8" s="4">
        <v>0.05</v>
      </c>
      <c r="F8" s="4">
        <v>0.2</v>
      </c>
    </row>
    <row r="9" spans="1:6" x14ac:dyDescent="0.25">
      <c r="A9" s="2" t="s">
        <v>5</v>
      </c>
      <c r="B9" s="4">
        <v>0.05</v>
      </c>
      <c r="C9" s="4">
        <v>0.4</v>
      </c>
      <c r="D9" s="4">
        <v>0.15</v>
      </c>
      <c r="E9" s="4">
        <v>0.02</v>
      </c>
      <c r="F9" s="4">
        <v>0.4</v>
      </c>
    </row>
    <row r="10" spans="1:6" x14ac:dyDescent="0.25">
      <c r="A10" s="2" t="s">
        <v>6</v>
      </c>
      <c r="B10" s="4">
        <v>0.15</v>
      </c>
      <c r="C10" s="4">
        <v>0.4</v>
      </c>
      <c r="D10" s="4">
        <v>0.15</v>
      </c>
      <c r="E10" s="4">
        <v>0.05</v>
      </c>
      <c r="F10" s="4">
        <v>0.4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D314-01B2-4FE1-8110-B2B02892B9E6}">
  <dimension ref="A1:G29"/>
  <sheetViews>
    <sheetView workbookViewId="0">
      <selection activeCell="J36" sqref="J36"/>
    </sheetView>
  </sheetViews>
  <sheetFormatPr defaultRowHeight="15" x14ac:dyDescent="0.25"/>
  <cols>
    <col min="1" max="1" width="26.5703125" bestFit="1" customWidth="1"/>
    <col min="2" max="2" width="17.28515625" bestFit="1" customWidth="1"/>
    <col min="3" max="3" width="14" bestFit="1" customWidth="1"/>
    <col min="4" max="4" width="7" bestFit="1" customWidth="1"/>
    <col min="5" max="6" width="9.28515625" bestFit="1" customWidth="1"/>
    <col min="7" max="7" width="11.28515625" bestFit="1" customWidth="1"/>
    <col min="8" max="8" width="4" bestFit="1" customWidth="1"/>
    <col min="9" max="9" width="9.28515625" bestFit="1" customWidth="1"/>
    <col min="10" max="10" width="11.28515625" bestFit="1" customWidth="1"/>
    <col min="11" max="11" width="13.7109375" bestFit="1" customWidth="1"/>
    <col min="12" max="12" width="14.5703125" bestFit="1" customWidth="1"/>
    <col min="13" max="14" width="11.28515625" bestFit="1" customWidth="1"/>
  </cols>
  <sheetData>
    <row r="1" spans="1:7" x14ac:dyDescent="0.25">
      <c r="A1" s="1" t="s">
        <v>61</v>
      </c>
      <c r="B1" t="s" vm="3">
        <v>63</v>
      </c>
    </row>
    <row r="2" spans="1:7" x14ac:dyDescent="0.25">
      <c r="A2" s="1" t="s">
        <v>62</v>
      </c>
      <c r="B2" t="s" vm="4">
        <v>4</v>
      </c>
    </row>
    <row r="4" spans="1:7" x14ac:dyDescent="0.25">
      <c r="A4" s="1" t="s">
        <v>47</v>
      </c>
      <c r="B4" s="1" t="s">
        <v>43</v>
      </c>
    </row>
    <row r="5" spans="1:7" x14ac:dyDescent="0.25">
      <c r="A5" s="1" t="s">
        <v>1</v>
      </c>
      <c r="B5" t="s">
        <v>35</v>
      </c>
      <c r="C5" t="s">
        <v>36</v>
      </c>
      <c r="D5" t="s">
        <v>37</v>
      </c>
      <c r="E5" t="s">
        <v>42</v>
      </c>
      <c r="F5" t="s">
        <v>42</v>
      </c>
      <c r="G5" t="s">
        <v>6</v>
      </c>
    </row>
    <row r="6" spans="1:7" x14ac:dyDescent="0.25">
      <c r="A6" s="2" t="s">
        <v>35</v>
      </c>
      <c r="B6">
        <v>181</v>
      </c>
      <c r="G6">
        <v>181</v>
      </c>
    </row>
    <row r="7" spans="1:7" x14ac:dyDescent="0.25">
      <c r="A7" s="3" t="s">
        <v>48</v>
      </c>
      <c r="B7">
        <v>157</v>
      </c>
      <c r="G7">
        <v>157</v>
      </c>
    </row>
    <row r="8" spans="1:7" x14ac:dyDescent="0.25">
      <c r="A8" s="3" t="s">
        <v>49</v>
      </c>
      <c r="B8">
        <v>170</v>
      </c>
      <c r="G8">
        <v>170</v>
      </c>
    </row>
    <row r="9" spans="1:7" x14ac:dyDescent="0.25">
      <c r="A9" s="3" t="s">
        <v>41</v>
      </c>
      <c r="B9">
        <v>154</v>
      </c>
      <c r="G9">
        <v>154</v>
      </c>
    </row>
    <row r="10" spans="1:7" x14ac:dyDescent="0.25">
      <c r="A10" s="2" t="s">
        <v>36</v>
      </c>
      <c r="C10">
        <v>163</v>
      </c>
      <c r="G10">
        <v>163</v>
      </c>
    </row>
    <row r="11" spans="1:7" x14ac:dyDescent="0.25">
      <c r="A11" s="3" t="s">
        <v>38</v>
      </c>
      <c r="C11">
        <v>143</v>
      </c>
      <c r="G11">
        <v>143</v>
      </c>
    </row>
    <row r="12" spans="1:7" x14ac:dyDescent="0.25">
      <c r="A12" s="3" t="s">
        <v>50</v>
      </c>
      <c r="C12">
        <v>141</v>
      </c>
      <c r="G12">
        <v>141</v>
      </c>
    </row>
    <row r="13" spans="1:7" x14ac:dyDescent="0.25">
      <c r="A13" s="3" t="s">
        <v>51</v>
      </c>
      <c r="C13">
        <v>158</v>
      </c>
      <c r="G13">
        <v>158</v>
      </c>
    </row>
    <row r="14" spans="1:7" x14ac:dyDescent="0.25">
      <c r="A14" s="3" t="s">
        <v>52</v>
      </c>
      <c r="C14">
        <v>159</v>
      </c>
      <c r="G14">
        <v>159</v>
      </c>
    </row>
    <row r="15" spans="1:7" x14ac:dyDescent="0.25">
      <c r="A15" s="3" t="s">
        <v>53</v>
      </c>
      <c r="C15">
        <v>158</v>
      </c>
      <c r="G15">
        <v>158</v>
      </c>
    </row>
    <row r="16" spans="1:7" x14ac:dyDescent="0.25">
      <c r="A16" s="3" t="s">
        <v>40</v>
      </c>
      <c r="C16">
        <v>153</v>
      </c>
      <c r="G16">
        <v>153</v>
      </c>
    </row>
    <row r="17" spans="1:7" x14ac:dyDescent="0.25">
      <c r="A17" s="3" t="s">
        <v>54</v>
      </c>
      <c r="C17">
        <v>113</v>
      </c>
      <c r="G17">
        <v>113</v>
      </c>
    </row>
    <row r="18" spans="1:7" x14ac:dyDescent="0.25">
      <c r="A18" s="3" t="s">
        <v>55</v>
      </c>
      <c r="C18">
        <v>157</v>
      </c>
      <c r="G18">
        <v>157</v>
      </c>
    </row>
    <row r="19" spans="1:7" x14ac:dyDescent="0.25">
      <c r="A19" s="3" t="s">
        <v>56</v>
      </c>
      <c r="C19">
        <v>143</v>
      </c>
      <c r="G19">
        <v>143</v>
      </c>
    </row>
    <row r="20" spans="1:7" x14ac:dyDescent="0.25">
      <c r="A20" s="3" t="s">
        <v>57</v>
      </c>
      <c r="C20">
        <v>153</v>
      </c>
      <c r="G20">
        <v>153</v>
      </c>
    </row>
    <row r="21" spans="1:7" x14ac:dyDescent="0.25">
      <c r="A21" s="2" t="s">
        <v>37</v>
      </c>
      <c r="D21">
        <v>109</v>
      </c>
      <c r="G21">
        <v>109</v>
      </c>
    </row>
    <row r="22" spans="1:7" x14ac:dyDescent="0.25">
      <c r="A22" s="3" t="s">
        <v>39</v>
      </c>
      <c r="D22">
        <v>109</v>
      </c>
      <c r="G22">
        <v>109</v>
      </c>
    </row>
    <row r="23" spans="1:7" x14ac:dyDescent="0.25">
      <c r="A23" s="2" t="s">
        <v>42</v>
      </c>
      <c r="E23">
        <v>137</v>
      </c>
      <c r="G23">
        <v>137</v>
      </c>
    </row>
    <row r="24" spans="1:7" x14ac:dyDescent="0.25">
      <c r="A24" s="3" t="s">
        <v>58</v>
      </c>
      <c r="E24">
        <v>126</v>
      </c>
      <c r="G24">
        <v>126</v>
      </c>
    </row>
    <row r="25" spans="1:7" x14ac:dyDescent="0.25">
      <c r="A25" s="3" t="s">
        <v>59</v>
      </c>
      <c r="E25">
        <v>123</v>
      </c>
      <c r="G25">
        <v>123</v>
      </c>
    </row>
    <row r="26" spans="1:7" x14ac:dyDescent="0.25">
      <c r="A26" s="3" t="s">
        <v>60</v>
      </c>
      <c r="E26">
        <v>68</v>
      </c>
      <c r="G26">
        <v>68</v>
      </c>
    </row>
    <row r="27" spans="1:7" x14ac:dyDescent="0.25">
      <c r="A27" s="2" t="s">
        <v>42</v>
      </c>
      <c r="F27">
        <v>102</v>
      </c>
      <c r="G27">
        <v>102</v>
      </c>
    </row>
    <row r="28" spans="1:7" x14ac:dyDescent="0.25">
      <c r="A28" s="3" t="s">
        <v>42</v>
      </c>
      <c r="F28">
        <v>102</v>
      </c>
      <c r="G28">
        <v>102</v>
      </c>
    </row>
    <row r="29" spans="1:7" x14ac:dyDescent="0.25">
      <c r="A29" s="2" t="s">
        <v>6</v>
      </c>
      <c r="B29">
        <v>181</v>
      </c>
      <c r="C29">
        <v>163</v>
      </c>
      <c r="D29">
        <v>109</v>
      </c>
      <c r="E29">
        <v>137</v>
      </c>
      <c r="F29">
        <v>102</v>
      </c>
      <c r="G29">
        <v>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sales</vt:lpstr>
      <vt:lpstr>max discount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2025-05-04T10:49:48Z</dcterms:created>
  <dcterms:modified xsi:type="dcterms:W3CDTF">2025-05-05T09:56:15Z</dcterms:modified>
</cp:coreProperties>
</file>