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730"/>
  <workbookPr defaultThemeVersion="124226"/>
  <mc:AlternateContent xmlns:mc="http://schemas.openxmlformats.org/markup-compatibility/2006">
    <mc:Choice Requires="x15">
      <x15ac:absPath xmlns:x15ac="http://schemas.microsoft.com/office/spreadsheetml/2010/11/ac" url="C:\Users\lmaefos\Code Stuffs\CDE_detective\CDE_ID_detective_revamp\in\"/>
    </mc:Choice>
  </mc:AlternateContent>
  <xr:revisionPtr revIDLastSave="0" documentId="13_ncr:1_{A9F4889F-6B20-4CEB-B96B-22C5A5C62FC8}" xr6:coauthVersionLast="47" xr6:coauthVersionMax="47" xr10:uidLastSave="{00000000-0000-0000-0000-000000000000}"/>
  <bookViews>
    <workbookView xWindow="-98" yWindow="-98" windowWidth="28996" windowHeight="15675" activeTab="1" xr2:uid="{00000000-000D-0000-FFFF-FFFF00000000}"/>
  </bookViews>
  <sheets>
    <sheet name="Metadata" sheetId="1" r:id="rId1"/>
    <sheet name="EnhancedDD" sheetId="2" r:id="rId2"/>
    <sheet name="Pivot" sheetId="4" r:id="rId3"/>
  </sheets>
  <definedNames>
    <definedName name="_xlnm._FilterDatabase" localSheetId="1" hidden="1">EnhancedDD!$A$1:$AJ$2047</definedName>
    <definedName name="_xlnm._FilterDatabase" localSheetId="0" hidden="1">Metadata!$A$1:$H$42</definedName>
  </definedNames>
  <calcPr calcId="191029"/>
  <pivotCaches>
    <pivotCache cacheId="0" r:id="rId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2" l="1"/>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F834" i="2"/>
  <c r="F835" i="2"/>
  <c r="F836" i="2"/>
  <c r="F837" i="2"/>
  <c r="F838" i="2"/>
  <c r="F839" i="2"/>
  <c r="F840" i="2"/>
  <c r="F841" i="2"/>
  <c r="F842" i="2"/>
  <c r="F843" i="2"/>
  <c r="F844" i="2"/>
  <c r="F845" i="2"/>
  <c r="F846" i="2"/>
  <c r="F847" i="2"/>
  <c r="F848" i="2"/>
  <c r="F849" i="2"/>
  <c r="F850" i="2"/>
  <c r="F851" i="2"/>
  <c r="F852" i="2"/>
  <c r="F853" i="2"/>
  <c r="F854" i="2"/>
  <c r="F855" i="2"/>
  <c r="F856" i="2"/>
  <c r="F857" i="2"/>
  <c r="F858" i="2"/>
  <c r="F859" i="2"/>
  <c r="F860" i="2"/>
  <c r="F861" i="2"/>
  <c r="F862" i="2"/>
  <c r="F863" i="2"/>
  <c r="F864" i="2"/>
  <c r="F865" i="2"/>
  <c r="F866" i="2"/>
  <c r="F867" i="2"/>
  <c r="F868" i="2"/>
  <c r="F869" i="2"/>
  <c r="F870" i="2"/>
  <c r="F871" i="2"/>
  <c r="F872" i="2"/>
  <c r="F873" i="2"/>
  <c r="F874" i="2"/>
  <c r="F875" i="2"/>
  <c r="F876" i="2"/>
  <c r="F877" i="2"/>
  <c r="F878" i="2"/>
  <c r="F879" i="2"/>
  <c r="F880" i="2"/>
  <c r="F881" i="2"/>
  <c r="F882" i="2"/>
  <c r="F883" i="2"/>
  <c r="F884" i="2"/>
  <c r="F885" i="2"/>
  <c r="F886" i="2"/>
  <c r="F887" i="2"/>
  <c r="F888" i="2"/>
  <c r="F889" i="2"/>
  <c r="F890" i="2"/>
  <c r="F891" i="2"/>
  <c r="F892" i="2"/>
  <c r="F893" i="2"/>
  <c r="F894" i="2"/>
  <c r="F895" i="2"/>
  <c r="F896" i="2"/>
  <c r="F897" i="2"/>
  <c r="F898" i="2"/>
  <c r="F899" i="2"/>
  <c r="F900" i="2"/>
  <c r="F901" i="2"/>
  <c r="F902" i="2"/>
  <c r="F903" i="2"/>
  <c r="F904" i="2"/>
  <c r="F905" i="2"/>
  <c r="F906" i="2"/>
  <c r="F907" i="2"/>
  <c r="F908" i="2"/>
  <c r="F909" i="2"/>
  <c r="F910" i="2"/>
  <c r="F911" i="2"/>
  <c r="F912" i="2"/>
  <c r="F913" i="2"/>
  <c r="F914" i="2"/>
  <c r="F915" i="2"/>
  <c r="F916" i="2"/>
  <c r="F917" i="2"/>
  <c r="F918" i="2"/>
  <c r="F919" i="2"/>
  <c r="F920" i="2"/>
  <c r="F921" i="2"/>
  <c r="F922" i="2"/>
  <c r="F923" i="2"/>
  <c r="F924" i="2"/>
  <c r="F925" i="2"/>
  <c r="F926" i="2"/>
  <c r="F927" i="2"/>
  <c r="F928" i="2"/>
  <c r="F929" i="2"/>
  <c r="F930" i="2"/>
  <c r="F931" i="2"/>
  <c r="F932" i="2"/>
  <c r="F933" i="2"/>
  <c r="F934" i="2"/>
  <c r="F935" i="2"/>
  <c r="F936" i="2"/>
  <c r="F937" i="2"/>
  <c r="F938" i="2"/>
  <c r="F939" i="2"/>
  <c r="F940" i="2"/>
  <c r="F941" i="2"/>
  <c r="F942" i="2"/>
  <c r="F943" i="2"/>
  <c r="F944" i="2"/>
  <c r="F945" i="2"/>
  <c r="F946" i="2"/>
  <c r="F947" i="2"/>
  <c r="F948" i="2"/>
  <c r="F949" i="2"/>
  <c r="F950" i="2"/>
  <c r="F951" i="2"/>
  <c r="F952" i="2"/>
  <c r="F953" i="2"/>
  <c r="F954" i="2"/>
  <c r="F955" i="2"/>
  <c r="F956" i="2"/>
  <c r="F957" i="2"/>
  <c r="F958" i="2"/>
  <c r="F959" i="2"/>
  <c r="F960" i="2"/>
  <c r="F961" i="2"/>
  <c r="F962" i="2"/>
  <c r="F963" i="2"/>
  <c r="F964" i="2"/>
  <c r="F965" i="2"/>
  <c r="F966" i="2"/>
  <c r="F967" i="2"/>
  <c r="F968" i="2"/>
  <c r="F969" i="2"/>
  <c r="F970" i="2"/>
  <c r="F971" i="2"/>
  <c r="F972" i="2"/>
  <c r="F973" i="2"/>
  <c r="F974" i="2"/>
  <c r="F975" i="2"/>
  <c r="F976" i="2"/>
  <c r="F977" i="2"/>
  <c r="F978" i="2"/>
  <c r="F979" i="2"/>
  <c r="F980" i="2"/>
  <c r="F981" i="2"/>
  <c r="F982" i="2"/>
  <c r="F983" i="2"/>
  <c r="F984" i="2"/>
  <c r="F985" i="2"/>
  <c r="F986" i="2"/>
  <c r="F987" i="2"/>
  <c r="F988" i="2"/>
  <c r="F989" i="2"/>
  <c r="F990" i="2"/>
  <c r="F991" i="2"/>
  <c r="F992" i="2"/>
  <c r="F993" i="2"/>
  <c r="F994" i="2"/>
  <c r="F995" i="2"/>
  <c r="F996" i="2"/>
  <c r="F997" i="2"/>
  <c r="F998" i="2"/>
  <c r="F999" i="2"/>
  <c r="F1000" i="2"/>
  <c r="F1001" i="2"/>
  <c r="F1002" i="2"/>
  <c r="F1003" i="2"/>
  <c r="F1004" i="2"/>
  <c r="F1005" i="2"/>
  <c r="F1006" i="2"/>
  <c r="F1007" i="2"/>
  <c r="F1008" i="2"/>
  <c r="F1009" i="2"/>
  <c r="F1010" i="2"/>
  <c r="F1011" i="2"/>
  <c r="F1012" i="2"/>
  <c r="F1013" i="2"/>
  <c r="F1014" i="2"/>
  <c r="F1015" i="2"/>
  <c r="F1016" i="2"/>
  <c r="F1017" i="2"/>
  <c r="F1018" i="2"/>
  <c r="F1019" i="2"/>
  <c r="F1020" i="2"/>
  <c r="F1021" i="2"/>
  <c r="F1022" i="2"/>
  <c r="F1023" i="2"/>
  <c r="F1024" i="2"/>
  <c r="F1025" i="2"/>
  <c r="F1026" i="2"/>
  <c r="F1027" i="2"/>
  <c r="F1028" i="2"/>
  <c r="F1029" i="2"/>
  <c r="F1030" i="2"/>
  <c r="F1031" i="2"/>
  <c r="F1032" i="2"/>
  <c r="F1033" i="2"/>
  <c r="F1034" i="2"/>
  <c r="F1035" i="2"/>
  <c r="F1036" i="2"/>
  <c r="F1037" i="2"/>
  <c r="F1038" i="2"/>
  <c r="F1039" i="2"/>
  <c r="F1040" i="2"/>
  <c r="F1041" i="2"/>
  <c r="F1042" i="2"/>
  <c r="F1043" i="2"/>
  <c r="F1044" i="2"/>
  <c r="F1045" i="2"/>
  <c r="F1046" i="2"/>
  <c r="F1047" i="2"/>
  <c r="F1048" i="2"/>
  <c r="F1049" i="2"/>
  <c r="F1050" i="2"/>
  <c r="F1051" i="2"/>
  <c r="F1052" i="2"/>
  <c r="F1053" i="2"/>
  <c r="F1054" i="2"/>
  <c r="F1055" i="2"/>
  <c r="F1056" i="2"/>
  <c r="F1057" i="2"/>
  <c r="F1058" i="2"/>
  <c r="F1059" i="2"/>
  <c r="F1060" i="2"/>
  <c r="F1061" i="2"/>
  <c r="F1062" i="2"/>
  <c r="F1063" i="2"/>
  <c r="F1064" i="2"/>
  <c r="F1065" i="2"/>
  <c r="F1066" i="2"/>
  <c r="F1067" i="2"/>
  <c r="F1068" i="2"/>
  <c r="F1069" i="2"/>
  <c r="F1070" i="2"/>
  <c r="F1071" i="2"/>
  <c r="F1072" i="2"/>
  <c r="F1073" i="2"/>
  <c r="F1074" i="2"/>
  <c r="F1075" i="2"/>
  <c r="F1076" i="2"/>
  <c r="F1077" i="2"/>
  <c r="F1078" i="2"/>
  <c r="F1079" i="2"/>
  <c r="F1080" i="2"/>
  <c r="F1081" i="2"/>
  <c r="F1082" i="2"/>
  <c r="F1083" i="2"/>
  <c r="F1084" i="2"/>
  <c r="F1085" i="2"/>
  <c r="F1086" i="2"/>
  <c r="F1087" i="2"/>
  <c r="F1088" i="2"/>
  <c r="F1089" i="2"/>
  <c r="F1090" i="2"/>
  <c r="F1091" i="2"/>
  <c r="F1092" i="2"/>
  <c r="F1093" i="2"/>
  <c r="F1094" i="2"/>
  <c r="F1095" i="2"/>
  <c r="F1096" i="2"/>
  <c r="F1097" i="2"/>
  <c r="F1098" i="2"/>
  <c r="F1099" i="2"/>
  <c r="F1100" i="2"/>
  <c r="F1101" i="2"/>
  <c r="F1102" i="2"/>
  <c r="F1103" i="2"/>
  <c r="F1104" i="2"/>
  <c r="F1105" i="2"/>
  <c r="F1106" i="2"/>
  <c r="F1107" i="2"/>
  <c r="F1108" i="2"/>
  <c r="F1109" i="2"/>
  <c r="F1110" i="2"/>
  <c r="F1111" i="2"/>
  <c r="F1112" i="2"/>
  <c r="F1113" i="2"/>
  <c r="F1114" i="2"/>
  <c r="F1115" i="2"/>
  <c r="F1116" i="2"/>
  <c r="F1117" i="2"/>
  <c r="F1118" i="2"/>
  <c r="F1119" i="2"/>
  <c r="F1120" i="2"/>
  <c r="F1121" i="2"/>
  <c r="F1122" i="2"/>
  <c r="F1123" i="2"/>
  <c r="F1124" i="2"/>
  <c r="F1125" i="2"/>
  <c r="F1126" i="2"/>
  <c r="F1127" i="2"/>
  <c r="F1128" i="2"/>
  <c r="F1129" i="2"/>
  <c r="F1130" i="2"/>
  <c r="F1131" i="2"/>
  <c r="F1132" i="2"/>
  <c r="F1133" i="2"/>
  <c r="F1134" i="2"/>
  <c r="F1135" i="2"/>
  <c r="F1136" i="2"/>
  <c r="F1137" i="2"/>
  <c r="F1138" i="2"/>
  <c r="F1139" i="2"/>
  <c r="F1140" i="2"/>
  <c r="F1141" i="2"/>
  <c r="F1142" i="2"/>
  <c r="F1143" i="2"/>
  <c r="F1144" i="2"/>
  <c r="F1145" i="2"/>
  <c r="F1146" i="2"/>
  <c r="F1147" i="2"/>
  <c r="F1148" i="2"/>
  <c r="F1149" i="2"/>
  <c r="F1150" i="2"/>
  <c r="F1151" i="2"/>
  <c r="F1152" i="2"/>
  <c r="F1153" i="2"/>
  <c r="F1154" i="2"/>
  <c r="F1155" i="2"/>
  <c r="F1156" i="2"/>
  <c r="F1157" i="2"/>
  <c r="F1158" i="2"/>
  <c r="F1159" i="2"/>
  <c r="F1160" i="2"/>
  <c r="F1161" i="2"/>
  <c r="F1162" i="2"/>
  <c r="F1163" i="2"/>
  <c r="F1164" i="2"/>
  <c r="F1165" i="2"/>
  <c r="F1166" i="2"/>
  <c r="F1167" i="2"/>
  <c r="F1168" i="2"/>
  <c r="F1169" i="2"/>
  <c r="F1170" i="2"/>
  <c r="F1171" i="2"/>
  <c r="F1172" i="2"/>
  <c r="F1173" i="2"/>
  <c r="F1174" i="2"/>
  <c r="F1175" i="2"/>
  <c r="F1176" i="2"/>
  <c r="F1177" i="2"/>
  <c r="F1178" i="2"/>
  <c r="F1179" i="2"/>
  <c r="F1180" i="2"/>
  <c r="F1181" i="2"/>
  <c r="F1182" i="2"/>
  <c r="F1183" i="2"/>
  <c r="F1184" i="2"/>
  <c r="F1185" i="2"/>
  <c r="F1186" i="2"/>
  <c r="F1187" i="2"/>
  <c r="F1188" i="2"/>
  <c r="F1189" i="2"/>
  <c r="F1190" i="2"/>
  <c r="F1191" i="2"/>
  <c r="F1192" i="2"/>
  <c r="F1193" i="2"/>
  <c r="F1194" i="2"/>
  <c r="F1195" i="2"/>
  <c r="F1196" i="2"/>
  <c r="F1197" i="2"/>
  <c r="F1198" i="2"/>
  <c r="F1199" i="2"/>
  <c r="F1200" i="2"/>
  <c r="F1201" i="2"/>
  <c r="F1202" i="2"/>
  <c r="F1203" i="2"/>
  <c r="F1204" i="2"/>
  <c r="F1205" i="2"/>
  <c r="F1206" i="2"/>
  <c r="F1207" i="2"/>
  <c r="F1208" i="2"/>
  <c r="F1209" i="2"/>
  <c r="F1210" i="2"/>
  <c r="F1211" i="2"/>
  <c r="F1212" i="2"/>
  <c r="F1213" i="2"/>
  <c r="F1214" i="2"/>
  <c r="F1215" i="2"/>
  <c r="F1216" i="2"/>
  <c r="F1217" i="2"/>
  <c r="F1218" i="2"/>
  <c r="F1219" i="2"/>
  <c r="F1220" i="2"/>
  <c r="F1221" i="2"/>
  <c r="F1222" i="2"/>
  <c r="F1223" i="2"/>
  <c r="F1224" i="2"/>
  <c r="F1225" i="2"/>
  <c r="F1226" i="2"/>
  <c r="F1227" i="2"/>
  <c r="F1228" i="2"/>
  <c r="F1229" i="2"/>
  <c r="F1230" i="2"/>
  <c r="F1231" i="2"/>
  <c r="F1232" i="2"/>
  <c r="F1233" i="2"/>
  <c r="F1234" i="2"/>
  <c r="F1235" i="2"/>
  <c r="F1236" i="2"/>
  <c r="F1237" i="2"/>
  <c r="F1238" i="2"/>
  <c r="F1239" i="2"/>
  <c r="F1240" i="2"/>
  <c r="F1241" i="2"/>
  <c r="F1242" i="2"/>
  <c r="F1243" i="2"/>
  <c r="F1244" i="2"/>
  <c r="F1245" i="2"/>
  <c r="F1246" i="2"/>
  <c r="F1247" i="2"/>
  <c r="F1248" i="2"/>
  <c r="F1249" i="2"/>
  <c r="F1250" i="2"/>
  <c r="F1251" i="2"/>
  <c r="F1252" i="2"/>
  <c r="F1253" i="2"/>
  <c r="F1254" i="2"/>
  <c r="F1255" i="2"/>
  <c r="F1256" i="2"/>
  <c r="F1257" i="2"/>
  <c r="F1258" i="2"/>
  <c r="F1259" i="2"/>
  <c r="F1260" i="2"/>
  <c r="F1261" i="2"/>
  <c r="F1262" i="2"/>
  <c r="F1263" i="2"/>
  <c r="F1264" i="2"/>
  <c r="F1265" i="2"/>
  <c r="F1266" i="2"/>
  <c r="F1267" i="2"/>
  <c r="F1268" i="2"/>
  <c r="F1269" i="2"/>
  <c r="F1270" i="2"/>
  <c r="F1271" i="2"/>
  <c r="F1272" i="2"/>
  <c r="F1273" i="2"/>
  <c r="F1274" i="2"/>
  <c r="F1275" i="2"/>
  <c r="F1276" i="2"/>
  <c r="F1277" i="2"/>
  <c r="F1278" i="2"/>
  <c r="F1279" i="2"/>
  <c r="F1280" i="2"/>
  <c r="F1281" i="2"/>
  <c r="F1282" i="2"/>
  <c r="F1283" i="2"/>
  <c r="F1284" i="2"/>
  <c r="F1285" i="2"/>
  <c r="F1286" i="2"/>
  <c r="F1287" i="2"/>
  <c r="F1288" i="2"/>
  <c r="F1289" i="2"/>
  <c r="F1290" i="2"/>
  <c r="F1291" i="2"/>
  <c r="F1292" i="2"/>
  <c r="F1293" i="2"/>
  <c r="F1294" i="2"/>
  <c r="F1295" i="2"/>
  <c r="F1296" i="2"/>
  <c r="F1297" i="2"/>
  <c r="F1298" i="2"/>
  <c r="F1299" i="2"/>
  <c r="F1300" i="2"/>
  <c r="F1301" i="2"/>
  <c r="F1302" i="2"/>
  <c r="F1303" i="2"/>
  <c r="F1304" i="2"/>
  <c r="F1305" i="2"/>
  <c r="F1306" i="2"/>
  <c r="F1307" i="2"/>
  <c r="F1308" i="2"/>
  <c r="F1309" i="2"/>
  <c r="F1310" i="2"/>
  <c r="F1311" i="2"/>
  <c r="F1312" i="2"/>
  <c r="F1313" i="2"/>
  <c r="F1314" i="2"/>
  <c r="F1315" i="2"/>
  <c r="F1316" i="2"/>
  <c r="F1317" i="2"/>
  <c r="F1318" i="2"/>
  <c r="F1319" i="2"/>
  <c r="F1320" i="2"/>
  <c r="F1321" i="2"/>
  <c r="F1322" i="2"/>
  <c r="F1323" i="2"/>
  <c r="F1324" i="2"/>
  <c r="F1325" i="2"/>
  <c r="F1326" i="2"/>
  <c r="F1327" i="2"/>
  <c r="F1328" i="2"/>
  <c r="F1329" i="2"/>
  <c r="F1330" i="2"/>
  <c r="F1331" i="2"/>
  <c r="F1332" i="2"/>
  <c r="F1333" i="2"/>
  <c r="F1334" i="2"/>
  <c r="F1335" i="2"/>
  <c r="F1336" i="2"/>
  <c r="F1337" i="2"/>
  <c r="F1338" i="2"/>
  <c r="F1339" i="2"/>
  <c r="F1340" i="2"/>
  <c r="F1341" i="2"/>
  <c r="F1342" i="2"/>
  <c r="F1343" i="2"/>
  <c r="F1344" i="2"/>
  <c r="F1345" i="2"/>
  <c r="F1346" i="2"/>
  <c r="F1347" i="2"/>
  <c r="F1348" i="2"/>
  <c r="F1349" i="2"/>
  <c r="F1350" i="2"/>
  <c r="F1351" i="2"/>
  <c r="F1352" i="2"/>
  <c r="F1353" i="2"/>
  <c r="F1354" i="2"/>
  <c r="F1355" i="2"/>
  <c r="F1356" i="2"/>
  <c r="F1357" i="2"/>
  <c r="F1358" i="2"/>
  <c r="F1359" i="2"/>
  <c r="F1360" i="2"/>
  <c r="F1361" i="2"/>
  <c r="F1362" i="2"/>
  <c r="F1363" i="2"/>
  <c r="F1364" i="2"/>
  <c r="F1365" i="2"/>
  <c r="F1366" i="2"/>
  <c r="F1367" i="2"/>
  <c r="F1368" i="2"/>
  <c r="F1369" i="2"/>
  <c r="F1370" i="2"/>
  <c r="F1371" i="2"/>
  <c r="F1372" i="2"/>
  <c r="F1373" i="2"/>
  <c r="F1374" i="2"/>
  <c r="F1375" i="2"/>
  <c r="F1376" i="2"/>
  <c r="F1377" i="2"/>
  <c r="F1378" i="2"/>
  <c r="F1379" i="2"/>
  <c r="F1380" i="2"/>
  <c r="F1381" i="2"/>
  <c r="F1382" i="2"/>
  <c r="F1383" i="2"/>
  <c r="F1384" i="2"/>
  <c r="F1385" i="2"/>
  <c r="F1386" i="2"/>
  <c r="F1387" i="2"/>
  <c r="F1388" i="2"/>
  <c r="F1389" i="2"/>
  <c r="F1390" i="2"/>
  <c r="F1391" i="2"/>
  <c r="F1392" i="2"/>
  <c r="F1393" i="2"/>
  <c r="F1394" i="2"/>
  <c r="F1395" i="2"/>
  <c r="F1396" i="2"/>
  <c r="F1397" i="2"/>
  <c r="F1398" i="2"/>
  <c r="F1399" i="2"/>
  <c r="F1400" i="2"/>
  <c r="F1401" i="2"/>
  <c r="F1402" i="2"/>
  <c r="F1403" i="2"/>
  <c r="F1404" i="2"/>
  <c r="F1405" i="2"/>
  <c r="F1406" i="2"/>
  <c r="F1407" i="2"/>
  <c r="F1408" i="2"/>
  <c r="F1409" i="2"/>
  <c r="F1410" i="2"/>
  <c r="F1411" i="2"/>
  <c r="F1412" i="2"/>
  <c r="F1413" i="2"/>
  <c r="F1414" i="2"/>
  <c r="F1415" i="2"/>
  <c r="F1416" i="2"/>
  <c r="F1417" i="2"/>
  <c r="F1418" i="2"/>
  <c r="F1419" i="2"/>
  <c r="F1420" i="2"/>
  <c r="F1421" i="2"/>
  <c r="F1422" i="2"/>
  <c r="F1423" i="2"/>
  <c r="F1424" i="2"/>
  <c r="F1425" i="2"/>
  <c r="F1426" i="2"/>
  <c r="F1427" i="2"/>
  <c r="F1428" i="2"/>
  <c r="F1429" i="2"/>
  <c r="F1430" i="2"/>
  <c r="F1431" i="2"/>
  <c r="F1432" i="2"/>
  <c r="F1433" i="2"/>
  <c r="F1434" i="2"/>
  <c r="F1435" i="2"/>
  <c r="F1436" i="2"/>
  <c r="F1437" i="2"/>
  <c r="F1438" i="2"/>
  <c r="F1439" i="2"/>
  <c r="F1440" i="2"/>
  <c r="F1441" i="2"/>
  <c r="F1442" i="2"/>
  <c r="F1443" i="2"/>
  <c r="F1444" i="2"/>
  <c r="F1445" i="2"/>
  <c r="F1446" i="2"/>
  <c r="F1447" i="2"/>
  <c r="F1448" i="2"/>
  <c r="F1449" i="2"/>
  <c r="F1450" i="2"/>
  <c r="F1451" i="2"/>
  <c r="F1452" i="2"/>
  <c r="F1453" i="2"/>
  <c r="F1454" i="2"/>
  <c r="F1455" i="2"/>
  <c r="F1456" i="2"/>
  <c r="F1457" i="2"/>
  <c r="F1458" i="2"/>
  <c r="F1459" i="2"/>
  <c r="F1460" i="2"/>
  <c r="F1461" i="2"/>
  <c r="F1462" i="2"/>
  <c r="F1463" i="2"/>
  <c r="F1464" i="2"/>
  <c r="F1465" i="2"/>
  <c r="F1466" i="2"/>
  <c r="F1467" i="2"/>
  <c r="F1468" i="2"/>
  <c r="F1469" i="2"/>
  <c r="F1470" i="2"/>
  <c r="F1471" i="2"/>
  <c r="F1472" i="2"/>
  <c r="F1473" i="2"/>
  <c r="F1474" i="2"/>
  <c r="F1475" i="2"/>
  <c r="F1476" i="2"/>
  <c r="F1477" i="2"/>
  <c r="F1478" i="2"/>
  <c r="F1479" i="2"/>
  <c r="F1480" i="2"/>
  <c r="F1481" i="2"/>
  <c r="F1482" i="2"/>
  <c r="F1483" i="2"/>
  <c r="F1484" i="2"/>
  <c r="F1485" i="2"/>
  <c r="F1486" i="2"/>
  <c r="F1487" i="2"/>
  <c r="F1488" i="2"/>
  <c r="F1489" i="2"/>
  <c r="F1490" i="2"/>
  <c r="F1491" i="2"/>
  <c r="F1492" i="2"/>
  <c r="F1493" i="2"/>
  <c r="F1494" i="2"/>
  <c r="F1495" i="2"/>
  <c r="F1496" i="2"/>
  <c r="F1497" i="2"/>
  <c r="F1498" i="2"/>
  <c r="F1499" i="2"/>
  <c r="F1500" i="2"/>
  <c r="F1501" i="2"/>
  <c r="F1502" i="2"/>
  <c r="F1503" i="2"/>
  <c r="F1504" i="2"/>
  <c r="F1505" i="2"/>
  <c r="F1506" i="2"/>
  <c r="F1507" i="2"/>
  <c r="F1508" i="2"/>
  <c r="F1509" i="2"/>
  <c r="F1510" i="2"/>
  <c r="F1511" i="2"/>
  <c r="F1512" i="2"/>
  <c r="F1513" i="2"/>
  <c r="F1514" i="2"/>
  <c r="F1515" i="2"/>
  <c r="F1516" i="2"/>
  <c r="F1517" i="2"/>
  <c r="F1518" i="2"/>
  <c r="F1519" i="2"/>
  <c r="F1520" i="2"/>
  <c r="F1521" i="2"/>
  <c r="F1522" i="2"/>
  <c r="F1523" i="2"/>
  <c r="F1524" i="2"/>
  <c r="F1525" i="2"/>
  <c r="F1526" i="2"/>
  <c r="F1527" i="2"/>
  <c r="F1528" i="2"/>
  <c r="F1529" i="2"/>
  <c r="F1530" i="2"/>
  <c r="F1531" i="2"/>
  <c r="F1532" i="2"/>
  <c r="F1533" i="2"/>
  <c r="F1534" i="2"/>
  <c r="F1535" i="2"/>
  <c r="F1536" i="2"/>
  <c r="F1537" i="2"/>
  <c r="F1538" i="2"/>
  <c r="F1539" i="2"/>
  <c r="F1540" i="2"/>
  <c r="F1541" i="2"/>
  <c r="F1542" i="2"/>
  <c r="F1543" i="2"/>
  <c r="F1544" i="2"/>
  <c r="F1545" i="2"/>
  <c r="F1546" i="2"/>
  <c r="F1547" i="2"/>
  <c r="F1548" i="2"/>
  <c r="F1549" i="2"/>
  <c r="F1550" i="2"/>
  <c r="F1551" i="2"/>
  <c r="F1552" i="2"/>
  <c r="F1553" i="2"/>
  <c r="F1554" i="2"/>
  <c r="F1555" i="2"/>
  <c r="F1556" i="2"/>
  <c r="F1557" i="2"/>
  <c r="F1558" i="2"/>
  <c r="F1559" i="2"/>
  <c r="F1560" i="2"/>
  <c r="F1561" i="2"/>
  <c r="F1562" i="2"/>
  <c r="F1563" i="2"/>
  <c r="F1564" i="2"/>
  <c r="F1565" i="2"/>
  <c r="F1566" i="2"/>
  <c r="F1567" i="2"/>
  <c r="F1568" i="2"/>
  <c r="F1569" i="2"/>
  <c r="F1570" i="2"/>
  <c r="F1571" i="2"/>
  <c r="F1572" i="2"/>
  <c r="F1573" i="2"/>
  <c r="F1574" i="2"/>
  <c r="F1575" i="2"/>
  <c r="F1576" i="2"/>
  <c r="F1577" i="2"/>
  <c r="F1578" i="2"/>
  <c r="F1579" i="2"/>
  <c r="F1580" i="2"/>
  <c r="F1581" i="2"/>
  <c r="F1582" i="2"/>
  <c r="F1583" i="2"/>
  <c r="F1584" i="2"/>
  <c r="F1585" i="2"/>
  <c r="F1586" i="2"/>
  <c r="F1587" i="2"/>
  <c r="F1588" i="2"/>
  <c r="F1589" i="2"/>
  <c r="F1590" i="2"/>
  <c r="F1591" i="2"/>
  <c r="F1592" i="2"/>
  <c r="F1593" i="2"/>
  <c r="F1594" i="2"/>
  <c r="F1595" i="2"/>
  <c r="F1596" i="2"/>
  <c r="F1597" i="2"/>
  <c r="F1598" i="2"/>
  <c r="F1599" i="2"/>
  <c r="F1600" i="2"/>
  <c r="F1601" i="2"/>
  <c r="F1602" i="2"/>
  <c r="F1603" i="2"/>
  <c r="F1604" i="2"/>
  <c r="F1605" i="2"/>
  <c r="F1606" i="2"/>
  <c r="F1607" i="2"/>
  <c r="F1608" i="2"/>
  <c r="F1609" i="2"/>
  <c r="F1610" i="2"/>
  <c r="F1611" i="2"/>
  <c r="F1612" i="2"/>
  <c r="F1613" i="2"/>
  <c r="F1614" i="2"/>
  <c r="F1615" i="2"/>
  <c r="F1616" i="2"/>
  <c r="F1617" i="2"/>
  <c r="F1618" i="2"/>
  <c r="F1619" i="2"/>
  <c r="F1620" i="2"/>
  <c r="F1621" i="2"/>
  <c r="F1622" i="2"/>
  <c r="F1623" i="2"/>
  <c r="F1624" i="2"/>
  <c r="F1625" i="2"/>
  <c r="F1626" i="2"/>
  <c r="F1627" i="2"/>
  <c r="F1628" i="2"/>
  <c r="F1629" i="2"/>
  <c r="F1630" i="2"/>
  <c r="F1631" i="2"/>
  <c r="F1632" i="2"/>
  <c r="F1633" i="2"/>
  <c r="F1634" i="2"/>
  <c r="F1635" i="2"/>
  <c r="F1636" i="2"/>
  <c r="F1637" i="2"/>
  <c r="F1638" i="2"/>
  <c r="F1639" i="2"/>
  <c r="F1640" i="2"/>
  <c r="F1641" i="2"/>
  <c r="F1642" i="2"/>
  <c r="F1643" i="2"/>
  <c r="F1644" i="2"/>
  <c r="F1645" i="2"/>
  <c r="F1646" i="2"/>
  <c r="F1647" i="2"/>
  <c r="F1648" i="2"/>
  <c r="F1649" i="2"/>
  <c r="F1650" i="2"/>
  <c r="F1651" i="2"/>
  <c r="F1652" i="2"/>
  <c r="F1653" i="2"/>
  <c r="F1654" i="2"/>
  <c r="F1655" i="2"/>
  <c r="F1656" i="2"/>
  <c r="F1657" i="2"/>
  <c r="F1658" i="2"/>
  <c r="F1659" i="2"/>
  <c r="F1660" i="2"/>
  <c r="F1661" i="2"/>
  <c r="F1662" i="2"/>
  <c r="F1663" i="2"/>
  <c r="F1664" i="2"/>
  <c r="F1665" i="2"/>
  <c r="F1666" i="2"/>
  <c r="F1667" i="2"/>
  <c r="F1668" i="2"/>
  <c r="F1669" i="2"/>
  <c r="F1670" i="2"/>
  <c r="F1671" i="2"/>
  <c r="F1672" i="2"/>
  <c r="F1673" i="2"/>
  <c r="F1674" i="2"/>
  <c r="F1675" i="2"/>
  <c r="F1676" i="2"/>
  <c r="F1677" i="2"/>
  <c r="F1678" i="2"/>
  <c r="F1679" i="2"/>
  <c r="F1680" i="2"/>
  <c r="F1681" i="2"/>
  <c r="F1682" i="2"/>
  <c r="F1683" i="2"/>
  <c r="F1684" i="2"/>
  <c r="F1685" i="2"/>
  <c r="F1686" i="2"/>
  <c r="F1687" i="2"/>
  <c r="F1688" i="2"/>
  <c r="F1689" i="2"/>
  <c r="F1690" i="2"/>
  <c r="F1691" i="2"/>
  <c r="F1692" i="2"/>
  <c r="F1693" i="2"/>
  <c r="F1694" i="2"/>
  <c r="F1695" i="2"/>
  <c r="F1696" i="2"/>
  <c r="F1697" i="2"/>
  <c r="F1698" i="2"/>
  <c r="F1699" i="2"/>
  <c r="F1700" i="2"/>
  <c r="F1701" i="2"/>
  <c r="F1702" i="2"/>
  <c r="F1703" i="2"/>
  <c r="F1704" i="2"/>
  <c r="F1705" i="2"/>
  <c r="F1706" i="2"/>
  <c r="F1707" i="2"/>
  <c r="F1708" i="2"/>
  <c r="F1709" i="2"/>
  <c r="F1710" i="2"/>
  <c r="F1711" i="2"/>
  <c r="F1712" i="2"/>
  <c r="F1713" i="2"/>
  <c r="F1714" i="2"/>
  <c r="F1715" i="2"/>
  <c r="F1716" i="2"/>
  <c r="F1717" i="2"/>
  <c r="F1718" i="2"/>
  <c r="F1719" i="2"/>
  <c r="F1720" i="2"/>
  <c r="F1721" i="2"/>
  <c r="F1722" i="2"/>
  <c r="F1723" i="2"/>
  <c r="F1724" i="2"/>
  <c r="F1725" i="2"/>
  <c r="F1726" i="2"/>
  <c r="F1727" i="2"/>
  <c r="F1728" i="2"/>
  <c r="F1729" i="2"/>
  <c r="F1730" i="2"/>
  <c r="F1731" i="2"/>
  <c r="F1732" i="2"/>
  <c r="F1733" i="2"/>
  <c r="F1734" i="2"/>
  <c r="F1735" i="2"/>
  <c r="F1736" i="2"/>
  <c r="F1737" i="2"/>
  <c r="F1738" i="2"/>
  <c r="F1739" i="2"/>
  <c r="F1740" i="2"/>
  <c r="F1741" i="2"/>
  <c r="F1742" i="2"/>
  <c r="F1743" i="2"/>
  <c r="F1744" i="2"/>
  <c r="F1745" i="2"/>
  <c r="F1746" i="2"/>
  <c r="F1747" i="2"/>
  <c r="F1748" i="2"/>
  <c r="F1749" i="2"/>
  <c r="F1750" i="2"/>
  <c r="F1751" i="2"/>
  <c r="F1752" i="2"/>
  <c r="F1753" i="2"/>
  <c r="F1754" i="2"/>
  <c r="F1755" i="2"/>
  <c r="F1756" i="2"/>
  <c r="F1757" i="2"/>
  <c r="F1758" i="2"/>
  <c r="F1759" i="2"/>
  <c r="F1760" i="2"/>
  <c r="F1761" i="2"/>
  <c r="F1762" i="2"/>
  <c r="F1763" i="2"/>
  <c r="F1764" i="2"/>
  <c r="F1765" i="2"/>
  <c r="F1766" i="2"/>
  <c r="F1767" i="2"/>
  <c r="F1768" i="2"/>
  <c r="F1769" i="2"/>
  <c r="F1770" i="2"/>
  <c r="F1771" i="2"/>
  <c r="F1772" i="2"/>
  <c r="F1773" i="2"/>
  <c r="F1774" i="2"/>
  <c r="F1775" i="2"/>
  <c r="F1776" i="2"/>
  <c r="F1777" i="2"/>
  <c r="F1778" i="2"/>
  <c r="F1779" i="2"/>
  <c r="F1780" i="2"/>
  <c r="F1781" i="2"/>
  <c r="F1782" i="2"/>
  <c r="F1783" i="2"/>
  <c r="F1784" i="2"/>
  <c r="F1785" i="2"/>
  <c r="F1786" i="2"/>
  <c r="F1787" i="2"/>
  <c r="F1788" i="2"/>
  <c r="F1789" i="2"/>
  <c r="F1790" i="2"/>
  <c r="F1791" i="2"/>
  <c r="F1792" i="2"/>
  <c r="F1793" i="2"/>
  <c r="F1794" i="2"/>
  <c r="F1795" i="2"/>
  <c r="F1796" i="2"/>
  <c r="F1797" i="2"/>
  <c r="F1798" i="2"/>
  <c r="F1799" i="2"/>
  <c r="F1800" i="2"/>
  <c r="F1801" i="2"/>
  <c r="F1802" i="2"/>
  <c r="F1803" i="2"/>
  <c r="F1804" i="2"/>
  <c r="F1805" i="2"/>
  <c r="F1806" i="2"/>
  <c r="F1807" i="2"/>
  <c r="F1808" i="2"/>
  <c r="F1809" i="2"/>
  <c r="F1810" i="2"/>
  <c r="F1811" i="2"/>
  <c r="F1812" i="2"/>
  <c r="F1813" i="2"/>
  <c r="F1814" i="2"/>
  <c r="F1815" i="2"/>
  <c r="F1816" i="2"/>
  <c r="F1817" i="2"/>
  <c r="F1818" i="2"/>
  <c r="F1819" i="2"/>
  <c r="F1820" i="2"/>
  <c r="F1821" i="2"/>
  <c r="F1822" i="2"/>
  <c r="F1823" i="2"/>
  <c r="F1824" i="2"/>
  <c r="F1825" i="2"/>
  <c r="F1826" i="2"/>
  <c r="F1827" i="2"/>
  <c r="F1828" i="2"/>
  <c r="F1829" i="2"/>
  <c r="F1830" i="2"/>
  <c r="F1831" i="2"/>
  <c r="F1832" i="2"/>
  <c r="F1833" i="2"/>
  <c r="F1834" i="2"/>
  <c r="F1835" i="2"/>
  <c r="F1836" i="2"/>
  <c r="F1837" i="2"/>
  <c r="F1838" i="2"/>
  <c r="F1839" i="2"/>
  <c r="F1840" i="2"/>
  <c r="F1841" i="2"/>
  <c r="F1842" i="2"/>
  <c r="F1843" i="2"/>
  <c r="F1844" i="2"/>
  <c r="F1845" i="2"/>
  <c r="F1846" i="2"/>
  <c r="F1847" i="2"/>
  <c r="F1848" i="2"/>
  <c r="F1849" i="2"/>
  <c r="F1850" i="2"/>
  <c r="F1851" i="2"/>
  <c r="F1852" i="2"/>
  <c r="F1853" i="2"/>
  <c r="F1854" i="2"/>
  <c r="F1855" i="2"/>
  <c r="F1856" i="2"/>
  <c r="F1857" i="2"/>
  <c r="F1858" i="2"/>
  <c r="F1859" i="2"/>
  <c r="F1860" i="2"/>
  <c r="F1861" i="2"/>
  <c r="F1862" i="2"/>
  <c r="F1863" i="2"/>
  <c r="F1864" i="2"/>
  <c r="F1865" i="2"/>
  <c r="F1866" i="2"/>
  <c r="F1867" i="2"/>
  <c r="F1868" i="2"/>
  <c r="F1869" i="2"/>
  <c r="F1870" i="2"/>
  <c r="F1871" i="2"/>
  <c r="F1872" i="2"/>
  <c r="F1873" i="2"/>
  <c r="F1874" i="2"/>
  <c r="F1875" i="2"/>
  <c r="F1876" i="2"/>
  <c r="F1877" i="2"/>
  <c r="F1878" i="2"/>
  <c r="F1879" i="2"/>
  <c r="F1880" i="2"/>
  <c r="F1881" i="2"/>
  <c r="F1882" i="2"/>
  <c r="F1883" i="2"/>
  <c r="F1884" i="2"/>
  <c r="F1885" i="2"/>
  <c r="F1886" i="2"/>
  <c r="F1887" i="2"/>
  <c r="F1888" i="2"/>
  <c r="F1889" i="2"/>
  <c r="F1890" i="2"/>
  <c r="F1891" i="2"/>
  <c r="F1892" i="2"/>
  <c r="F1893" i="2"/>
  <c r="F1894" i="2"/>
  <c r="F1895" i="2"/>
  <c r="F1896" i="2"/>
  <c r="F1897" i="2"/>
  <c r="F1898" i="2"/>
  <c r="F1899" i="2"/>
  <c r="F1900" i="2"/>
  <c r="F1901" i="2"/>
  <c r="F1902" i="2"/>
  <c r="F1903" i="2"/>
  <c r="F1904" i="2"/>
  <c r="F1905" i="2"/>
  <c r="F1906" i="2"/>
  <c r="F1907" i="2"/>
  <c r="F1908" i="2"/>
  <c r="F1909" i="2"/>
  <c r="F1910" i="2"/>
  <c r="F1911" i="2"/>
  <c r="F1912" i="2"/>
  <c r="F1913" i="2"/>
  <c r="F1914" i="2"/>
  <c r="F1915" i="2"/>
  <c r="F1916" i="2"/>
  <c r="F1917" i="2"/>
  <c r="F1918" i="2"/>
  <c r="F1919" i="2"/>
  <c r="F1920" i="2"/>
  <c r="F1921" i="2"/>
  <c r="F1922" i="2"/>
  <c r="F1923" i="2"/>
  <c r="F1924" i="2"/>
  <c r="F1925" i="2"/>
  <c r="F1926" i="2"/>
  <c r="F1927" i="2"/>
  <c r="F1928" i="2"/>
  <c r="F1929" i="2"/>
  <c r="F1930" i="2"/>
  <c r="F1931" i="2"/>
  <c r="F1932" i="2"/>
  <c r="F1933" i="2"/>
  <c r="F1934" i="2"/>
  <c r="F1935" i="2"/>
  <c r="F1936" i="2"/>
  <c r="F1937" i="2"/>
  <c r="F1938" i="2"/>
  <c r="F1939" i="2"/>
  <c r="F1940" i="2"/>
  <c r="F1941" i="2"/>
  <c r="F1942" i="2"/>
  <c r="F1943" i="2"/>
  <c r="F1944" i="2"/>
  <c r="F1945" i="2"/>
  <c r="F1946" i="2"/>
  <c r="F1947" i="2"/>
  <c r="F1948" i="2"/>
  <c r="F1949" i="2"/>
  <c r="F1950" i="2"/>
  <c r="F1951" i="2"/>
  <c r="F1952" i="2"/>
  <c r="F1953" i="2"/>
  <c r="F1954" i="2"/>
  <c r="F1955" i="2"/>
  <c r="F1956" i="2"/>
  <c r="F1957" i="2"/>
  <c r="F1958" i="2"/>
  <c r="F1959" i="2"/>
  <c r="F1960" i="2"/>
  <c r="F1961" i="2"/>
  <c r="F1962" i="2"/>
  <c r="F1963" i="2"/>
  <c r="F1964" i="2"/>
  <c r="F1965" i="2"/>
  <c r="F1966" i="2"/>
  <c r="F1967" i="2"/>
  <c r="F1968" i="2"/>
  <c r="F1969" i="2"/>
  <c r="F1970" i="2"/>
  <c r="F1971" i="2"/>
  <c r="F1972" i="2"/>
  <c r="F1973" i="2"/>
  <c r="F1974" i="2"/>
  <c r="F1975" i="2"/>
  <c r="F1976" i="2"/>
  <c r="F1977" i="2"/>
  <c r="F1978" i="2"/>
  <c r="F1979" i="2"/>
  <c r="F1980" i="2"/>
  <c r="F1981" i="2"/>
  <c r="F1982" i="2"/>
  <c r="F1983" i="2"/>
  <c r="F1984" i="2"/>
  <c r="F1985" i="2"/>
  <c r="F1986" i="2"/>
  <c r="F1987" i="2"/>
  <c r="F1988" i="2"/>
  <c r="F1989" i="2"/>
  <c r="F1990" i="2"/>
  <c r="F1991" i="2"/>
  <c r="F1992" i="2"/>
  <c r="F1993" i="2"/>
  <c r="F1994" i="2"/>
  <c r="F1995" i="2"/>
  <c r="F1996" i="2"/>
  <c r="F1997" i="2"/>
  <c r="F1998" i="2"/>
  <c r="F1999" i="2"/>
  <c r="F2000" i="2"/>
  <c r="F2001" i="2"/>
  <c r="F2002" i="2"/>
  <c r="F2003" i="2"/>
  <c r="F2004" i="2"/>
  <c r="F2005" i="2"/>
  <c r="F2006" i="2"/>
  <c r="F2007" i="2"/>
  <c r="F2008" i="2"/>
  <c r="F2009" i="2"/>
  <c r="F2010" i="2"/>
  <c r="F2011" i="2"/>
  <c r="F2012" i="2"/>
  <c r="F2013" i="2"/>
  <c r="F2014" i="2"/>
  <c r="F2015" i="2"/>
  <c r="F2016" i="2"/>
  <c r="F2017" i="2"/>
  <c r="F2018" i="2"/>
  <c r="F2019" i="2"/>
  <c r="F2020" i="2"/>
  <c r="F2021" i="2"/>
  <c r="F2022" i="2"/>
  <c r="F2023" i="2"/>
  <c r="F2024" i="2"/>
  <c r="F2025" i="2"/>
  <c r="F2026" i="2"/>
  <c r="F2027" i="2"/>
  <c r="F2028" i="2"/>
  <c r="F2029" i="2"/>
  <c r="F2030" i="2"/>
  <c r="F2031" i="2"/>
  <c r="F2032" i="2"/>
  <c r="F2033" i="2"/>
  <c r="F2034" i="2"/>
  <c r="F2035" i="2"/>
  <c r="F2036" i="2"/>
  <c r="F2037" i="2"/>
  <c r="F2038" i="2"/>
  <c r="F2039" i="2"/>
  <c r="F2040" i="2"/>
  <c r="F2041" i="2"/>
  <c r="F2042" i="2"/>
  <c r="F2043" i="2"/>
  <c r="F2044" i="2"/>
  <c r="F2045" i="2"/>
  <c r="F2046" i="2"/>
  <c r="F2047" i="2"/>
  <c r="F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tc={552C9945-F34F-4645-B307-AF733ACD881C}</author>
  </authors>
  <commentList>
    <comment ref="G27" authorId="0" shapeId="0" xr:uid="{552C9945-F34F-4645-B307-AF733ACD881C}">
      <text>
        <t>[Threaded comment]
Your version of Excel allows you to read this threaded comment; however, any edits to it will get removed if the file is opened in a newer version of Excel. Learn more: https://go.microsoft.com/fwlink/?linkid=870924
Comment:
    PROMIS PF and PROMIS pain are HEAL Core CRFS, but these PROMIS questions don’t seem related to to physical functioning and pain, but more related to other aspects of quality of life.</t>
      </text>
    </comment>
  </commentList>
</comments>
</file>

<file path=xl/sharedStrings.xml><?xml version="1.0" encoding="utf-8"?>
<sst xmlns="http://schemas.openxmlformats.org/spreadsheetml/2006/main" count="24084" uniqueCount="5772">
  <si>
    <t>Original CRF Name</t>
  </si>
  <si>
    <t>Extracted CRF Name</t>
  </si>
  <si>
    <t>Rationale</t>
  </si>
  <si>
    <t>Full Response (Extracted CRF)</t>
  </si>
  <si>
    <t>Matched HEAL Core CRF</t>
  </si>
  <si>
    <t>Match Confidence</t>
  </si>
  <si>
    <t>Match Full Response</t>
  </si>
  <si>
    <t>a_infant_medical_history_01_month</t>
  </si>
  <si>
    <t>a_maternal_social_history</t>
  </si>
  <si>
    <t>a_stimq_toddler_form</t>
  </si>
  <si>
    <t>adverse_childhood_experiences</t>
  </si>
  <si>
    <t>adverse_event_form</t>
  </si>
  <si>
    <t>b_infant_medical_history_followup</t>
  </si>
  <si>
    <t>b_maternal_substance_use</t>
  </si>
  <si>
    <t>bayley_4_scales_summary_score_sheet</t>
  </si>
  <si>
    <t>bisq</t>
  </si>
  <si>
    <t>bitsea</t>
  </si>
  <si>
    <t>consenter_survey</t>
  </si>
  <si>
    <t>dayc2</t>
  </si>
  <si>
    <t>eligibility_form</t>
  </si>
  <si>
    <t>extensive_travel_form</t>
  </si>
  <si>
    <t>home</t>
  </si>
  <si>
    <t>home_6c03c3</t>
  </si>
  <si>
    <t>maternal_medical_history</t>
  </si>
  <si>
    <t>mchatr_self_admin</t>
  </si>
  <si>
    <t>mchatrf_fe5d7a</t>
  </si>
  <si>
    <t>medication_log</t>
  </si>
  <si>
    <t>mpaq</t>
  </si>
  <si>
    <t>mri_status_form</t>
  </si>
  <si>
    <t>nnns2</t>
  </si>
  <si>
    <t>p_mri_processing_form</t>
  </si>
  <si>
    <t>physicalneurological_exam_form_24_month</t>
  </si>
  <si>
    <t>promis_measurement_of_caregiver_wellbeing</t>
  </si>
  <si>
    <t>protocol_deviation_form</t>
  </si>
  <si>
    <t>psi4sf</t>
  </si>
  <si>
    <t>screening_log</t>
  </si>
  <si>
    <t>ses_form</t>
  </si>
  <si>
    <t>spot_vision_screener_results</t>
  </si>
  <si>
    <t>status_form</t>
  </si>
  <si>
    <t>survey_manager</t>
  </si>
  <si>
    <t>tracking_form</t>
  </si>
  <si>
    <t>umbilical_cord_shipping_form</t>
  </si>
  <si>
    <t>visit_summary_form_01_month</t>
  </si>
  <si>
    <t>visit_summary_form_12_month</t>
  </si>
  <si>
    <t>visit_summary_form_18_month</t>
  </si>
  <si>
    <t>visit_summary_form_24_month</t>
  </si>
  <si>
    <t>visit_summary_form_6_month</t>
  </si>
  <si>
    <t>wasiii_summary_scores</t>
  </si>
  <si>
    <t xml:space="preserve">Neonatal Medical History and Discharge Summary
</t>
  </si>
  <si>
    <t xml:space="preserve">Maternal Social History Questionnaire
</t>
  </si>
  <si>
    <t xml:space="preserve">StimQ-Toddler
</t>
  </si>
  <si>
    <t>Adverse Childhood Experiences (ACE)</t>
  </si>
  <si>
    <t>Adverse Event Form</t>
  </si>
  <si>
    <t xml:space="preserve">Infant Medical History Follow-up Questionnaire
</t>
  </si>
  <si>
    <t xml:space="preserve">Maternal Substance Use Questionnaire
</t>
  </si>
  <si>
    <t>Bayley Scales of Infant and Toddler Development</t>
  </si>
  <si>
    <t>Brief Infant Sleep Questionnaire (BISQ)</t>
  </si>
  <si>
    <t>Brief Infant-Toddler Social and Emotional Assessment (BITSEA)</t>
  </si>
  <si>
    <t>Informed Consent Questionnaire</t>
  </si>
  <si>
    <t>Developmental Assessment of Young Children</t>
  </si>
  <si>
    <t xml:space="preserve">Eligibility and Enrollment Form
</t>
  </si>
  <si>
    <t>Travel Authorization Form</t>
  </si>
  <si>
    <t>HOME Inventory (Home Observation for Measurement of the Environment)</t>
  </si>
  <si>
    <t xml:space="preserve">Maternal Medical History Form
</t>
  </si>
  <si>
    <t>M-CHAT-R (Modified Checklist for Autism in Toddlers, Revised)</t>
  </si>
  <si>
    <t>M-CHAT-R</t>
  </si>
  <si>
    <t>Medication Administration Record (MAR)</t>
  </si>
  <si>
    <t>Maternal Postnatal Attachment Questionnaire (MPAQ)</t>
  </si>
  <si>
    <t xml:space="preserve">MRI Status Form
</t>
  </si>
  <si>
    <t>NICU Network Neurobehavioral Scale (NNNS)</t>
  </si>
  <si>
    <t xml:space="preserve">MRI Processing and Quality Assurance Form
</t>
  </si>
  <si>
    <t xml:space="preserve">Pediatric Neurological and Physical Examination Form
</t>
  </si>
  <si>
    <t>PROMIS (Patient-Reported Outcomes Measurement Information System)</t>
  </si>
  <si>
    <t xml:space="preserve">Protocol Deviation Form
</t>
  </si>
  <si>
    <t>Parenting Stress Index (PSI)</t>
  </si>
  <si>
    <t xml:space="preserve">Screening Log
</t>
  </si>
  <si>
    <t>Socioeconomic Status (SES)</t>
  </si>
  <si>
    <t xml:space="preserve">Spot Vision Screener Results Form
</t>
  </si>
  <si>
    <t>Visit Status Form</t>
  </si>
  <si>
    <t xml:space="preserve">Survey Management and Tracking Form
</t>
  </si>
  <si>
    <t>Contact</t>
  </si>
  <si>
    <t xml:space="preserve">Specimen Shipping Form
</t>
  </si>
  <si>
    <t xml:space="preserve">Visit Summary Form
</t>
  </si>
  <si>
    <t>WASI-II (Wechsler Abbreviated Scale of Intelligence, Second Edition)</t>
  </si>
  <si>
    <t>The questionnaire captures comprehensive information related to an infant's medical history and hospital stay, including birth details, NICU admission, respiratory support, neonatal abstinence scoring, SARS-CoV-2 testing, toxicology screening, and hospital discharge details. These elements are typical of a neonatal medical history and discharge summary form, which is used to document the health status and treatment of newborns during their initial hospital stay and at discharge.</t>
  </si>
  <si>
    <t>The provided descriptions indicate a comprehensive questionnaire focused on gathering information about a mother's social history, experiences in medical settings, perceived stigma, and healthcare experiences during pregnancy, especially concerning opioid use. The questions are designed to assess the mother's social and economic challenges, experiences of discrimination or stigma, and specific concerns related to opioid use during pregnancy. This aligns with a maternal social history questionnaire that aims to understand the broader social and healthcare context affecting maternal health.</t>
  </si>
  <si>
    <t>The description provided matches the StimQ-Toddler questionnaire, which is designed to assess the cognitive stimulation provided to toddlers in their home environment. The sections listed (Symbolic Play, Art, Adaptive/Fine Motor, Language, Life-size, READ Scale, PIDA Scale, and PVR Scale) are part of the StimQ-Toddler, which evaluates the availability of learning materials and parental involvement in developmental activities for toddlers.</t>
  </si>
  <si>
    <t>The description provided matches the structure and content of the Adverse Childhood Experiences (ACE) Questionnaire. The questions listed are standard items used to assess various types of adverse experiences during childhood, such as abuse, neglect, and household dysfunction, which are core components of the ACE Questionnaire. The scoring section also aligns with how ACE scores are typically calculated by summing affirmative responses to these questions.</t>
  </si>
  <si>
    <t>The descriptions provided detail a form used to report adverse events and unanticipated problems in research studies. The form captures information about adverse events, which include any unfavorable medical occurrences in study participants, and unanticipated problems, which involve unexpected risks. The form requires expedited reporting for serious events and problems, aligning with the purpose of an Adverse Event Form and an Unanticipated Problem Report Form.</t>
  </si>
  <si>
    <t>The CRF name "b_infant_medical_history_followup" and the detailed sections provided (Emergency Room/Acute Care Center Visits, Infant Feeding, Immunizations, Anthropometric Information, Diagnoses/Services, and Form Completion) indicate that this questionnaire is designed to follow up on the medical history of an infant. The questions cover various aspects of the infant's health and medical encounters, including emergency visits, feeding habits, immunizations, growth measurements, and services received, which are typical components of a medical history follow-up for infants.</t>
  </si>
  <si>
    <t>The entry name "b_maternal_substance_use" and the detailed descriptions provided align closely with a questionnaire that aims to track and document the use of substances and medications by a mother during pregnancy. The sections are specifically focused on different trimesters of pregnancy and include detailed lists of medications and substances, along with methods of administration, which are typically included in a Maternal Substance Use Questionnaire.</t>
  </si>
  <si>
    <t>The description provided corresponds directly to the structure and components of the Bayley Scales of Infant and Toddler Development, Fourth Edition (Bayley-4). The CRF includes sections for cognitive, language (receptive and expressive communication), and motor (fine and gross) subtests, as well as raw scores, scaled scores, and composite scores. Additionally, it addresses administrative details such as the language of administration, use of an interpreter, and the administrator's knowledge of the child's medical history, which are typical components of the Bayley-4 assessment process.</t>
  </si>
  <si>
    <t>The description provided includes specific questions related to infant sleep patterns, such as sleeping arrangements, sleep position, average number of night awakenings, and parental concerns about sleep, which are characteristic of the Brief Infant Sleep Questionnaire (BISQ). The acronym "BISQ" directly matches the name of the questionnaire designed to assess sleep in infants.</t>
  </si>
  <si>
    <t>The description provided includes a variety of behavioral and emotional indicators typical of the BITSEA, which is a screening tool designed to identify social-emotional and behavioral problems and delays in competence in children aged 12 to 36 months. The mention of "Date BITSEA administered" and other references to the BITSEA in the form completion section further confirm that this is the BITSEA questionnaire.</t>
  </si>
  <si>
    <t>The descriptions provided focus on assessing the understanding and experience of participants during the informed consent process for a study. Questions about the study's purpose, activities, and the participant's decision-making process are typical components of an informed consent questionnaire. Additionally, feedback on the consent process and any materials used (like a video) aligns with a participant feedback survey, which aims to gather insights on the participant's experience and comprehension of the study information.</t>
  </si>
  <si>
    <t>The description explicitly mentions "DAYC-2" several times, which stands for the Developmental Assessment of Young Children, Second Edition. The DAYC-2 is used to assess the developmental abilities of young children across various domains such as cognitive, communication, and physical development, which aligns with the sections and scores listed in the description.</t>
  </si>
  <si>
    <t>The description provided includes sections related to determining eligibility, obtaining consent, and enrolling participants in a study. These are typical components of an "Eligibility and Enrollment Form" used in clinical studies to ensure that participants meet the study criteria, have provided informed consent, and are formally enrolled in the study. The focus on eligibility criteria, opioid exposure determination, mother's race and ethnicity, consent process, and enrollment specifics aligns with the standard sections found in such forms.</t>
  </si>
  <si>
    <t>The descriptions provided focus on the details necessary for organizing and approving travel logistics and expenses, such as who will travel, the estimated distance, travel needs (e.g., airline tickets, hotel stays), and the amount requested. This aligns with forms typically used to request authorization for travel and related expenses, which are often referred to as Travel Authorization Forms or Travel Expense Request Forms. These forms are used to obtain approval for travel plans and associated costs, ensuring funds are allocated appropriately.</t>
  </si>
  <si>
    <t>The description provided closely aligns with the structure and content of the HOME Inventory, which is designed to assess the quality and quantity of stimulation and support available to a child in the home environment. The sections and items listed, such as Responsivity, Acceptance, Organization, Learning Materials, Involvement, and Variety, are consistent with the domains covered in the HOME Inventory.</t>
  </si>
  <si>
    <t>The description provided is consistent with the structure and content of the HOME Inventory, which is designed to measure the quality and quantity of stimulation and support available to a child in the home environment. The sections on responsivity, acceptance, organization, learning materials, involvement, and variety align with the domains assessed by the HOME Inventory. The focus on parent-child interactions, the presence of learning materials, and the organization of the child’s environment are key aspects of this assessment tool.</t>
  </si>
  <si>
    <t>The provided descriptions and entry names cover a comprehensive range of maternal health information, including maternal demographics, pregnancy complications, delivery information, maternal/fetal exposures, psychiatric illnesses/medications, and other medical conditions. These sections align with the typical components of a Maternal Medical History Form, which is used to collect detailed health and medical information about the mother during pregnancy and delivery.</t>
  </si>
  <si>
    <t>The description explicitly mentions "M-CHAT-R" multiple times and includes questions that are characteristic of the M-CHAT-R, which is a screening tool used to assess the risk of autism spectrum disorder in toddlers. The questions are designed to evaluate a child's social and communicative behaviors, which align with the purpose of the M-CHAT-R.</t>
  </si>
  <si>
    <t>The description provided includes specific references to the M-CHAT-R/F, including sections for scoring the M-CHAT-R and M-CHAT-R/F, as well as follow-up questions directly from the M-CHAT-R/F questionnaire. The description aligns with the structure and content of the M-CHAT-R/F, which is a tool used to assess autism spectrum disorder (ASD) risk in toddlers.</t>
  </si>
  <si>
    <t>The described fields such as "Medication Name," "Dose," "Units," "Route of administration," "Frequency," "Start date," "Start time," and "End date" are typical components of a Medication Administration Record or Medication Log. These forms are used to document the specifics of medication administration, including the details of dosage, timing, and route. The inclusion of fields like "Specify other units" and "Specify other" for frequency and route further supports this identification, as they allow for detailed documentation of medication regimens.</t>
  </si>
  <si>
    <t>The description provided includes questions that are focused on assessing a caregiver's thoughts and feelings about their baby, which aligns with the purpose of the Maternal Postnatal Attachment Questionnaire (MPAQ). The acronym "MPAQ" in the description directly matches the name of the questionnaire, and the questions listed are consistent with those typically found in assessments of maternal attachment and feelings towards a newborn.</t>
  </si>
  <si>
    <t>The description provided is highly detailed and specific to the MRI process, including sections on MRI information, the status of the MRI attempt, reasons for non-completion, and the involvement of audio/visual aids during the MRI. Additionally, it covers medications taken at the time of the MRI, indicating a focus on the procedural and logistical aspects of conducting an MRI. The name "mri_status_form" directly corresponds to the content described, as it tracks the status and details of MRI procedures.</t>
  </si>
  <si>
    <t>The description provided closely aligns with the NICU Network Neurobehavioral Scale (NNNS), which is a comprehensive assessment tool used to evaluate neurobehavioral performance in newborns, particularly those who are at risk due to prenatal substance exposure or other medical conditions. The NNNS assesses various domains such as neurological integrity, motor development, behavior, and stress/abstinence signs, which are all reflected in the detailed descriptions provided. The use of terms like "State," "Reflexes," "Orientation," and "Stress/Abstinence Scale" are consistent with the components of the NNNS.</t>
  </si>
  <si>
    <t>The description provided indicates that the form is specifically designed for recording and assessing MRI data, with a focus on processing and quality assurance. The details such as MRI time points, dates of acquisition, and quality assurance procedures align with the typical content of a form used to document MRI processing. The inclusion of sections for reasons if procedures were not performed, and the emphasis on neuroimaging core responsibilities further supports this identification.</t>
  </si>
  <si>
    <t>The description provided includes detailed sections on physical examination (e.g., weight, height, occipital-frontal circumference) and a comprehensive neurological examination performed by a certified examiner. It covers various aspects such as eye movements, hearing, motor function, reflexes, and potential diagnoses like cerebral palsy. The form is likely designed for assessing infants or young children, as indicated by the focus on developmental milestones and age-specific motor function levels. The inclusion of sections on form completion details further supports the identification as a comprehensive examination form for pediatric neurological and physical health assessment.</t>
  </si>
  <si>
    <t>The descriptions provided cover a wide range of emotional and psychological well-being aspects, including social support, meaning and purpose, anger, anxiety, and depression. These are common domains measured by PROMIS instruments, which are designed to assess patient-reported outcomes across various health domains, including emotional distress and social support. The specific mention of "Caregiver Well-Being Form" suggests a focus on the caregiver's psychological and emotional state, aligning with PROMIS's comprehensive approach to measuring these constructs.</t>
  </si>
  <si>
    <t>The description provided includes specific sections and fields that are typically associated with documenting deviations from a study protocol, such as "Date of protocol deviation," "Type of protocol deviation," and "Outcome(s)/Action(s) taken." These elements are characteristic of a Protocol Deviation Form, which is used to record any departure from the approved protocol in a clinical study.</t>
  </si>
  <si>
    <t>The description provided includes questions and scoring related to parental distress, parent-child dysfunctional interaction, and difficult child, which align with the structure and content of the Parenting Stress Index (PSI). The PSI is a well-known tool used to evaluate stress in the parent-child system, focusing on these specific areas.</t>
  </si>
  <si>
    <t>The description provided includes elements typical of a screening log, such as study enrollment information, study identifiers, date of birth, and co-enrollment details. These are common data points collected during the initial screening phase of a study to track participant eligibility and enrollment status. The mention of "FOR DATA MANAGER USE ONLY" further suggests administrative tracking, consistent with screening logs.</t>
  </si>
  <si>
    <t>The entry name "ses_form" and the descriptions provided focus on socioeconomic factors, including caregiver education, employment status, household income, housing costs, and neighborhood safety. These are typical components of a Socioeconomic Status (SES) Questionnaire, which is designed to capture the economic and social conditions that influence an individual's or family's environment. The detailed questions about household composition, income, and living conditions further support this identification.</t>
  </si>
  <si>
    <t>The questionnaire is explicitly described as documenting the results from the Spot Vision Screener. It includes sections on specific vision conditions (anisometropia, astigmatism, hyperopia, myopia, gaze asymmetry, and anisocoria) and records whether the results are within normal limits (Pass/Refer Criteria). Additionally, it captures visit information, referrals, and form completion details, which align with typical data collected in a vision screening results form.</t>
  </si>
  <si>
    <t>The description provided outlines a form used to capture the status of a participant at a specific visit timepoint. It includes details such as the date of the visit, the status of the participant (e.g., seen, not seen, lost to follow-up), reasons for not being seen, and any travel provisions. Additionally, it captures information about visit completion at another center and cause of death if applicable. This aligns with forms typically used in clinical studies to track visit and follow-up status, hence the names "Visit Status Form" or "Follow-up Status Form" are appropriate.</t>
  </si>
  <si>
    <t>The entry name and descriptions suggest that this CRF is designed for managing and tracking survey distribution and engagement. It includes fields for setting up reminders, tracking email interactions (such as when emails are read and links are clicked), and managing communication methods (email, SMS). This aligns with the functions of a survey management and tracking form, which is used to monitor and manage participant engagement with surveys.</t>
  </si>
  <si>
    <t>The description provided outlines a form used for tracking and documenting the efforts made to contact a family, including various methods of communication and the outcomes of those attempts. This aligns with a typical Contact/Follow-up Tracking Form used in clinical or research settings to ensure consistent follow-up with participants or patients.</t>
  </si>
  <si>
    <t>The description provided focuses on the identification, collection, receiving, and shipping details of a specimen, specifically an umbilical cord. It includes sections on specimen identification and specimen shipment, which are commonly found in specimen shipping forms or CRFs that track the logistics of specimen handling and transportation.</t>
  </si>
  <si>
    <t>The description outlines a form that summarizes a visit, including details about the date of the visit, the completion of various assessments, and any referrals made. It also includes sections for documenting the submission of multiple case report forms to a data center, which aligns with the typical structure and purpose of a Visit Summary Form. The mention of "01 month" suggests this form is used for visits occurring at the one-month mark, further supporting the identification as a Visit Summary Form.</t>
  </si>
  <si>
    <t>The description provided includes elements typically found in a visit summary form, such as the date of visit, date of final visit, assessments completed, and referrals made. The form is designed to summarize the activities and assessments conducted during a visit, as well as any follow-up actions or referrals. The inclusion of multiple assessments and documentation sections further supports the identification of this as a Visit Summary Form.</t>
  </si>
  <si>
    <t>The description provided outlines a form used to summarize a visit, specifically at 18 months. It includes sections for documenting visit dates, assessment completions, and referrals, which are typical components of a visit summary form. Additionally, it mentions the completion details of the form itself, further supporting that this is a summary or overview form related to a specific visit timeframe.</t>
  </si>
  <si>
    <t>The entry name "visit_summary_form_24_month" and the detailed description provided align closely with what would typically be included in a "Visit Summary Form." This form captures a comprehensive overview of a patient's visit, including the date of the visit, assessments completed, and any referrals made. The mention of documenting which case report forms are submitted to the data center further supports this identification, as it indicates a summary or overview function typical of a visit summary form.</t>
  </si>
  <si>
    <t>The description provided outlines a form that summarizes the visit information, including the date of the visit and the final visit. It also documents the submission of various case report forms to the data center and includes sections on visit referrals and form completion details such as the date and staff initials. This aligns with the purpose of a "Visit Summary Form," which is typically used to capture an overview of a visit and the associated administrative details. The mention of a 6-month timeframe in the entry name further specifies the periodic nature of the visit being summarized.</t>
  </si>
  <si>
    <t>The description mentions the administration and scoring of the WASI-II, which stands for Wechsler Abbreviated Scale of Intelligence, Second Edition. The sections listed, such as Vocabulary Raw Score, Matrix Reasoning Raw Score, and FSIQ-2 Composite Score, align with the typical components and scoring of the WASI-II. The use of T-Scores and the calculation for the Sum of T Score are consistent with the scoring methods used in this specific intelligence test.</t>
  </si>
  <si>
    <t>- CRF Name: Neonatal Medical History and Discharge Summary
- Rationale: The questionnaire captures comprehensive information related to an infant's medical history and hospital stay, including birth details, NICU admission, respiratory support, neonatal abstinence scoring, SARS-CoV-2 testing, toxicology screening, and hospital discharge details. These elements are typical of a neonatal medical history and discharge summary form, which is used to document the health status and treatment of newborns during their initial hospital stay and at discharge.</t>
  </si>
  <si>
    <t>- CRF Name: Maternal Social History Questionnaire
- Rationale: The provided descriptions indicate a comprehensive questionnaire focused on gathering information about a mother's social history, experiences in medical settings, perceived stigma, and healthcare experiences during pregnancy, especially concerning opioid use. The questions are designed to assess the mother's social and economic challenges, experiences of discrimination or stigma, and specific concerns related to opioid use during pregnancy. This aligns with a maternal social history questionnaire that aims to understand the broader social and healthcare context affecting maternal health.</t>
  </si>
  <si>
    <t>- CRF Name: StimQ-Toddler
- Rationale: The description provided matches the StimQ-Toddler questionnaire, which is designed to assess the cognitive stimulation provided to toddlers in their home environment. The sections listed (Symbolic Play, Art, Adaptive/Fine Motor, Language, Life-size, READ Scale, PIDA Scale, and PVR Scale) are part of the StimQ-Toddler, which evaluates the availability of learning materials and parental involvement in developmental activities for toddlers.</t>
  </si>
  <si>
    <t>- CRF Name: Adverse Childhood Experiences (ACE) Questionnaire
- Rationale: The description provided matches the structure and content of the Adverse Childhood Experiences (ACE) Questionnaire. The questions listed are standard items used to assess various types of adverse experiences during childhood, such as abuse, neglect, and household dysfunction, which are core components of the ACE Questionnaire. The scoring section also aligns with how ACE scores are typically calculated by summing affirmative responses to these questions.</t>
  </si>
  <si>
    <t>- CRF Name: Adverse Event Form, Unanticipated Problem Report Form
- Rationale: The descriptions provided detail a form used to report adverse events and unanticipated problems in research studies. The form captures information about adverse events, which include any unfavorable medical occurrences in study participants, and unanticipated problems, which involve unexpected risks. The form requires expedited reporting for serious events and problems, aligning with the purpose of an Adverse Event Form and an Unanticipated Problem Report Form.</t>
  </si>
  <si>
    <t>- CRF Name: Infant Medical History Follow-up Questionnaire
- Rationale: The CRF name "b_infant_medical_history_followup" and the detailed sections provided (Emergency Room/Acute Care Center Visits, Infant Feeding, Immunizations, Anthropometric Information, Diagnoses/Services, and Form Completion) indicate that this questionnaire is designed to follow up on the medical history of an infant. The questions cover various aspects of the infant's health and medical encounters, including emergency visits, feeding habits, immunizations, growth measurements, and services received, which are typical components of a medical history follow-up for infants.</t>
  </si>
  <si>
    <t>- CRF name: Maternal Substance Use Questionnaire
- Rationale: The entry name "b_maternal_substance_use" and the detailed descriptions provided align closely with a questionnaire that aims to track and document the use of substances and medications by a mother during pregnancy. The sections are specifically focused on different trimesters of pregnancy and include detailed lists of medications and substances, along with methods of administration, which are typically included in a Maternal Substance Use Questionnaire.</t>
  </si>
  <si>
    <t>- CRF Name: Bayley Scales of Infant and Toddler Development, Fourth Edition (Bayley-4)
- Rationale: The description provided corresponds directly to the structure and components of the Bayley Scales of Infant and Toddler Development, Fourth Edition (Bayley-4). The CRF includes sections for cognitive, language (receptive and expressive communication), and motor (fine and gross) subtests, as well as raw scores, scaled scores, and composite scores. Additionally, it addresses administrative details such as the language of administration, use of an interpreter, and the administrator's knowledge of the child's medical history, which are typical components of the Bayley-4 assessment process.</t>
  </si>
  <si>
    <t>- CRF Name: Brief Infant Sleep Questionnaire (BISQ)
- Rationale: The description provided includes specific questions related to infant sleep patterns, such as sleeping arrangements, sleep position, average number of night awakenings, and parental concerns about sleep, which are characteristic of the Brief Infant Sleep Questionnaire (BISQ). The acronym "BISQ" directly matches the name of the questionnaire designed to assess sleep in infants.</t>
  </si>
  <si>
    <t>- CRF Name: Brief Infant-Toddler Social and Emotional Assessment (BITSEA)
- Rationale: The description provided includes a variety of behavioral and emotional indicators typical of the BITSEA, which is a screening tool designed to identify social-emotional and behavioral problems and delays in competence in children aged 12 to 36 months. The mention of "Date BITSEA administered" and other references to the BITSEA in the form completion section further confirm that this is the BITSEA questionnaire.</t>
  </si>
  <si>
    <t>- CRF Name: Informed Consent Questionnaire, Participant Feedback Survey
- Rationale: The descriptions provided focus on assessing the understanding and experience of participants during the informed consent process for a study. Questions about the study's purpose, activities, and the participant's decision-making process are typical components of an informed consent questionnaire. Additionally, feedback on the consent process and any materials used (like a video) aligns with a participant feedback survey, which aims to gather insights on the participant's experience and comprehension of the study information.</t>
  </si>
  <si>
    <t>- CRF Name: Developmental Assessment of Young Children, Second Edition (DAYC-2)
- Rationale: The description explicitly mentions "DAYC-2" several times, which stands for the Developmental Assessment of Young Children, Second Edition. The DAYC-2 is used to assess the developmental abilities of young children across various domains such as cognitive, communication, and physical development, which aligns with the sections and scores listed in the description.</t>
  </si>
  <si>
    <t>- CRF Name: Eligibility and Enrollment Form
- Rationale: The description provided includes sections related to determining eligibility, obtaining consent, and enrolling participants in a study. These are typical components of an "Eligibility and Enrollment Form" used in clinical studies to ensure that participants meet the study criteria, have provided informed consent, and are formally enrolled in the study. The focus on eligibility criteria, opioid exposure determination, mother's race and ethnicity, consent process, and enrollment specifics aligns with the standard sections found in such forms.</t>
  </si>
  <si>
    <t>- CRF Name: Travel Authorization Form, Travel Expense Request Form
- Rationale: The descriptions provided focus on the details necessary for organizing and approving travel logistics and expenses, such as who will travel, the estimated distance, travel needs (e.g., airline tickets, hotel stays), and the amount requested. This aligns with forms typically used to request authorization for travel and related expenses, which are often referred to as Travel Authorization Forms or Travel Expense Request Forms. These forms are used to obtain approval for travel plans and associated costs, ensuring funds are allocated appropriately.</t>
  </si>
  <si>
    <t>- CRF Name: HOME Inventory (Home Observation for Measurement of the Environment)
- Rationale: The description provided closely aligns with the structure and content of the HOME Inventory, which is designed to assess the quality and quantity of stimulation and support available to a child in the home environment. The sections and items listed, such as Responsivity, Acceptance, Organization, Learning Materials, Involvement, and Variety, are consistent with the domains covered in the HOME Inventory.</t>
  </si>
  <si>
    <t>- CRF Name: HOME Inventory (Home Observation for Measurement of the Environment)
- Rationale: The description provided is consistent with the structure and content of the HOME Inventory, which is designed to measure the quality and quantity of stimulation and support available to a child in the home environment. The sections on responsivity, acceptance, organization, learning materials, involvement, and variety align with the domains assessed by the HOME Inventory. The focus on parent-child interactions, the presence of learning materials, and the organization of the child’s environment are key aspects of this assessment tool.</t>
  </si>
  <si>
    <t>- CRF Name: Maternal Medical History Form
- Rationale: The provided descriptions and entry names cover a comprehensive range of maternal health information, including maternal demographics, pregnancy complications, delivery information, maternal/fetal exposures, psychiatric illnesses/medications, and other medical conditions. These sections align with the typical components of a Maternal Medical History Form, which is used to collect detailed health and medical information about the mother during pregnancy and delivery.</t>
  </si>
  <si>
    <t>- CRF Name: M-CHAT-R (Modified Checklist for Autism in Toddlers, Revised)
- Rationale: The description explicitly mentions "M-CHAT-R" multiple times and includes questions that are characteristic of the M-CHAT-R, which is a screening tool used to assess the risk of autism spectrum disorder in toddlers. The questions are designed to evaluate a child's social and communicative behaviors, which align with the purpose of the M-CHAT-R.</t>
  </si>
  <si>
    <t>- CRF Name: M-CHAT-R/F (Modified Checklist for Autism in Toddlers, Revised with Follow-Up)
- Rationale: The description provided includes specific references to the M-CHAT-R/F, including sections for scoring the M-CHAT-R and M-CHAT-R/F, as well as follow-up questions directly from the M-CHAT-R/F questionnaire. The description aligns with the structure and content of the M-CHAT-R/F, which is a tool used to assess autism spectrum disorder (ASD) risk in toddlers.</t>
  </si>
  <si>
    <t>- CRF Name: Medication Administration Record (MAR) or Medication Log
- Rationale: The described fields such as "Medication Name," "Dose," "Units," "Route of administration," "Frequency," "Start date," "Start time," and "End date" are typical components of a Medication Administration Record or Medication Log. These forms are used to document the specifics of medication administration, including the details of dosage, timing, and route. The inclusion of fields like "Specify other units" and "Specify other" for frequency and route further supports this identification, as they allow for detailed documentation of medication regimens.</t>
  </si>
  <si>
    <t>- CRF name: Maternal Postnatal Attachment Questionnaire (MPAQ)
- Rationale: The description provided includes questions that are focused on assessing a caregiver's thoughts and feelings about their baby, which aligns with the purpose of the Maternal Postnatal Attachment Questionnaire (MPAQ). The acronym "MPAQ" in the description directly matches the name of the questionnaire, and the questions listed are consistent with those typically found in assessments of maternal attachment and feelings towards a newborn.</t>
  </si>
  <si>
    <t>- CRF Name: MRI Status Form
- Rationale: The description provided is highly detailed and specific to the MRI process, including sections on MRI information, the status of the MRI attempt, reasons for non-completion, and the involvement of audio/visual aids during the MRI. Additionally, it covers medications taken at the time of the MRI, indicating a focus on the procedural and logistical aspects of conducting an MRI. The name "mri_status_form" directly corresponds to the content described, as it tracks the status and details of MRI procedures.</t>
  </si>
  <si>
    <t>- CRF Name: NICU Network Neurobehavioral Scale (NNNS)
- Rationale: The description provided closely aligns with the NICU Network Neurobehavioral Scale (NNNS), which is a comprehensive assessment tool used to evaluate neurobehavioral performance in newborns, particularly those who are at risk due to prenatal substance exposure or other medical conditions. The NNNS assesses various domains such as neurological integrity, motor development, behavior, and stress/abstinence signs, which are all reflected in the detailed descriptions provided. The use of terms like "State," "Reflexes," "Orientation," and "Stress/Abstinence Scale" are consistent with the components of the NNNS.</t>
  </si>
  <si>
    <t>- CRF name: MRI Processing and Quality Assurance Form
- Rationale: The description provided indicates that the form is specifically designed for recording and assessing MRI data, with a focus on processing and quality assurance. The details such as MRI time points, dates of acquisition, and quality assurance procedures align with the typical content of a form used to document MRI processing. The inclusion of sections for reasons if procedures were not performed, and the emphasis on neuroimaging core responsibilities further supports this identification.</t>
  </si>
  <si>
    <t>- CRF Name: Pediatric Neurological and Physical Examination Form
- Rationale: The description provided includes detailed sections on physical examination (e.g., weight, height, occipital-frontal circumference) and a comprehensive neurological examination performed by a certified examiner. It covers various aspects such as eye movements, hearing, motor function, reflexes, and potential diagnoses like cerebral palsy. The form is likely designed for assessing infants or young children, as indicated by the focus on developmental milestones and age-specific motor function levels. The inclusion of sections on form completion details further supports the identification as a comprehensive examination form for pediatric neurological and physical health assessment.</t>
  </si>
  <si>
    <t>- CRF Name: PROMIS (Patient-Reported Outcomes Measurement Information System) measures, specifically focusing on emotional distress (including anxiety, depression, and anger), social support, and meaning and purpose.
- Rationale: The descriptions provided cover a wide range of emotional and psychological well-being aspects, including social support, meaning and purpose, anger, anxiety, and depression. These are common domains measured by PROMIS instruments, which are designed to assess patient-reported outcomes across various health domains, including emotional distress and social support. The specific mention of "Caregiver Well-Being Form" suggests a focus on the caregiver's psychological and emotional state, aligning with PROMIS's comprehensive approach to measuring these constructs.</t>
  </si>
  <si>
    <t>- CRF name: Protocol Deviation Form
- Rationale: The description provided includes specific sections and fields that are typically associated with documenting deviations from a study protocol, such as "Date of protocol deviation," "Type of protocol deviation," and "Outcome(s)/Action(s) taken." These elements are characteristic of a Protocol Deviation Form, which is used to record any departure from the approved protocol in a clinical study.</t>
  </si>
  <si>
    <t>- CRF Name: Parenting Stress Index (PSI)
- Rationale: The description provided includes questions and scoring related to parental distress, parent-child dysfunctional interaction, and difficult child, which align with the structure and content of the Parenting Stress Index (PSI). The PSI is a well-known tool used to evaluate stress in the parent-child system, focusing on these specific areas.</t>
  </si>
  <si>
    <t>- CRF Name: Screening Log
- Rationale: The description provided includes elements typical of a screening log, such as study enrollment information, study identifiers, date of birth, and co-enrollment details. These are common data points collected during the initial screening phase of a study to track participant eligibility and enrollment status. The mention of "FOR DATA MANAGER USE ONLY" further suggests administrative tracking, consistent with screening logs.</t>
  </si>
  <si>
    <t>- CRF Name: Socioeconomic Status (SES) Questionnaire
- Rationale: The entry name "ses_form" and the descriptions provided focus on socioeconomic factors, including caregiver education, employment status, household income, housing costs, and neighborhood safety. These are typical components of a Socioeconomic Status (SES) Questionnaire, which is designed to capture the economic and social conditions that influence an individual's or family's environment. The detailed questions about household composition, income, and living conditions further support this identification.</t>
  </si>
  <si>
    <t>- CRF Name: Spot Vision Screener Results Form
- Rationale: The questionnaire is explicitly described as documenting the results from the Spot Vision Screener. It includes sections on specific vision conditions (anisometropia, astigmatism, hyperopia, myopia, gaze asymmetry, and anisocoria) and records whether the results are within normal limits (Pass/Refer Criteria). Additionally, it captures visit information, referrals, and form completion details, which align with typical data collected in a vision screening results form.</t>
  </si>
  <si>
    <t>- CRF Name: Visit Status Form, Follow-up Status Form
- Rationale: The description provided outlines a form used to capture the status of a participant at a specific visit timepoint. It includes details such as the date of the visit, the status of the participant (e.g., seen, not seen, lost to follow-up), reasons for not being seen, and any travel provisions. Additionally, it captures information about visit completion at another center and cause of death if applicable. This aligns with forms typically used in clinical studies to track visit and follow-up status, hence the names "Visit Status Form" or "Follow-up Status Form" are appropriate.</t>
  </si>
  <si>
    <t>- CRF name: Survey Management and Tracking Form
- Rationale: The entry name and descriptions suggest that this CRF is designed for managing and tracking survey distribution and engagement. It includes fields for setting up reminders, tracking email interactions (such as when emails are read and links are clicked), and managing communication methods (email, SMS). This aligns with the functions of a survey management and tracking form, which is used to monitor and manage participant engagement with surveys.</t>
  </si>
  <si>
    <t>- CRF Name: Contact/Follow-up Tracking Form
- Rationale: The description provided outlines a form used for tracking and documenting the efforts made to contact a family, including various methods of communication and the outcomes of those attempts. This aligns with a typical Contact/Follow-up Tracking Form used in clinical or research settings to ensure consistent follow-up with participants or patients.</t>
  </si>
  <si>
    <t>- CRF Name: Specimen Shipping Form
- Rationale: The description provided focuses on the identification, collection, receiving, and shipping details of a specimen, specifically an umbilical cord. It includes sections on specimen identification and specimen shipment, which are commonly found in specimen shipping forms or CRFs that track the logistics of specimen handling and transportation.</t>
  </si>
  <si>
    <t>- CRF Name: Visit Summary Form
- Rationale: The description outlines a form that summarizes a visit, including details about the date of the visit, the completion of various assessments, and any referrals made. It also includes sections for documenting the submission of multiple case report forms to a data center, which aligns with the typical structure and purpose of a Visit Summary Form. The mention of "01 month" suggests this form is used for visits occurring at the one-month mark, further supporting the identification as a Visit Summary Form.</t>
  </si>
  <si>
    <t>- CRF Name: Visit Summary Form
- Rationale: The description provided includes elements typically found in a visit summary form, such as the date of visit, date of final visit, assessments completed, and referrals made. The form is designed to summarize the activities and assessments conducted during a visit, as well as any follow-up actions or referrals. The inclusion of multiple assessments and documentation sections further supports the identification of this as a Visit Summary Form.</t>
  </si>
  <si>
    <t>- CRF Name: Visit Summary Form
- Rationale: The description provided outlines a form used to summarize a visit, specifically at 18 months. It includes sections for documenting visit dates, assessment completions, and referrals, which are typical components of a visit summary form. Additionally, it mentions the completion details of the form itself, further supporting that this is a summary or overview form related to a specific visit timeframe.</t>
  </si>
  <si>
    <t>- CRF Name: Visit Summary Form
- Rationale: The entry name "visit_summary_form_24_month" and the detailed description provided align closely with what would typically be included in a "Visit Summary Form." This form captures a comprehensive overview of a patient's visit, including the date of the visit, assessments completed, and any referrals made. The mention of documenting which case report forms are submitted to the data center further supports this identification, as it indicates a summary or overview function typical of a visit summary form.</t>
  </si>
  <si>
    <t>- CRF Name: Visit Summary Form
- Rationale: The description provided outlines a form that summarizes the visit information, including the date of the visit and the final visit. It also documents the submission of various case report forms to the data center and includes sections on visit referrals and form completion details such as the date and staff initials. This aligns with the purpose of a "Visit Summary Form," which is typically used to capture an overview of a visit and the associated administrative details. The mention of a 6-month timeframe in the entry name further specifies the periodic nature of the visit being summarized.</t>
  </si>
  <si>
    <t>- CRF Name: WASI-II (Wechsler Abbreviated Scale of Intelligence, Second Edition) Summary Scores
- Rationale: The description mentions the administration and scoring of the WASI-II, which stands for Wechsler Abbreviated Scale of Intelligence, Second Edition. The sections listed, such as Vocabulary Raw Score, Matrix Reasoning Raw Score, and FSIQ-2 Composite Score, align with the typical components and scoring of the WASI-II. The use of T-Scores and the calculation for the Sum of T Score are consistent with the scoring methods used in this specific intelligence test.</t>
  </si>
  <si>
    <t>No CRF match</t>
  </si>
  <si>
    <t>SDOH Demographics</t>
  </si>
  <si>
    <t>NIDAL2 (NIDA Modified ASSIST L2)</t>
  </si>
  <si>
    <t>Demographics</t>
  </si>
  <si>
    <t>High Confidence</t>
  </si>
  <si>
    <t>Medium Confidence</t>
  </si>
  <si>
    <t>- HEAL Core CRF Match: No CRF match
- Confidence level: High Confidence
- Rationale: The provided CRF name "Neonatal Medical History and Discharge Summary" and its descriptions focus on neonatal medical history, discharge details, and toxicology screening, none of which align with the HEAL Core CRFs listed. The HEAL Core CRFs primarily focus on pain, mental health assessments, demographics, and quality of life measures, which are unrelated to neonatal medical records.</t>
  </si>
  <si>
    <t>- HEAL Core CRF Match: SDOH Demographics
- Confidence level: Medium Confidence
- Rationale: The Maternal Social History Questionnaire focuses on social determinants of health (SDOH) such as food insecurity, experiences in medical settings, and perceived stigma, particularly in the context of maternal health and opioid use. Although the descriptions do not exactly match the SDOH Demographics form, the themes of social history and experiences align with the concept of social determinants of health, which is the focus of SDOH Demographics.</t>
  </si>
  <si>
    <t>- HEAL Core CRF Match: No CRF match
- Confidence level: High Confidence
- Rationale: The provided CRF, "StimQ-Toddler," focuses on assessing symbolic play, art, adaptive/fine motor skills, language, reading habits, and parental involvement in developmental activities for toddlers. This does not align with any of the HEAL Core CRFs listed, which primarily focus on pain assessment, anxiety, depression, sleep disturbance, and quality of life measures. The descriptions and focus areas of "StimQ-Toddler" are distinct and unrelated to the HEAL Core CRFs available in the vector store.</t>
  </si>
  <si>
    <t>- HEAL Core CRF Match: No CRF match
- Confidence level: High Confidence
- Rationale: The provided CRF, Adverse Childhood Experiences (ACE), focuses on childhood trauma and adverse experiences, which do not align with the HEAL Core CRFs listed. The HEAL Core CRFs primarily focus on pain, anxiety, depression, quality of life, and related assessments, none of which directly address the themes of childhood adversity or trauma as described in the ACE CRF.</t>
  </si>
  <si>
    <t>- HEAL Core CRF Match: No CRF match
- Confidence level: High Confidence
- Rationale: The provided CRF, "Adverse Event Form," focuses on documenting adverse events and unanticipated problems in research, which is distinct from the HEAL Core CRFs listed. The HEAL Core CRFs primarily focus on pain, anxiety, depression, quality of life, and related assessments, none of which align with the purpose and content of an adverse event reporting form.</t>
  </si>
  <si>
    <t>- HEAL Core CRF Match: No CRF match
- Confidence level: High Confidence
- Rationale: The "Infant Medical History Follow-up Questionnaire" focuses on infant medical history, emergency room visits, feeding, immunizations, and anthropometric information, which do not align with any of the HEAL Core CRFs listed. The HEAL Core CRFs primarily address pain, anxiety, depression, quality of life, and related assessments, none of which are relevant to the descriptions provided for this CRF.</t>
  </si>
  <si>
    <t>- HEAL Core CRF Match: NIDAL2 (NIDA Modified ASSIST L2)
- Confidence level: Medium Confidence
- Rationale: The Maternal Substance Use Questionnaire focuses on substance use during pregnancy, including specific substances and their usage timelines, which aligns with the general theme of substance use assessment found in the NIDAL2 (NIDA Modified ASSIST L2). However, the questionnaire's focus on pregnancy-related aspects is not explicitly covered in the existing HEAL Core CRF list, leading to a medium confidence level.</t>
  </si>
  <si>
    <t>- HEAL Core CRF Match: No CRF match
- Confidence level: High Confidence
- Rationale: The Bayley Scales of Infant and Toddler Development is a specific developmental assessment tool focusing on cognitive, language, and motor skills in infants and toddlers. None of the HEAL Core CRFs listed, such as those related to pain, anxiety, depression, or quality of life, align with the developmental assessment focus of the Bayley Scales. The descriptions provided do not match any themes or concepts of the HEAL Core CRFs.</t>
  </si>
  <si>
    <t>- HEAL Core CRF Match: No CRF match
- Confidence level: High Confidence
- Rationale: The Brief Infant Sleep Questionnaire (BISQ) focuses on infant sleep patterns and arrangements, which does not align with any of the HEAL Core CRFs listed, such as those related to pain, anxiety, depression, or quality of life assessments. None of the CRFs in the list specifically address infant sleep, leading to a high confidence in identifying no match.</t>
  </si>
  <si>
    <t>- HEAL Core CRF Match: No CRF match
- Confidence level: High Confidence
- Rationale: The provided CRF, "Brief Infant-Toddler Social and Emotional Assessment (BITSEA)," focuses on assessing social and emotional behaviors in infants and toddlers, which does not align with the themes or specific content of any HEAL Core CRFs listed. The HEAL Core CRFs primarily address pain, anxiety, depression, sleep, and quality of life, none of which specifically focus on infant-toddler social and emotional assessments.</t>
  </si>
  <si>
    <t>- HEAL Core CRF Match: No CRF match
- Confidence level: High Confidence
- Rationale: The Informed Consent Questionnaire descriptions focus on the consent process, understanding, and participant decision-making related to a specific study, which does not align with any of the HEAL Core CRFs listed. The HEAL Core CRFs focus on specific health-related assessments and scales, such as pain, anxiety, depression, and quality of life, rather than consent processes or study-specific questions.</t>
  </si>
  <si>
    <t>- HEAL Core CRF Match: No CRF match
- Confidence level: High Confidence
- Rationale: The CRF name "Developmental Assessment of Young Children" and its detailed descriptions focus on developmental scores across various domains (cognitive, communication, motor skills) for young children. None of the HEAL Core CRFs listed, such as Brief Pain Inventory or PHQ9, pertain to developmental assessments or the domains described. The HEAL Core CRFs are primarily focused on pain, anxiety, depression, and related health measures, not developmental assessments.</t>
  </si>
  <si>
    <t>- HEAL Core CRF Match: No CRF match
- Confidence level: High Confidence
- Rationale: The provided CRF, "Eligibility and Enrollment Form," and its associated descriptions focus on eligibility criteria, consent, and enrollment processes related to a study, including opioid exposure and demographic information. None of these topics align with the HEAL Core CRFs listed, which focus on pain, anxiety, depression, quality of life, and related health measures. The CRF's focus on study eligibility and consent is outside the scope of the HEAL Core CRFs.</t>
  </si>
  <si>
    <t>- HEAL Core CRF Match: No CRF match
- Confidence level: High Confidence
- Rationale: The "Travel Authorization Form" and its descriptions focus on logistical and administrative details related to travel arrangements and approvals, which do not align with any of the HEAL Core CRFs listed. The HEAL Core CRFs primarily focus on health-related assessments and questionnaires, such as pain, anxiety, depression, sleep, and demographics, rather than travel logistics.</t>
  </si>
  <si>
    <t>- HEAL Core CRF Match: No CRF match
- Confidence level: High Confidence
- Rationale: The HOME Inventory (Home Observation for Measurement of the Environment) focuses on assessing the home environment, parent-child interactions, and availability of learning materials, which do not align with any of the HEAL Core CRFs listed. The HEAL Core CRFs primarily focus on pain, anxiety, depression, quality of life, social determinants of health, and related measures, none of which match the descriptions provided for the HOME Inventory.</t>
  </si>
  <si>
    <t>- HEAL Core CRF Match: No CRF match
- Confidence level: High Confidence
- Rationale: The provided CRF, "HOME Inventory (Home Observation for Measurement of the Environment)," focuses on assessing the home environment and parent-child interactions. The descriptions detail various aspects of the home setting, parent responsiveness, acceptance, organization, learning materials, involvement, and variety. This focus on environmental and behavioral observation does not align with any of the HEAL Core CRFs, which primarily address pain, anxiety, depression, sleep, and quality of life measures. Therefore, there is no match found within the provided HEAL Core CRF list.</t>
  </si>
  <si>
    <t>- HEAL Core CRF Match: Demographics
- Confidence level: Medium Confidence
- Rationale: The "Maternal Medical History Form" includes detailed demographic information such as maternal date of birth, marital status, education level, and medical insurance, which aligns with the type of information typically found in a demographics CRF. However, the form also covers a wide range of medical history and exposure data that is not typically part of standard demographic forms, which is why the confidence level is not high.</t>
  </si>
  <si>
    <t>- HEAL Core CRF Match: No CRF match
- Confidence level: High Confidence
- Rationale: The M-CHAT-R (Modified Checklist for Autism in Toddlers, Revised) is a screening tool specifically designed to identify children who may be at risk for autism spectrum disorders. Its focus on behaviors related to autism, such as eye contact, pretend play, and response to social cues, does not align with any of the HEAL Core CRFs listed, which primarily focus on pain, anxiety, depression, sleep, and quality of life measures. Therefore, there is no relevant match within the provided HEAL Core CRF list.</t>
  </si>
  <si>
    <t>- HEAL Core CRF Match: No CRF match
- Confidence level: High Confidence
- Rationale: The M-CHAT-R is a screening tool specifically designed for assessing autism spectrum disorder (ASD) risk in young children, focusing on social and communication behaviors. None of the HEAL Core CRFs listed, such as those related to pain, anxiety, depression, or quality of life, align with the focus or content of the M-CHAT-R, which is specific to ASD risk assessment.</t>
  </si>
  <si>
    <t>- HEAL Core CRF Match: No CRF match
- Confidence level: High Confidence
- Rationale: The CRF "Medication Administration Record (MAR)" and its descriptions focus on medication details such as name, dose, units, route of administration, and timing. These elements do not align with any of the HEAL Core CRFs, which primarily focus on pain, mental health, and quality of life assessments rather than medication administration records.</t>
  </si>
  <si>
    <t>- HEAL Core CRF Match: No CRF match
- Confidence level: High Confidence
- Rationale: The Maternal Postnatal Attachment Questionnaire (MPAQ) is focused on maternal feelings and attachment towards a baby, which does not align with any of the HEAL Core CRFs listed. The HEAL Core CRFs focus on different areas such as pain, anxiety, depression, and quality of life, none of which specifically address maternal attachment or parenting feelings.</t>
  </si>
  <si>
    <t>- HEAL Core CRF Match: No CRF match
- Confidence level: High Confidence
- Rationale: The provided CRF descriptions focus on MRI procedures, details, and medications related to MRI visits, which do not align with any of the HEAL Core CRFs listed. The HEAL Core CRFs primarily cover pain assessment, demographic information, anxiety, depression, sleep disturbance, and quality of life, none of which are relevant to the MRI-specific content provided.</t>
  </si>
  <si>
    <t>- HEAL Core CRF Match: No CRF match
- Confidence level: High Confidence
- Rationale: The NICU Network Neurobehavioral Scale (NNNS) is focused on neonatal assessments, including reflexes, autonomic responses, and stress/abstinence indicators, which are not related to any of the HEAL Core CRFs listed. The HEAL Core CRFs are primarily focused on pain, psychological assessments, and demographics, none of which align with the detailed neonatal and neurobehavioral focus of the NNNS.</t>
  </si>
  <si>
    <t>- HEAL Core CRF Match: No CRF match
- Confidence level: High Confidence
- Rationale: The CRF name "MRI Processing and Quality Assurance Form" and its descriptions focus solely on MRI data collection, processing, and quality assurance, which do not align with any of the HEAL Core CRFs listed. The HEAL Core CRFs are centered on pain, mental health, and quality of life assessments, whereas this form pertains specifically to neuroimaging procedures.</t>
  </si>
  <si>
    <t>- HEAL Core CRF Match: No CRF match
- Confidence level: High Confidence
- Rationale: The provided CRF focuses on a comprehensive pediatric neurological and physical examination, including weight, height, neurological assessments, motor skills, reflexes, and potential diagnoses such as cerebral palsy. None of the HEAL Core CRFs listed, such as the Brief Pain Inventory, Demographics, or any of the pain, anxiety, or quality of life assessments, align with the detailed and specific neurological and physical examination described. Therefore, there is no match with the available HEAL Core CRFs.</t>
  </si>
  <si>
    <t>- HEAL Core CRF Match: No CRF match
- Confidence level: High Confidence
- Rationale: The descriptions provided focus on social support, life meaning, anger, anxiety, and depression, which do not closely align with any specific HEAL Core CRF listed. The HEAL Core CRFs primarily focus on pain, anxiety, depression, and quality of life measures, but none specifically match the comprehensive themes of social support and life purpose described here.</t>
  </si>
  <si>
    <t>- HEAL Core CRF Match: No CRF match
- Confidence level: High Confidence
- Rationale: The "Protocol Deviation Form" and its descriptions focus on tracking deviations from study protocols, including details about the type and timing of deviations, and actions taken. This does not align with any of the HEAL Core CRFs listed, which focus on patient-reported outcomes, demographics, or specific health assessments such as pain severity, anxiety, or quality of life. There is no thematic or conceptual overlap with the provided HEAL Core CRFs.</t>
  </si>
  <si>
    <t>- HEAL Core CRF Match: No CRF match
- Confidence level: High Confidence
- Rationale: The "Parenting Stress Index (PSI)" focuses on parental stress and interactions with children, which does not align with any of the HEAL Core CRFs listed. The HEAL Core CRFs are more focused on pain, anxiety, depression, sleep, and quality of life measures, none of which directly relate to parenting stress or the specific dynamics and interactions described in the PSI.</t>
  </si>
  <si>
    <t>- HEAL Core CRF Match: Demographics
- Confidence level: Medium Confidence
- Rationale: The CRF name "Screening Log" and descriptions include demographic-related information such as "Date of Birth" and "Languages," which are typically found in demographic CRFs. However, the presence of study-related identifiers and transfer information makes the match less direct, resulting in a medium confidence level.</t>
  </si>
  <si>
    <t>- HEAL Core CRF Match: SDOH Demographics
- Confidence level: High Confidence
- Rationale: The description of the CRF "Socioeconomic Status (SES)" includes numerous variables related to socioeconomic factors, household information, caregiver education and employment status, household income, housing costs, and neighborhood safety. These align closely with the themes of Social Determinants of Health (SDOH), which are typically captured in the SDOH Demographics CRF. The focus on socioeconomic and environmental factors supports this match.</t>
  </si>
  <si>
    <t>- HEAL Core CRF Match: No CRF match
- Confidence level: High Confidence
- Rationale: The CRF name "Spot Vision Screener Results Form" and its associated descriptions are focused on vision screening and eye health, which do not align with any of the HEAL Core CRFs listed. The HEAL Core CRFs primarily focus on pain, mental health, quality of life, and demographics, none of which pertain to vision screening.</t>
  </si>
  <si>
    <t>- HEAL Core CRF Match: No CRF match
- Confidence level: High Confidence
- Rationale: The "Visit Status Form" and its descriptions focus on logistical and administrative details related to visit status, such as dates, timepoints, and reasons for non-completion. There is no mention of pain, anxiety, depression, quality of life, or any other themes related to the HEAL Core CRFs listed. Therefore, it does not match any CRF in the provided list.</t>
  </si>
  <si>
    <t>- HEAL Core CRF Match: No CRF match
- Confidence level: High Confidence
- Rationale: The provided CRF name and descriptions focus on survey management, tracking, and reminders, which do not align with any of the HEAL Core CRFs listed. The descriptions are related to the logistics of survey distribution and engagement tracking rather than the content or themes of the HEAL Core CRFs, which focus on pain, demographics, anxiety, depression, sleep, and quality of life.</t>
  </si>
  <si>
    <t>- HEAL Core CRF Match: No CRF match
- Confidence level: High Confidence
- Rationale: The "Contact" CRF and its descriptions focus on tracking communication methods and outcomes with families, which does not align with any of the HEAL Core CRFs listed. The HEAL Core CRFs primarily focus on pain, anxiety, depression, demographics, and quality of life measures, none of which relate to tracking contact information or communication methods.</t>
  </si>
  <si>
    <t>- HEAL Core CRF Match: No CRF match
- Confidence level: High Confidence
- Rationale: The CRF name "Specimen Shipping Form" and its descriptions focus on specimen identification and shipping logistics, which do not align with any of the HEAL Core CRFs listed, as those are primarily focused on patient-reported outcomes, demographics, mental health, and quality of life assessments.</t>
  </si>
  <si>
    <t>- HEAL Core CRF Match: No CRF match
- Confidence level: High Confidence
- Rationale: The "Visit Summary Form" and its descriptions focus on documenting visit details, assessment completions, and referrals, which do not closely align with any specific HEAL Core CRF. The HEAL Core CRFs listed are more focused on specific health assessments, pain scales, and demographic information, rather than general visit summaries or administrative details.</t>
  </si>
  <si>
    <t>- HEAL Core CRF Match: No CRF match
- Confidence level: High Confidence
- Rationale: The Visit Summary Form primarily documents the completion of various assessments and forms, along with visit details and referrals. There is no direct correlation with any specific HEAL Core CRF listed, as the descriptions are focused on administrative and procedural documentation rather than the specific health domains or assessments covered by the HEAL Core CRFs.</t>
  </si>
  <si>
    <t>- HEAL Core CRF Match: No CRF match
- Confidence level: High Confidence
- Rationale: The "Visit Summary Form" focuses on visit logistics, assessment completion, and referrals, which do not align with any specific HEAL Core CRF listed, as those are centered around specific health assessments and questionnaires related to pain, anxiety, depression, and quality of life.</t>
  </si>
  <si>
    <t>- HEAL Core CRF Match: No CRF match
- Confidence level: High Confidence
- Rationale: The "Visit Summary Form" and its descriptions focus on documenting visit details and the completion of various forms, none of which align with the specific HEAL Core CRFs listed, such as those focused on pain, anxiety, depression, or quality of life assessments. The descriptions are more administrative and logistical in nature rather than thematic or content-based, which is why no match is found.</t>
  </si>
  <si>
    <t>- HEAL Core CRF Match: No CRF match
- Confidence level: High Confidence
- Rationale: The provided CRF name "Visit Summary Form" and its descriptions focus on visit information, assessment completions, and referrals, which do not align with any of the specific HEAL Core CRFs listed. The descriptions do not mention themes or specific areas such as pain, anxiety, depression, or quality of life, which are common in the HEAL Core CRFs. Therefore, there is no match found.</t>
  </si>
  <si>
    <t>- HEAL Core CRF Match: No CRF match
- Confidence level: High Confidence
- Rationale: The WASI-II (Wechsler Abbreviated Scale of Intelligence, Second Edition) focuses on assessing cognitive abilities and intelligence through vocabulary and matrix reasoning scores, which do not align with any of the HEAL Core CRFs listed. The HEAL Core CRFs primarily address pain, mental health conditions like anxiety and depression, sleep disturbances, and demographic information, none of which are relevant to cognitive assessment as described in the WASI-II.</t>
  </si>
  <si>
    <t>schemaVersion</t>
  </si>
  <si>
    <t>section</t>
  </si>
  <si>
    <t>name</t>
  </si>
  <si>
    <t>title</t>
  </si>
  <si>
    <t>description</t>
  </si>
  <si>
    <t>type</t>
  </si>
  <si>
    <t>format</t>
  </si>
  <si>
    <t>constraints.required</t>
  </si>
  <si>
    <t>constraints.maxLength</t>
  </si>
  <si>
    <t>constraints.enum</t>
  </si>
  <si>
    <t>constraints.pattern</t>
  </si>
  <si>
    <t>constraints.maximum</t>
  </si>
  <si>
    <t>constraints.minimum</t>
  </si>
  <si>
    <t>enumLabels</t>
  </si>
  <si>
    <t>enumOrdered</t>
  </si>
  <si>
    <t>missingValues</t>
  </si>
  <si>
    <t>trueValues</t>
  </si>
  <si>
    <t>falseValues</t>
  </si>
  <si>
    <t>custom</t>
  </si>
  <si>
    <t>standardsMappings[0].instrument.url</t>
  </si>
  <si>
    <t>standardsMappings[0].instrument.source</t>
  </si>
  <si>
    <t>standardsMappings[0].instrument.title</t>
  </si>
  <si>
    <t>standardsMappings[0].instrument.id</t>
  </si>
  <si>
    <t>standardsMappings[0].item.url</t>
  </si>
  <si>
    <t>standardsMappings[0].item.source</t>
  </si>
  <si>
    <t>standardsMappings[0].item.id</t>
  </si>
  <si>
    <t>relatedConcepts[0].url</t>
  </si>
  <si>
    <t>relatedConcepts[0].title</t>
  </si>
  <si>
    <t>relatedConcepts[0].source</t>
  </si>
  <si>
    <t>relatedConcepts[0].id</t>
  </si>
  <si>
    <t>0.3.2</t>
  </si>
  <si>
    <t>record_id</t>
  </si>
  <si>
    <t>subjectid</t>
  </si>
  <si>
    <t>oboe_group</t>
  </si>
  <si>
    <t>study_identifier</t>
  </si>
  <si>
    <t>sc_birthdat</t>
  </si>
  <si>
    <t>esubjectid</t>
  </si>
  <si>
    <t>wsubjectid</t>
  </si>
  <si>
    <t>sccomnts</t>
  </si>
  <si>
    <t>languages</t>
  </si>
  <si>
    <t>sibverify___1</t>
  </si>
  <si>
    <t>transfer24___1</t>
  </si>
  <si>
    <t>transfersite24</t>
  </si>
  <si>
    <t>survey_hash</t>
  </si>
  <si>
    <t>survey_email</t>
  </si>
  <si>
    <t>survey_sms</t>
  </si>
  <si>
    <t>reminder_email</t>
  </si>
  <si>
    <t>reminder_frequency</t>
  </si>
  <si>
    <t>reminder_data</t>
  </si>
  <si>
    <t>email_first_read</t>
  </si>
  <si>
    <t>email_last_read</t>
  </si>
  <si>
    <t>email_first_clicked</t>
  </si>
  <si>
    <t>email_last_clicked</t>
  </si>
  <si>
    <t>ieyn</t>
  </si>
  <si>
    <t>ietestcd1</t>
  </si>
  <si>
    <t>ietestcd2</t>
  </si>
  <si>
    <t>ietestcd3</t>
  </si>
  <si>
    <t>ietestcd4</t>
  </si>
  <si>
    <t>ietestcd5</t>
  </si>
  <si>
    <t>ietestcd6</t>
  </si>
  <si>
    <t>ietestcd7</t>
  </si>
  <si>
    <t>ietestcd8</t>
  </si>
  <si>
    <t>cietestcd1</t>
  </si>
  <si>
    <t>cietestcd2</t>
  </si>
  <si>
    <t>cietestcd3</t>
  </si>
  <si>
    <t>cietestcd4</t>
  </si>
  <si>
    <t>cietestcd5</t>
  </si>
  <si>
    <t>cietestcd6</t>
  </si>
  <si>
    <t>cietestcd7</t>
  </si>
  <si>
    <t>cietestcd8</t>
  </si>
  <si>
    <t>ieopdexp___1</t>
  </si>
  <si>
    <t>ieopdexp___2</t>
  </si>
  <si>
    <t>ieopdexp___3</t>
  </si>
  <si>
    <t>ieopdexp___4</t>
  </si>
  <si>
    <t>ieopdexp___5</t>
  </si>
  <si>
    <t>eligdat</t>
  </si>
  <si>
    <t>race___1</t>
  </si>
  <si>
    <t>race___2</t>
  </si>
  <si>
    <t>race___3</t>
  </si>
  <si>
    <t>race___4</t>
  </si>
  <si>
    <t>race___5</t>
  </si>
  <si>
    <t>race___888</t>
  </si>
  <si>
    <t>ethnc</t>
  </si>
  <si>
    <t>consentc</t>
  </si>
  <si>
    <t>consentcdat</t>
  </si>
  <si>
    <t>consentcno</t>
  </si>
  <si>
    <t>consentcno_sp</t>
  </si>
  <si>
    <t>consentcref</t>
  </si>
  <si>
    <t>consentcref_sp</t>
  </si>
  <si>
    <t>consent</t>
  </si>
  <si>
    <t>consentdat</t>
  </si>
  <si>
    <t>consentno</t>
  </si>
  <si>
    <t>consentno_lgl</t>
  </si>
  <si>
    <t>consentno_sp</t>
  </si>
  <si>
    <t>consentref</t>
  </si>
  <si>
    <t>consentref_sp</t>
  </si>
  <si>
    <t>enrol</t>
  </si>
  <si>
    <t>enroldat</t>
  </si>
  <si>
    <t>enrolmubth</t>
  </si>
  <si>
    <t>enrolsib</t>
  </si>
  <si>
    <t>lsibid</t>
  </si>
  <si>
    <t>siboboe___1</t>
  </si>
  <si>
    <t>mmh_birthdat</t>
  </si>
  <si>
    <t>gvdty</t>
  </si>
  <si>
    <t>prty</t>
  </si>
  <si>
    <t>maristat</t>
  </si>
  <si>
    <t>edlevel</t>
  </si>
  <si>
    <t>mmins___1</t>
  </si>
  <si>
    <t>mmins___2</t>
  </si>
  <si>
    <t>mmins___3</t>
  </si>
  <si>
    <t>mmins___999</t>
  </si>
  <si>
    <t>mmins___888</t>
  </si>
  <si>
    <t>zip</t>
  </si>
  <si>
    <t>mgest</t>
  </si>
  <si>
    <t>numfet</t>
  </si>
  <si>
    <t>numfet_unk___888</t>
  </si>
  <si>
    <t>diabpprg</t>
  </si>
  <si>
    <t>diabpprgtype</t>
  </si>
  <si>
    <t>gestdiab</t>
  </si>
  <si>
    <t>trtmt</t>
  </si>
  <si>
    <t>notrtmtsp</t>
  </si>
  <si>
    <t>hyp</t>
  </si>
  <si>
    <t>hyppprg</t>
  </si>
  <si>
    <t>pree</t>
  </si>
  <si>
    <t>chor</t>
  </si>
  <si>
    <t>prenatal</t>
  </si>
  <si>
    <t>trimstr</t>
  </si>
  <si>
    <t>delivery</t>
  </si>
  <si>
    <t>disdat</t>
  </si>
  <si>
    <t>unkdisdat___888</t>
  </si>
  <si>
    <t>unkdisdat___1</t>
  </si>
  <si>
    <t>alcohol</t>
  </si>
  <si>
    <t>ampheta</t>
  </si>
  <si>
    <t>barbitu</t>
  </si>
  <si>
    <t>benzodi</t>
  </si>
  <si>
    <t>bupreno</t>
  </si>
  <si>
    <t>cocaine</t>
  </si>
  <si>
    <t>fentany</t>
  </si>
  <si>
    <t>nicotine</t>
  </si>
  <si>
    <t>heroin</t>
  </si>
  <si>
    <t>hydroc</t>
  </si>
  <si>
    <t>hydrom</t>
  </si>
  <si>
    <t>kratom</t>
  </si>
  <si>
    <t>marijua</t>
  </si>
  <si>
    <t>methad</t>
  </si>
  <si>
    <t>methamp</t>
  </si>
  <si>
    <t>opiod</t>
  </si>
  <si>
    <t>oxycod</t>
  </si>
  <si>
    <t>pcp</t>
  </si>
  <si>
    <t>ssri</t>
  </si>
  <si>
    <t>morph</t>
  </si>
  <si>
    <t>gabapen</t>
  </si>
  <si>
    <t>othexp</t>
  </si>
  <si>
    <t>othexpsp</t>
  </si>
  <si>
    <t>unkexp</t>
  </si>
  <si>
    <t>opiodtrtmt</t>
  </si>
  <si>
    <t>opiodrx___1</t>
  </si>
  <si>
    <t>opiodrx___2</t>
  </si>
  <si>
    <t>opiodrx___3</t>
  </si>
  <si>
    <t>opiodrx___999</t>
  </si>
  <si>
    <t>opiodrx___888</t>
  </si>
  <si>
    <t>opiodrx___4</t>
  </si>
  <si>
    <t>opiodrxsp</t>
  </si>
  <si>
    <t>bumethrx___1</t>
  </si>
  <si>
    <t>bumethrx___2</t>
  </si>
  <si>
    <t>bumethrx___888</t>
  </si>
  <si>
    <t>ivdrug</t>
  </si>
  <si>
    <t>smok</t>
  </si>
  <si>
    <t>opiodtxpreg</t>
  </si>
  <si>
    <t>opiodtxpregsp</t>
  </si>
  <si>
    <t>bipolar</t>
  </si>
  <si>
    <t>anxiety</t>
  </si>
  <si>
    <t>depress</t>
  </si>
  <si>
    <t>schizoph</t>
  </si>
  <si>
    <t>antidrx___1</t>
  </si>
  <si>
    <t>antidrx___2</t>
  </si>
  <si>
    <t>antidrx___3</t>
  </si>
  <si>
    <t>antidrx___4</t>
  </si>
  <si>
    <t>antidrx___5</t>
  </si>
  <si>
    <t>antidrx___6</t>
  </si>
  <si>
    <t>antidrx___7</t>
  </si>
  <si>
    <t>antidrx___8</t>
  </si>
  <si>
    <t>ppdepress</t>
  </si>
  <si>
    <t>hepc</t>
  </si>
  <si>
    <t>hiv</t>
  </si>
  <si>
    <t>hepb</t>
  </si>
  <si>
    <t>syph</t>
  </si>
  <si>
    <t>gon</t>
  </si>
  <si>
    <t>chlmyd</t>
  </si>
  <si>
    <t>sarcov</t>
  </si>
  <si>
    <t>sarscovy</t>
  </si>
  <si>
    <t>mmhdat</t>
  </si>
  <si>
    <t>mmhinit</t>
  </si>
  <si>
    <t>mshinit</t>
  </si>
  <si>
    <t>mshdat</t>
  </si>
  <si>
    <t>mshadmin</t>
  </si>
  <si>
    <t>mshworry</t>
  </si>
  <si>
    <t>mshfood</t>
  </si>
  <si>
    <t>mshfurt</t>
  </si>
  <si>
    <t>mshinsult</t>
  </si>
  <si>
    <t>emscourty</t>
  </si>
  <si>
    <t>emsrespt</t>
  </si>
  <si>
    <t>emspoor</t>
  </si>
  <si>
    <t>emssmart</t>
  </si>
  <si>
    <t>emsafraid</t>
  </si>
  <si>
    <t>emsbetter</t>
  </si>
  <si>
    <t>emslisten</t>
  </si>
  <si>
    <t>psaccept</t>
  </si>
  <si>
    <t>psthinkl</t>
  </si>
  <si>
    <t>pstrust</t>
  </si>
  <si>
    <t>hceopiod</t>
  </si>
  <si>
    <t>hcedrug</t>
  </si>
  <si>
    <t>hcetalk</t>
  </si>
  <si>
    <t>hcetreat</t>
  </si>
  <si>
    <t>hcegoodm</t>
  </si>
  <si>
    <t>hcetrust</t>
  </si>
  <si>
    <t>hceblame</t>
  </si>
  <si>
    <t>hcejudged</t>
  </si>
  <si>
    <t>hcereact</t>
  </si>
  <si>
    <t>hcereactdes</t>
  </si>
  <si>
    <t>ftrimfrdat</t>
  </si>
  <si>
    <t>ftrimtodat</t>
  </si>
  <si>
    <t>strimfrdat</t>
  </si>
  <si>
    <t>strimtodat</t>
  </si>
  <si>
    <t>ttrimfrdat</t>
  </si>
  <si>
    <t>ttrimtodat</t>
  </si>
  <si>
    <t>hydrocod</t>
  </si>
  <si>
    <t>hydtrim___1</t>
  </si>
  <si>
    <t>hydtrim___2</t>
  </si>
  <si>
    <t>hydtrim___3</t>
  </si>
  <si>
    <t>hydfreq1</t>
  </si>
  <si>
    <t>hydfreq2</t>
  </si>
  <si>
    <t>hydfreq3</t>
  </si>
  <si>
    <t>oxycodon</t>
  </si>
  <si>
    <t>oxycodtrim___1</t>
  </si>
  <si>
    <t>oxycodtrim___2</t>
  </si>
  <si>
    <t>oxycodtrim___3</t>
  </si>
  <si>
    <t>oxycodfreq1</t>
  </si>
  <si>
    <t>oxycodfreq2</t>
  </si>
  <si>
    <t>oxycodfreq3</t>
  </si>
  <si>
    <t>fentrx</t>
  </si>
  <si>
    <t>fentrxtrim___1</t>
  </si>
  <si>
    <t>fentrxtrim___2</t>
  </si>
  <si>
    <t>fentrxtrim___3</t>
  </si>
  <si>
    <t>fentrxfreq1</t>
  </si>
  <si>
    <t>fentrxfreq2</t>
  </si>
  <si>
    <t>fentrxfreq3</t>
  </si>
  <si>
    <t>tramad</t>
  </si>
  <si>
    <t>tramtrim___1</t>
  </si>
  <si>
    <t>tramtrim___2</t>
  </si>
  <si>
    <t>tramtrim___3</t>
  </si>
  <si>
    <t>tramfreq11</t>
  </si>
  <si>
    <t>tramfreq12</t>
  </si>
  <si>
    <t>tramfreq13</t>
  </si>
  <si>
    <t>morphin</t>
  </si>
  <si>
    <t>morphtrim___1</t>
  </si>
  <si>
    <t>morphtrim___2</t>
  </si>
  <si>
    <t>morphtrim___3</t>
  </si>
  <si>
    <t>morphfreq1</t>
  </si>
  <si>
    <t>morphfreq2</t>
  </si>
  <si>
    <t>morphfreq3</t>
  </si>
  <si>
    <t>codein</t>
  </si>
  <si>
    <t>codtrim___1</t>
  </si>
  <si>
    <t>codtrim___2</t>
  </si>
  <si>
    <t>codtrim___3</t>
  </si>
  <si>
    <t>codfreq1</t>
  </si>
  <si>
    <t>codfreq2</t>
  </si>
  <si>
    <t>codfreq3</t>
  </si>
  <si>
    <t>meperid</t>
  </si>
  <si>
    <t>meptrim___1</t>
  </si>
  <si>
    <t>meptrim___2</t>
  </si>
  <si>
    <t>meptrim___3</t>
  </si>
  <si>
    <t>mepfreq1</t>
  </si>
  <si>
    <t>mepfreq2</t>
  </si>
  <si>
    <t>mepfreq3</t>
  </si>
  <si>
    <t>buprenorph</t>
  </si>
  <si>
    <t>buptrim___1</t>
  </si>
  <si>
    <t>buptrim___2</t>
  </si>
  <si>
    <t>buptrim___3</t>
  </si>
  <si>
    <t>bupfreq1</t>
  </si>
  <si>
    <t>bupfreq2</t>
  </si>
  <si>
    <t>bupfreq3</t>
  </si>
  <si>
    <t>methadon</t>
  </si>
  <si>
    <t>methadtrim___1</t>
  </si>
  <si>
    <t>methadtrim___2</t>
  </si>
  <si>
    <t>methadtrim___3</t>
  </si>
  <si>
    <t>methadfreq1</t>
  </si>
  <si>
    <t>methadfreq2</t>
  </si>
  <si>
    <t>methadfreq3</t>
  </si>
  <si>
    <t>hydromorp</t>
  </si>
  <si>
    <t>hydmotrim___1</t>
  </si>
  <si>
    <t>hydmotrim___2</t>
  </si>
  <si>
    <t>hydmotrim___3</t>
  </si>
  <si>
    <t>hydmofreq1</t>
  </si>
  <si>
    <t>hydmofreq2</t>
  </si>
  <si>
    <t>hydmofreq3</t>
  </si>
  <si>
    <t>oxymorp</t>
  </si>
  <si>
    <t>oxymotrim___1</t>
  </si>
  <si>
    <t>oxymotrim___2</t>
  </si>
  <si>
    <t>oxymotrim___3</t>
  </si>
  <si>
    <t>oxymofreq1</t>
  </si>
  <si>
    <t>oxymofreq2</t>
  </si>
  <si>
    <t>oxymofreq3</t>
  </si>
  <si>
    <t>gabapent</t>
  </si>
  <si>
    <t>gabatrim___1</t>
  </si>
  <si>
    <t>gabatrim___2</t>
  </si>
  <si>
    <t>gabatrim___3</t>
  </si>
  <si>
    <t>gabafreq1</t>
  </si>
  <si>
    <t>gabafreq2</t>
  </si>
  <si>
    <t>gabafreq3</t>
  </si>
  <si>
    <t>barbit</t>
  </si>
  <si>
    <t>barbtrim___1</t>
  </si>
  <si>
    <t>barbtrim___2</t>
  </si>
  <si>
    <t>barbtrim___3</t>
  </si>
  <si>
    <t>barbfreq1</t>
  </si>
  <si>
    <t>barbfreq2</t>
  </si>
  <si>
    <t>barbfreq3</t>
  </si>
  <si>
    <t>benzod</t>
  </si>
  <si>
    <t>benztrim___1</t>
  </si>
  <si>
    <t>benztrim___2</t>
  </si>
  <si>
    <t>benztrim___3</t>
  </si>
  <si>
    <t>benzfreq1</t>
  </si>
  <si>
    <t>benzfreq2</t>
  </si>
  <si>
    <t>benzfreq3</t>
  </si>
  <si>
    <t>ssris</t>
  </si>
  <si>
    <t>ssritrim___1</t>
  </si>
  <si>
    <t>ssritrim___2</t>
  </si>
  <si>
    <t>ssritrim___3</t>
  </si>
  <si>
    <t>ssrifreq1</t>
  </si>
  <si>
    <t>ssrifreq2</t>
  </si>
  <si>
    <t>ssrifreq3</t>
  </si>
  <si>
    <t>psychost</t>
  </si>
  <si>
    <t>psychotrim___1</t>
  </si>
  <si>
    <t>psychotrim___2</t>
  </si>
  <si>
    <t>psychotrim___3</t>
  </si>
  <si>
    <t>psychofreq1</t>
  </si>
  <si>
    <t>psychofreq2</t>
  </si>
  <si>
    <t>psychofreq3</t>
  </si>
  <si>
    <t>amphetam</t>
  </si>
  <si>
    <t>amphetrim___1</t>
  </si>
  <si>
    <t>amphetrim___2</t>
  </si>
  <si>
    <t>amphetrim___3</t>
  </si>
  <si>
    <t>amphetfreq1</t>
  </si>
  <si>
    <t>amphetfreq2</t>
  </si>
  <si>
    <t>amphetfreq3</t>
  </si>
  <si>
    <t>muscrelax</t>
  </si>
  <si>
    <t>musrtrim___1</t>
  </si>
  <si>
    <t>musrtrim___2</t>
  </si>
  <si>
    <t>musrtrim___3</t>
  </si>
  <si>
    <t>musrfreq1</t>
  </si>
  <si>
    <t>musrfreq2</t>
  </si>
  <si>
    <t>musrfreq3</t>
  </si>
  <si>
    <t>othmed</t>
  </si>
  <si>
    <t>othmedsp</t>
  </si>
  <si>
    <t>othmedtrim___1</t>
  </si>
  <si>
    <t>othmedtrim___2</t>
  </si>
  <si>
    <t>othmedtrim___3</t>
  </si>
  <si>
    <t>othmedfreq1</t>
  </si>
  <si>
    <t>othmedfreq2</t>
  </si>
  <si>
    <t>othmedfreq3</t>
  </si>
  <si>
    <t>tobac</t>
  </si>
  <si>
    <t>tobatrim___1</t>
  </si>
  <si>
    <t>tobatrim___2</t>
  </si>
  <si>
    <t>tobatrim___3</t>
  </si>
  <si>
    <t>tobafreq1</t>
  </si>
  <si>
    <t>tobafreq2</t>
  </si>
  <si>
    <t>tobafreq3</t>
  </si>
  <si>
    <t>ecigar</t>
  </si>
  <si>
    <t>ecigtrim___1</t>
  </si>
  <si>
    <t>ecigtrim___2</t>
  </si>
  <si>
    <t>ecigtrim___3</t>
  </si>
  <si>
    <t>ecigfreq1</t>
  </si>
  <si>
    <t>ecigfreq2</t>
  </si>
  <si>
    <t>ecigfreq3</t>
  </si>
  <si>
    <t>alcohl</t>
  </si>
  <si>
    <t>alcotrim___1</t>
  </si>
  <si>
    <t>alcotrim___2</t>
  </si>
  <si>
    <t>alcotrim___3</t>
  </si>
  <si>
    <t>alcofreq1</t>
  </si>
  <si>
    <t>alcofreq2</t>
  </si>
  <si>
    <t>alcofreq3</t>
  </si>
  <si>
    <t>cannab</t>
  </si>
  <si>
    <t>cantrim___1</t>
  </si>
  <si>
    <t>cantrim___2</t>
  </si>
  <si>
    <t>cantrim___3</t>
  </si>
  <si>
    <t>canfreq1</t>
  </si>
  <si>
    <t>canfreq2</t>
  </si>
  <si>
    <t>canfreq3</t>
  </si>
  <si>
    <t>cocain</t>
  </si>
  <si>
    <t>cocatrim___1</t>
  </si>
  <si>
    <t>cocatrim___2</t>
  </si>
  <si>
    <t>cocatrim___3</t>
  </si>
  <si>
    <t>cocafreq1</t>
  </si>
  <si>
    <t>cocafreq2</t>
  </si>
  <si>
    <t>cocafreq3</t>
  </si>
  <si>
    <t>methampthet</t>
  </si>
  <si>
    <t>methamptrim___1</t>
  </si>
  <si>
    <t>methamptrim___2</t>
  </si>
  <si>
    <t>methamptrim___3</t>
  </si>
  <si>
    <t>methampfreq1</t>
  </si>
  <si>
    <t>methampfreq2</t>
  </si>
  <si>
    <t>methampfreq3</t>
  </si>
  <si>
    <t>sec_heroin</t>
  </si>
  <si>
    <t>herotrim___1</t>
  </si>
  <si>
    <t>herotrim___2</t>
  </si>
  <si>
    <t>herotrim___3</t>
  </si>
  <si>
    <t>herofreq1</t>
  </si>
  <si>
    <t>herofreq2</t>
  </si>
  <si>
    <t>herofreq3</t>
  </si>
  <si>
    <t>fentill</t>
  </si>
  <si>
    <t>fentilltrim___1</t>
  </si>
  <si>
    <t>fentilltrim___2</t>
  </si>
  <si>
    <t>fentilltrim___3</t>
  </si>
  <si>
    <t>fentillfreq1</t>
  </si>
  <si>
    <t>fentillfreq2</t>
  </si>
  <si>
    <t>fentillfreq3</t>
  </si>
  <si>
    <t>hallucino</t>
  </si>
  <si>
    <t>halltrim___1</t>
  </si>
  <si>
    <t>halltrim___2</t>
  </si>
  <si>
    <t>halltrim___3</t>
  </si>
  <si>
    <t>hallfreq1</t>
  </si>
  <si>
    <t>hallfreq2</t>
  </si>
  <si>
    <t>hallfreq3</t>
  </si>
  <si>
    <t>pcpad</t>
  </si>
  <si>
    <t>pcptrim___1</t>
  </si>
  <si>
    <t>pcptrim___2</t>
  </si>
  <si>
    <t>pcptrim___3</t>
  </si>
  <si>
    <t>pcpfreq1</t>
  </si>
  <si>
    <t>pcpfreq2</t>
  </si>
  <si>
    <t>pcpfreq3</t>
  </si>
  <si>
    <t>othsyd</t>
  </si>
  <si>
    <t>othsydtrim___1</t>
  </si>
  <si>
    <t>othsydtrim___2</t>
  </si>
  <si>
    <t>othsydtrim___3</t>
  </si>
  <si>
    <t>othsydfreq1</t>
  </si>
  <si>
    <t>othsydfreq2</t>
  </si>
  <si>
    <t>othsydfreq3</t>
  </si>
  <si>
    <t>krato</t>
  </si>
  <si>
    <t>kratotrim___1</t>
  </si>
  <si>
    <t>kratotrim___2</t>
  </si>
  <si>
    <t>kratotrim___3</t>
  </si>
  <si>
    <t>kratofreq1</t>
  </si>
  <si>
    <t>kratofreq2</t>
  </si>
  <si>
    <t>kratofreq3</t>
  </si>
  <si>
    <t>othsub</t>
  </si>
  <si>
    <t>othsubsp</t>
  </si>
  <si>
    <t>othsubtrim___1</t>
  </si>
  <si>
    <t>othsubtrim___2</t>
  </si>
  <si>
    <t>othsubtrim___3</t>
  </si>
  <si>
    <t>othsubfreq1</t>
  </si>
  <si>
    <t>othsubfreq2</t>
  </si>
  <si>
    <t>othsubfreq3</t>
  </si>
  <si>
    <t>roadminpreg___1</t>
  </si>
  <si>
    <t>roadminpreg___2</t>
  </si>
  <si>
    <t>roadminpreg___3</t>
  </si>
  <si>
    <t>roadminpreg___4</t>
  </si>
  <si>
    <t>roadminpreg___888</t>
  </si>
  <si>
    <t>roadminpreg___777</t>
  </si>
  <si>
    <t>roadminpreg___666</t>
  </si>
  <si>
    <t>msuinit</t>
  </si>
  <si>
    <t>msuadmindat</t>
  </si>
  <si>
    <t>msuadmin</t>
  </si>
  <si>
    <t>imh_birthdat</t>
  </si>
  <si>
    <t>imh_birthtim</t>
  </si>
  <si>
    <t>gawks</t>
  </si>
  <si>
    <t>gaday</t>
  </si>
  <si>
    <t>imhbirthwt</t>
  </si>
  <si>
    <t>imh_birthhcr</t>
  </si>
  <si>
    <t>imh_birthlt</t>
  </si>
  <si>
    <t>apgar1m</t>
  </si>
  <si>
    <t>apgar1munk___888</t>
  </si>
  <si>
    <t>apgar5m</t>
  </si>
  <si>
    <t>apgar5munk___888</t>
  </si>
  <si>
    <t>apgar10m</t>
  </si>
  <si>
    <t>apgar10munkna___888</t>
  </si>
  <si>
    <t>apgar10munkna___666</t>
  </si>
  <si>
    <t>sex</t>
  </si>
  <si>
    <t>nbhersc</t>
  </si>
  <si>
    <t>tortdiag</t>
  </si>
  <si>
    <t>nicuad</t>
  </si>
  <si>
    <t>nicusty</t>
  </si>
  <si>
    <t>ngog</t>
  </si>
  <si>
    <t>resps</t>
  </si>
  <si>
    <t>respsdisdtm</t>
  </si>
  <si>
    <t>respshl</t>
  </si>
  <si>
    <t>nass</t>
  </si>
  <si>
    <t>othnass</t>
  </si>
  <si>
    <t>mfnass</t>
  </si>
  <si>
    <t>mfsipharm</t>
  </si>
  <si>
    <t>mfsnopharm</t>
  </si>
  <si>
    <t>othmfssp</t>
  </si>
  <si>
    <t>othmfs</t>
  </si>
  <si>
    <t>sarcopos</t>
  </si>
  <si>
    <t>sarcoposdat</t>
  </si>
  <si>
    <t>resarcot___1</t>
  </si>
  <si>
    <t>resarcot___2</t>
  </si>
  <si>
    <t>resarcot___3</t>
  </si>
  <si>
    <t>resarcot___4</t>
  </si>
  <si>
    <t>resarcot___999</t>
  </si>
  <si>
    <t>othresarcot</t>
  </si>
  <si>
    <t>inbhos</t>
  </si>
  <si>
    <t>hostdat</t>
  </si>
  <si>
    <t>hosttim</t>
  </si>
  <si>
    <t>neotox</t>
  </si>
  <si>
    <t>mhurine</t>
  </si>
  <si>
    <t>mhurinesp___1</t>
  </si>
  <si>
    <t>mhurinesp___2</t>
  </si>
  <si>
    <t>mhurinesp___3</t>
  </si>
  <si>
    <t>mhurinesp___4</t>
  </si>
  <si>
    <t>mhurinesp___5</t>
  </si>
  <si>
    <t>mhurinesp___6</t>
  </si>
  <si>
    <t>mhurinesp___7</t>
  </si>
  <si>
    <t>mhurinesp___8</t>
  </si>
  <si>
    <t>mhurinesp___9</t>
  </si>
  <si>
    <t>mhurinesp___10</t>
  </si>
  <si>
    <t>mhurinesp___11</t>
  </si>
  <si>
    <t>mhurinesp___12</t>
  </si>
  <si>
    <t>mhurinesp___13</t>
  </si>
  <si>
    <t>mhurinesp___14</t>
  </si>
  <si>
    <t>mhurinesp___15</t>
  </si>
  <si>
    <t>mhurinesp___16</t>
  </si>
  <si>
    <t>mhurinesp___17</t>
  </si>
  <si>
    <t>mhurinesp___888</t>
  </si>
  <si>
    <t>mhurinesp___999</t>
  </si>
  <si>
    <t>uothsp</t>
  </si>
  <si>
    <t>mhmecon</t>
  </si>
  <si>
    <t>mhmeconsp___1</t>
  </si>
  <si>
    <t>mhmeconsp___2</t>
  </si>
  <si>
    <t>mhmeconsp___3</t>
  </si>
  <si>
    <t>mhmeconsp___4</t>
  </si>
  <si>
    <t>mhmeconsp___5</t>
  </si>
  <si>
    <t>mhmeconsp___6</t>
  </si>
  <si>
    <t>mhmeconsp___7</t>
  </si>
  <si>
    <t>mhmeconsp___8</t>
  </si>
  <si>
    <t>mhmeconsp___9</t>
  </si>
  <si>
    <t>mhmeconsp___10</t>
  </si>
  <si>
    <t>mhmeconsp___11</t>
  </si>
  <si>
    <t>mhmeconsp___12</t>
  </si>
  <si>
    <t>mhmeconsp___13</t>
  </si>
  <si>
    <t>mhmeconsp___14</t>
  </si>
  <si>
    <t>mhmeconsp___15</t>
  </si>
  <si>
    <t>mhmeconsp___16</t>
  </si>
  <si>
    <t>mhmeconsp___17</t>
  </si>
  <si>
    <t>mhmeconsp___888</t>
  </si>
  <si>
    <t>mhmeconsp___999</t>
  </si>
  <si>
    <t>mothsp</t>
  </si>
  <si>
    <t>mhumcbld</t>
  </si>
  <si>
    <t>mhumcbldsp___18</t>
  </si>
  <si>
    <t>mhumcbldsp___1</t>
  </si>
  <si>
    <t>mhumcbldsp___2</t>
  </si>
  <si>
    <t>mhumcbldsp___3</t>
  </si>
  <si>
    <t>mhumcbldsp___4</t>
  </si>
  <si>
    <t>mhumcbldsp___5</t>
  </si>
  <si>
    <t>mhumcbldsp___6</t>
  </si>
  <si>
    <t>mhumcbldsp___7</t>
  </si>
  <si>
    <t>mhumcbldsp___8</t>
  </si>
  <si>
    <t>mhumcbldsp___9</t>
  </si>
  <si>
    <t>mhumcbldsp___10</t>
  </si>
  <si>
    <t>mhumcbldsp___11</t>
  </si>
  <si>
    <t>mhumcbldsp___12</t>
  </si>
  <si>
    <t>mhumcbldsp___13</t>
  </si>
  <si>
    <t>mhumcbldsp___14</t>
  </si>
  <si>
    <t>mhumcbldsp___15</t>
  </si>
  <si>
    <t>mhumcbldsp___16</t>
  </si>
  <si>
    <t>mhumcbldsp___17</t>
  </si>
  <si>
    <t>mhumcbldsp___888</t>
  </si>
  <si>
    <t>mhumcbldsp___999</t>
  </si>
  <si>
    <t>bothsp</t>
  </si>
  <si>
    <t>mhumcts</t>
  </si>
  <si>
    <t>mhumctssp___18</t>
  </si>
  <si>
    <t>mhumctssp___1</t>
  </si>
  <si>
    <t>mhumctssp___2</t>
  </si>
  <si>
    <t>mhumctssp___3</t>
  </si>
  <si>
    <t>mhumctssp___4</t>
  </si>
  <si>
    <t>mhumctssp___5</t>
  </si>
  <si>
    <t>mhumctssp___6</t>
  </si>
  <si>
    <t>mhumctssp___7</t>
  </si>
  <si>
    <t>mhumctssp___8</t>
  </si>
  <si>
    <t>mhumctssp___9</t>
  </si>
  <si>
    <t>mhumctssp___10</t>
  </si>
  <si>
    <t>mhumctssp___11</t>
  </si>
  <si>
    <t>mhumctssp___12</t>
  </si>
  <si>
    <t>mhumctssp___13</t>
  </si>
  <si>
    <t>mhumctssp___14</t>
  </si>
  <si>
    <t>mhumctssp___15</t>
  </si>
  <si>
    <t>mhumctssp___16</t>
  </si>
  <si>
    <t>mhumctssp___17</t>
  </si>
  <si>
    <t>mhumctssp___888</t>
  </si>
  <si>
    <t>mhumctssp___999</t>
  </si>
  <si>
    <t>tothsp</t>
  </si>
  <si>
    <t>mhhair</t>
  </si>
  <si>
    <t>mhhairsp___1</t>
  </si>
  <si>
    <t>mhhairsp___2</t>
  </si>
  <si>
    <t>mhhairsp___3</t>
  </si>
  <si>
    <t>mhhairsp___4</t>
  </si>
  <si>
    <t>mhhairsp___5</t>
  </si>
  <si>
    <t>mhhairsp___6</t>
  </si>
  <si>
    <t>mhhairsp___7</t>
  </si>
  <si>
    <t>mhhairsp___8</t>
  </si>
  <si>
    <t>mhhairsp___9</t>
  </si>
  <si>
    <t>mhhairsp___10</t>
  </si>
  <si>
    <t>mhhairsp___11</t>
  </si>
  <si>
    <t>mhhairsp___12</t>
  </si>
  <si>
    <t>mhhairsp___13</t>
  </si>
  <si>
    <t>mhhairsp___14</t>
  </si>
  <si>
    <t>mhhairsp___15</t>
  </si>
  <si>
    <t>mhhairsp___16</t>
  </si>
  <si>
    <t>mhhairsp___17</t>
  </si>
  <si>
    <t>mhhairsp___888</t>
  </si>
  <si>
    <t>mhhairsp___999</t>
  </si>
  <si>
    <t>hothsp</t>
  </si>
  <si>
    <t>dadrug___1</t>
  </si>
  <si>
    <t>dadrug___2</t>
  </si>
  <si>
    <t>dadrug___3</t>
  </si>
  <si>
    <t>dadrug___4</t>
  </si>
  <si>
    <t>dadrug___6</t>
  </si>
  <si>
    <t>dadrug___7</t>
  </si>
  <si>
    <t>dadrug___9</t>
  </si>
  <si>
    <t>dadrug___10</t>
  </si>
  <si>
    <t>dadrug___13</t>
  </si>
  <si>
    <t>dadrug___15</t>
  </si>
  <si>
    <t>dadrug___16</t>
  </si>
  <si>
    <t>dadrug___17</t>
  </si>
  <si>
    <t>dadrug___888</t>
  </si>
  <si>
    <t>dadrug___999</t>
  </si>
  <si>
    <t>daothsp</t>
  </si>
  <si>
    <t>infdisdat</t>
  </si>
  <si>
    <t>diswt</t>
  </si>
  <si>
    <t>dishcr</t>
  </si>
  <si>
    <t>dislt</t>
  </si>
  <si>
    <t>disfedplan___1</t>
  </si>
  <si>
    <t>disfedplan___2</t>
  </si>
  <si>
    <t>disfedplan___3</t>
  </si>
  <si>
    <t>disfedplan___4</t>
  </si>
  <si>
    <t>disfedplan___999</t>
  </si>
  <si>
    <t>bmilkfots</t>
  </si>
  <si>
    <t>forfed</t>
  </si>
  <si>
    <t>othdisfedsp</t>
  </si>
  <si>
    <t>discg</t>
  </si>
  <si>
    <t>imhdat</t>
  </si>
  <si>
    <t>imhinit</t>
  </si>
  <si>
    <t>imhfu_visitname</t>
  </si>
  <si>
    <t>ertms</t>
  </si>
  <si>
    <t>eracc1___1</t>
  </si>
  <si>
    <t>eracc1___2</t>
  </si>
  <si>
    <t>eracc1___3</t>
  </si>
  <si>
    <t>eracc1___4</t>
  </si>
  <si>
    <t>eracc1___5</t>
  </si>
  <si>
    <t>eracc1___6</t>
  </si>
  <si>
    <t>eracc1___7</t>
  </si>
  <si>
    <t>eracc1___8</t>
  </si>
  <si>
    <t>eracc1___9</t>
  </si>
  <si>
    <t>eracc1___10</t>
  </si>
  <si>
    <t>eracc1___11</t>
  </si>
  <si>
    <t>eracc1___12</t>
  </si>
  <si>
    <t>eracc1___13</t>
  </si>
  <si>
    <t>eracc1___14</t>
  </si>
  <si>
    <t>eracc1___15</t>
  </si>
  <si>
    <t>eracc1___16</t>
  </si>
  <si>
    <t>eracc1___999</t>
  </si>
  <si>
    <t>eracc1___888</t>
  </si>
  <si>
    <t>otheracc1</t>
  </si>
  <si>
    <t>hos1</t>
  </si>
  <si>
    <t>opiodwd1</t>
  </si>
  <si>
    <t>samehos1</t>
  </si>
  <si>
    <t>eracc2___1</t>
  </si>
  <si>
    <t>eracc2___2</t>
  </si>
  <si>
    <t>eracc2___3</t>
  </si>
  <si>
    <t>eracc2___4</t>
  </si>
  <si>
    <t>eracc2___5</t>
  </si>
  <si>
    <t>eracc2___6</t>
  </si>
  <si>
    <t>eracc2___7</t>
  </si>
  <si>
    <t>eracc2___8</t>
  </si>
  <si>
    <t>eracc2___9</t>
  </si>
  <si>
    <t>eracc2___10</t>
  </si>
  <si>
    <t>eracc2___11</t>
  </si>
  <si>
    <t>eracc2___12</t>
  </si>
  <si>
    <t>eracc2___13</t>
  </si>
  <si>
    <t>eracc2___14</t>
  </si>
  <si>
    <t>eracc2___15</t>
  </si>
  <si>
    <t>eracc2___16</t>
  </si>
  <si>
    <t>eracc2___999</t>
  </si>
  <si>
    <t>eracc2___888</t>
  </si>
  <si>
    <t>otheracc2</t>
  </si>
  <si>
    <t>hos2</t>
  </si>
  <si>
    <t>opiodwd2</t>
  </si>
  <si>
    <t>samehos2</t>
  </si>
  <si>
    <t>eracc3___1</t>
  </si>
  <si>
    <t>eracc3___2</t>
  </si>
  <si>
    <t>eracc3___3</t>
  </si>
  <si>
    <t>eracc3___4</t>
  </si>
  <si>
    <t>eracc3___5</t>
  </si>
  <si>
    <t>eracc3___6</t>
  </si>
  <si>
    <t>eracc3___7</t>
  </si>
  <si>
    <t>eracc3___8</t>
  </si>
  <si>
    <t>eracc3___9</t>
  </si>
  <si>
    <t>eracc3___10</t>
  </si>
  <si>
    <t>eracc3___11</t>
  </si>
  <si>
    <t>eracc3___12</t>
  </si>
  <si>
    <t>eracc3___13</t>
  </si>
  <si>
    <t>eracc3___14</t>
  </si>
  <si>
    <t>eracc3___15</t>
  </si>
  <si>
    <t>eracc3___16</t>
  </si>
  <si>
    <t>eracc3___999</t>
  </si>
  <si>
    <t>eracc3___888</t>
  </si>
  <si>
    <t>otheracc3</t>
  </si>
  <si>
    <t>hos3</t>
  </si>
  <si>
    <t>opiodwd3</t>
  </si>
  <si>
    <t>samehos3</t>
  </si>
  <si>
    <t>eracc4___1</t>
  </si>
  <si>
    <t>eracc4___2</t>
  </si>
  <si>
    <t>eracc4___3</t>
  </si>
  <si>
    <t>eracc4___4</t>
  </si>
  <si>
    <t>eracc4___5</t>
  </si>
  <si>
    <t>eracc4___6</t>
  </si>
  <si>
    <t>eracc4___7</t>
  </si>
  <si>
    <t>eracc4___8</t>
  </si>
  <si>
    <t>eracc4___9</t>
  </si>
  <si>
    <t>eracc4___10</t>
  </si>
  <si>
    <t>eracc4___11</t>
  </si>
  <si>
    <t>eracc4___12</t>
  </si>
  <si>
    <t>eracc4___13</t>
  </si>
  <si>
    <t>eracc4___14</t>
  </si>
  <si>
    <t>eracc4___15</t>
  </si>
  <si>
    <t>eracc4___16</t>
  </si>
  <si>
    <t>eracc4___999</t>
  </si>
  <si>
    <t>eracc4___888</t>
  </si>
  <si>
    <t>otheracc4</t>
  </si>
  <si>
    <t>hos4</t>
  </si>
  <si>
    <t>opiodwd4</t>
  </si>
  <si>
    <t>samehos4</t>
  </si>
  <si>
    <t>breast___1</t>
  </si>
  <si>
    <t>breasttms</t>
  </si>
  <si>
    <t>bmilk___1</t>
  </si>
  <si>
    <t>bmilkoz</t>
  </si>
  <si>
    <t>bmilktms</t>
  </si>
  <si>
    <t>formula___1</t>
  </si>
  <si>
    <t>formulaoz</t>
  </si>
  <si>
    <t>formulatms</t>
  </si>
  <si>
    <t>water___1</t>
  </si>
  <si>
    <t>watertms</t>
  </si>
  <si>
    <t>juice___1</t>
  </si>
  <si>
    <t>juicetms</t>
  </si>
  <si>
    <t>babcer___1</t>
  </si>
  <si>
    <t>babcertms</t>
  </si>
  <si>
    <t>pursol___1</t>
  </si>
  <si>
    <t>pursoltms</t>
  </si>
  <si>
    <t>fedisd</t>
  </si>
  <si>
    <t>fedisdy</t>
  </si>
  <si>
    <t>fathriv</t>
  </si>
  <si>
    <t>fathrivy</t>
  </si>
  <si>
    <t>snkdrnk</t>
  </si>
  <si>
    <t>bedbttle</t>
  </si>
  <si>
    <t>srcdrnkwtr___1</t>
  </si>
  <si>
    <t>srcdrnkwtr___2</t>
  </si>
  <si>
    <t>srcdrnkwtr___3</t>
  </si>
  <si>
    <t>srcdrnkwtr___4</t>
  </si>
  <si>
    <t>srcdrnkwtr___5</t>
  </si>
  <si>
    <t>tethbrsh</t>
  </si>
  <si>
    <t>chlddntst</t>
  </si>
  <si>
    <t>chlddntst_chkp</t>
  </si>
  <si>
    <t>mthteth</t>
  </si>
  <si>
    <t>tthdntlpain</t>
  </si>
  <si>
    <t>plusht</t>
  </si>
  <si>
    <t>immvac</t>
  </si>
  <si>
    <t>babimm</t>
  </si>
  <si>
    <t>noimmvac___1</t>
  </si>
  <si>
    <t>noimmvac___2</t>
  </si>
  <si>
    <t>noimmvac___3</t>
  </si>
  <si>
    <t>noimmvac___4</t>
  </si>
  <si>
    <t>noimmvac___5</t>
  </si>
  <si>
    <t>noimmvac___6</t>
  </si>
  <si>
    <t>noimmvac___7</t>
  </si>
  <si>
    <t>noimmvac___8</t>
  </si>
  <si>
    <t>noimmvac___9</t>
  </si>
  <si>
    <t>noimmvac___10</t>
  </si>
  <si>
    <t>noimmvac___999</t>
  </si>
  <si>
    <t>noimmvac___888</t>
  </si>
  <si>
    <t>othimmvac</t>
  </si>
  <si>
    <t>imh_fuwt</t>
  </si>
  <si>
    <t>imh_fuwt_collt</t>
  </si>
  <si>
    <t>imh_fucr</t>
  </si>
  <si>
    <t>imh_fucr_collt</t>
  </si>
  <si>
    <t>imh_fult</t>
  </si>
  <si>
    <t>imh_fult_collt</t>
  </si>
  <si>
    <t>tort</t>
  </si>
  <si>
    <t>infserv</t>
  </si>
  <si>
    <t>infservy___1</t>
  </si>
  <si>
    <t>infservy___2</t>
  </si>
  <si>
    <t>infservy___3</t>
  </si>
  <si>
    <t>infservy___4</t>
  </si>
  <si>
    <t>infservy___5</t>
  </si>
  <si>
    <t>infservy___6</t>
  </si>
  <si>
    <t>infservy___7</t>
  </si>
  <si>
    <t>infservy___8</t>
  </si>
  <si>
    <t>infservy___9</t>
  </si>
  <si>
    <t>infservy___10</t>
  </si>
  <si>
    <t>infservy___11</t>
  </si>
  <si>
    <t>infservy___12</t>
  </si>
  <si>
    <t>infservy___13</t>
  </si>
  <si>
    <t>infservy___999</t>
  </si>
  <si>
    <t>othinfserv</t>
  </si>
  <si>
    <t>imhfudat</t>
  </si>
  <si>
    <t>imhfuinit</t>
  </si>
  <si>
    <t>medname</t>
  </si>
  <si>
    <t>meddose</t>
  </si>
  <si>
    <t>doseunit</t>
  </si>
  <si>
    <t>othdoseunitsp</t>
  </si>
  <si>
    <t>dosewt</t>
  </si>
  <si>
    <t>doserte</t>
  </si>
  <si>
    <t>othdosertesp</t>
  </si>
  <si>
    <t>dosefreq</t>
  </si>
  <si>
    <t>othdosefreqsp</t>
  </si>
  <si>
    <t>dosestatdt</t>
  </si>
  <si>
    <t>dosestattm</t>
  </si>
  <si>
    <t>doseend</t>
  </si>
  <si>
    <t>dosestopdat</t>
  </si>
  <si>
    <t>nnsinit</t>
  </si>
  <si>
    <t>nnsdat</t>
  </si>
  <si>
    <t>nns_birthdat</t>
  </si>
  <si>
    <t>infage</t>
  </si>
  <si>
    <t>infgawks</t>
  </si>
  <si>
    <t>infgaday</t>
  </si>
  <si>
    <t>examstattim</t>
  </si>
  <si>
    <t>examendtim</t>
  </si>
  <si>
    <t>uspos</t>
  </si>
  <si>
    <t>leplg</t>
  </si>
  <si>
    <t>leplgar___1</t>
  </si>
  <si>
    <t>lebab</t>
  </si>
  <si>
    <t>lebabar___1</t>
  </si>
  <si>
    <t>leanc</t>
  </si>
  <si>
    <t>leancar___1</t>
  </si>
  <si>
    <t>lelree</t>
  </si>
  <si>
    <t>lelreear___1</t>
  </si>
  <si>
    <t>lelrel</t>
  </si>
  <si>
    <t>lelrelar___1</t>
  </si>
  <si>
    <t>lepoa</t>
  </si>
  <si>
    <t>lepoaar___1</t>
  </si>
  <si>
    <t>uefscs</t>
  </si>
  <si>
    <t>uefscsar___1</t>
  </si>
  <si>
    <t>ueffore</t>
  </si>
  <si>
    <t>uefforear___1</t>
  </si>
  <si>
    <t>uefforl</t>
  </si>
  <si>
    <t>uefforlar___1</t>
  </si>
  <si>
    <t>uefrot</t>
  </si>
  <si>
    <t>uefrotar___1</t>
  </si>
  <si>
    <t>uefsuc</t>
  </si>
  <si>
    <t>uefgoh</t>
  </si>
  <si>
    <t>uefsucar___1</t>
  </si>
  <si>
    <t>ueftrt</t>
  </si>
  <si>
    <t>uefpus</t>
  </si>
  <si>
    <t>urpla</t>
  </si>
  <si>
    <t>urplaar___1</t>
  </si>
  <si>
    <t>urste</t>
  </si>
  <si>
    <t>urstear___1</t>
  </si>
  <si>
    <t>urves</t>
  </si>
  <si>
    <t>urinc</t>
  </si>
  <si>
    <t>urincar___1</t>
  </si>
  <si>
    <t>ipcra</t>
  </si>
  <si>
    <t>ipcraar___1</t>
  </si>
  <si>
    <t>iphrp</t>
  </si>
  <si>
    <t>picia</t>
  </si>
  <si>
    <t>picos</t>
  </si>
  <si>
    <t>iseloiv</t>
  </si>
  <si>
    <t>iseloia</t>
  </si>
  <si>
    <t>iseloiva</t>
  </si>
  <si>
    <t>iseloav</t>
  </si>
  <si>
    <t>iseloaa</t>
  </si>
  <si>
    <t>iseloava</t>
  </si>
  <si>
    <t>iscdem</t>
  </si>
  <si>
    <t>iscatn</t>
  </si>
  <si>
    <t>iscatnar___1</t>
  </si>
  <si>
    <t>iscmor</t>
  </si>
  <si>
    <t>iscmorar___1</t>
  </si>
  <si>
    <t>ohrto</t>
  </si>
  <si>
    <t>ohhvp</t>
  </si>
  <si>
    <t>ohaus</t>
  </si>
  <si>
    <t>ohjvr</t>
  </si>
  <si>
    <t>ohcow</t>
  </si>
  <si>
    <t>ohswa</t>
  </si>
  <si>
    <t>ohrow</t>
  </si>
  <si>
    <t>ohsup</t>
  </si>
  <si>
    <t>othal</t>
  </si>
  <si>
    <t>othgpt</t>
  </si>
  <si>
    <t>othmom</t>
  </si>
  <si>
    <t>othcwi</t>
  </si>
  <si>
    <t>othpe</t>
  </si>
  <si>
    <t>othrab</t>
  </si>
  <si>
    <t>othir</t>
  </si>
  <si>
    <t>othsea</t>
  </si>
  <si>
    <t>othtre</t>
  </si>
  <si>
    <t>othasd</t>
  </si>
  <si>
    <t>othscc</t>
  </si>
  <si>
    <t>othlos</t>
  </si>
  <si>
    <t>othsqa</t>
  </si>
  <si>
    <t>othhmf</t>
  </si>
  <si>
    <t>othfps</t>
  </si>
  <si>
    <t>plab</t>
  </si>
  <si>
    <t>pnaf</t>
  </si>
  <si>
    <t>aswt</t>
  </si>
  <si>
    <t>aspu</t>
  </si>
  <si>
    <t>ahcc</t>
  </si>
  <si>
    <t>asne</t>
  </si>
  <si>
    <t>anas</t>
  </si>
  <si>
    <t>ayaw</t>
  </si>
  <si>
    <t>cnsabs</t>
  </si>
  <si>
    <t>cnslat</t>
  </si>
  <si>
    <t>cnshat</t>
  </si>
  <si>
    <t>cnscm</t>
  </si>
  <si>
    <t>cnsst</t>
  </si>
  <si>
    <t>cnshyp</t>
  </si>
  <si>
    <t>cnsbah</t>
  </si>
  <si>
    <t>cnsfit</t>
  </si>
  <si>
    <t>cnsmj</t>
  </si>
  <si>
    <t>cnsfhm</t>
  </si>
  <si>
    <t>cnsabp</t>
  </si>
  <si>
    <t>sexab</t>
  </si>
  <si>
    <t>spall</t>
  </si>
  <si>
    <t>smott</t>
  </si>
  <si>
    <t>spacy</t>
  </si>
  <si>
    <t>sovcy</t>
  </si>
  <si>
    <t>scicy</t>
  </si>
  <si>
    <t>specy</t>
  </si>
  <si>
    <t>vgado</t>
  </si>
  <si>
    <t>vpdo</t>
  </si>
  <si>
    <t>vfcdo</t>
  </si>
  <si>
    <t>vofdo</t>
  </si>
  <si>
    <t>vepny</t>
  </si>
  <si>
    <t>vssny</t>
  </si>
  <si>
    <t>vvloc</t>
  </si>
  <si>
    <t>vhypa</t>
  </si>
  <si>
    <t>vsess</t>
  </si>
  <si>
    <t>vremo</t>
  </si>
  <si>
    <t>vstrab</t>
  </si>
  <si>
    <t>vtblik</t>
  </si>
  <si>
    <t>vothabes</t>
  </si>
  <si>
    <t>ggach</t>
  </si>
  <si>
    <t>glosws</t>
  </si>
  <si>
    <t>gexgbs</t>
  </si>
  <si>
    <t>shipc</t>
  </si>
  <si>
    <t>swecr</t>
  </si>
  <si>
    <t>sexir</t>
  </si>
  <si>
    <t>sabsc</t>
  </si>
  <si>
    <t>siqas</t>
  </si>
  <si>
    <t>siscol</t>
  </si>
  <si>
    <t>sisted</t>
  </si>
  <si>
    <t>sistea</t>
  </si>
  <si>
    <t>sistls</t>
  </si>
  <si>
    <t>sistdcen</t>
  </si>
  <si>
    <t>sinar</t>
  </si>
  <si>
    <t>sispst</t>
  </si>
  <si>
    <t>sionnns</t>
  </si>
  <si>
    <t>sioafv</t>
  </si>
  <si>
    <t>sitlfedtim</t>
  </si>
  <si>
    <t>sifety</t>
  </si>
  <si>
    <t>silex</t>
  </si>
  <si>
    <t>simob</t>
  </si>
  <si>
    <t>mridat</t>
  </si>
  <si>
    <t>mri_visitname</t>
  </si>
  <si>
    <t>mriatt</t>
  </si>
  <si>
    <t>nomriatt1</t>
  </si>
  <si>
    <t>nomriatt2</t>
  </si>
  <si>
    <t>nomriatt3</t>
  </si>
  <si>
    <t>nomriatt4</t>
  </si>
  <si>
    <t>nomriattsp</t>
  </si>
  <si>
    <t>mrichronage</t>
  </si>
  <si>
    <t>mrichronagedys</t>
  </si>
  <si>
    <t>mrichronagelftdays</t>
  </si>
  <si>
    <t>mripmaage</t>
  </si>
  <si>
    <t>mripmaage_days</t>
  </si>
  <si>
    <t>mristattim</t>
  </si>
  <si>
    <t>mricomp</t>
  </si>
  <si>
    <t>nomricomp1</t>
  </si>
  <si>
    <t>nomricomp2</t>
  </si>
  <si>
    <t>nomricomp3</t>
  </si>
  <si>
    <t>nomricomp4</t>
  </si>
  <si>
    <t>nomricompsp</t>
  </si>
  <si>
    <t>mriendtim</t>
  </si>
  <si>
    <t>mriread</t>
  </si>
  <si>
    <t>mriabnsp</t>
  </si>
  <si>
    <t>mrifam</t>
  </si>
  <si>
    <t>mrifamnotfy</t>
  </si>
  <si>
    <t>mriaudvis_2</t>
  </si>
  <si>
    <t>mri3dt2</t>
  </si>
  <si>
    <t>mri3dt2sp</t>
  </si>
  <si>
    <t>mri3dt1</t>
  </si>
  <si>
    <t>mri3dt1sp</t>
  </si>
  <si>
    <t>mriresting</t>
  </si>
  <si>
    <t>mrirestingsp</t>
  </si>
  <si>
    <t>mridti</t>
  </si>
  <si>
    <t>mridtisp</t>
  </si>
  <si>
    <t>mribabmed</t>
  </si>
  <si>
    <t>babmedwd</t>
  </si>
  <si>
    <t>morphwd</t>
  </si>
  <si>
    <t>methadwd</t>
  </si>
  <si>
    <t>buprenowd</t>
  </si>
  <si>
    <t>clonidwd</t>
  </si>
  <si>
    <t>phenobwd</t>
  </si>
  <si>
    <t>afphenobwd</t>
  </si>
  <si>
    <t>othbabmedwd</t>
  </si>
  <si>
    <t>mriinit</t>
  </si>
  <si>
    <t>ncmrisite</t>
  </si>
  <si>
    <t>mri_subjectid</t>
  </si>
  <si>
    <t>mrip_visitname</t>
  </si>
  <si>
    <t>scansitedat</t>
  </si>
  <si>
    <t>scanncdat</t>
  </si>
  <si>
    <t>mricomps</t>
  </si>
  <si>
    <t>nomricomps</t>
  </si>
  <si>
    <t>mripqscomp</t>
  </si>
  <si>
    <t>nomripqscomp</t>
  </si>
  <si>
    <t>mriupinit</t>
  </si>
  <si>
    <t>mris3dt2</t>
  </si>
  <si>
    <t>mriqa3dt2</t>
  </si>
  <si>
    <t>nomriqa3dt2</t>
  </si>
  <si>
    <t>mripp3dt2</t>
  </si>
  <si>
    <t>nomripp3dt2</t>
  </si>
  <si>
    <t>mris3dt1</t>
  </si>
  <si>
    <t>mriqa3dt1</t>
  </si>
  <si>
    <t>nomriqa3dt1</t>
  </si>
  <si>
    <t>mripp3dt1</t>
  </si>
  <si>
    <t>nomripp3dt1</t>
  </si>
  <si>
    <t>mrisres</t>
  </si>
  <si>
    <t>mriqares</t>
  </si>
  <si>
    <t>nomriqares</t>
  </si>
  <si>
    <t>mrippres</t>
  </si>
  <si>
    <t>nomrippres</t>
  </si>
  <si>
    <t>mrisdti</t>
  </si>
  <si>
    <t>mriqadti</t>
  </si>
  <si>
    <t>nomriqadti</t>
  </si>
  <si>
    <t>mrippdti</t>
  </si>
  <si>
    <t>nomrippdti</t>
  </si>
  <si>
    <t>mripnotes</t>
  </si>
  <si>
    <t>ses_visitname</t>
  </si>
  <si>
    <t>sesdat</t>
  </si>
  <si>
    <t>sesinit</t>
  </si>
  <si>
    <t>sesadmin</t>
  </si>
  <si>
    <t>pcrespch</t>
  </si>
  <si>
    <t>pcedlevel</t>
  </si>
  <si>
    <t>pcemploy</t>
  </si>
  <si>
    <t>bmins</t>
  </si>
  <si>
    <t>bminssp</t>
  </si>
  <si>
    <t>othcgrel</t>
  </si>
  <si>
    <t>othcgedlevel</t>
  </si>
  <si>
    <t>othcgemploy</t>
  </si>
  <si>
    <t>hseincom</t>
  </si>
  <si>
    <t>incomspend</t>
  </si>
  <si>
    <t>bliv</t>
  </si>
  <si>
    <t>bpeople</t>
  </si>
  <si>
    <t>bzip</t>
  </si>
  <si>
    <t>bzipref___777</t>
  </si>
  <si>
    <t>mov6mon</t>
  </si>
  <si>
    <t>neghelp</t>
  </si>
  <si>
    <t>negsafe</t>
  </si>
  <si>
    <t>chfamserv</t>
  </si>
  <si>
    <t>casestat</t>
  </si>
  <si>
    <t>fdmoney</t>
  </si>
  <si>
    <t>fdboght</t>
  </si>
  <si>
    <t>blivarrag</t>
  </si>
  <si>
    <t>prylang</t>
  </si>
  <si>
    <t>othprylangsp</t>
  </si>
  <si>
    <t>spkseclang</t>
  </si>
  <si>
    <t>seclang</t>
  </si>
  <si>
    <t>othseclangsp</t>
  </si>
  <si>
    <t>bsmok</t>
  </si>
  <si>
    <t>bvape</t>
  </si>
  <si>
    <t>wasiinit</t>
  </si>
  <si>
    <t>wasidat</t>
  </si>
  <si>
    <t>wasiresp</t>
  </si>
  <si>
    <t>resbirthdat</t>
  </si>
  <si>
    <t>resage</t>
  </si>
  <si>
    <t>vocraw</t>
  </si>
  <si>
    <t>voctsc</t>
  </si>
  <si>
    <t>matxraw</t>
  </si>
  <si>
    <t>matxtsc</t>
  </si>
  <si>
    <t>vocmatxtscsum</t>
  </si>
  <si>
    <t>fsiqcomp</t>
  </si>
  <si>
    <t>fsiqperc</t>
  </si>
  <si>
    <t>fsqiconfin</t>
  </si>
  <si>
    <t>wasicompdat</t>
  </si>
  <si>
    <t>wasiscinit</t>
  </si>
  <si>
    <t>wasiscchkinit</t>
  </si>
  <si>
    <t>aceinit</t>
  </si>
  <si>
    <t>acedat</t>
  </si>
  <si>
    <t>aceresp</t>
  </si>
  <si>
    <t>aceadmin</t>
  </si>
  <si>
    <t>aceeng</t>
  </si>
  <si>
    <t>ace_visitname</t>
  </si>
  <si>
    <t>insult</t>
  </si>
  <si>
    <t>slap</t>
  </si>
  <si>
    <t>sexual</t>
  </si>
  <si>
    <t>special</t>
  </si>
  <si>
    <t>dirty</t>
  </si>
  <si>
    <t>lost</t>
  </si>
  <si>
    <t>knife</t>
  </si>
  <si>
    <t>drugs</t>
  </si>
  <si>
    <t>suicide</t>
  </si>
  <si>
    <t>prison</t>
  </si>
  <si>
    <t>acescore</t>
  </si>
  <si>
    <t>listen</t>
  </si>
  <si>
    <t>confide</t>
  </si>
  <si>
    <t>appreciated</t>
  </si>
  <si>
    <t>talk</t>
  </si>
  <si>
    <t>meanful</t>
  </si>
  <si>
    <t>value</t>
  </si>
  <si>
    <t>goals</t>
  </si>
  <si>
    <t>meaning</t>
  </si>
  <si>
    <t>signifc</t>
  </si>
  <si>
    <t>direct</t>
  </si>
  <si>
    <t>fufill</t>
  </si>
  <si>
    <t>purpose</t>
  </si>
  <si>
    <t>irritated</t>
  </si>
  <si>
    <t>flangry</t>
  </si>
  <si>
    <t>explode</t>
  </si>
  <si>
    <t>grouch</t>
  </si>
  <si>
    <t>annoyed</t>
  </si>
  <si>
    <t>fearful</t>
  </si>
  <si>
    <t>focusanx</t>
  </si>
  <si>
    <t>worries</t>
  </si>
  <si>
    <t>uneasy</t>
  </si>
  <si>
    <t>nervous</t>
  </si>
  <si>
    <t>helpanx</t>
  </si>
  <si>
    <t>flanxious</t>
  </si>
  <si>
    <t>tensed</t>
  </si>
  <si>
    <t>worthless</t>
  </si>
  <si>
    <t>helpless</t>
  </si>
  <si>
    <t>depressed</t>
  </si>
  <si>
    <t>hopeless</t>
  </si>
  <si>
    <t>failure</t>
  </si>
  <si>
    <t>flunhappy</t>
  </si>
  <si>
    <t>lookfrwd</t>
  </si>
  <si>
    <t>nocheer</t>
  </si>
  <si>
    <t>depcount</t>
  </si>
  <si>
    <t>depscore</t>
  </si>
  <si>
    <t>cwbinit</t>
  </si>
  <si>
    <t>cwbdat</t>
  </si>
  <si>
    <t>cwbresp</t>
  </si>
  <si>
    <t>cwbadmin</t>
  </si>
  <si>
    <t>cwb_visitname</t>
  </si>
  <si>
    <t>visitdat</t>
  </si>
  <si>
    <t>stat_visitname</t>
  </si>
  <si>
    <t>statvis</t>
  </si>
  <si>
    <t>stat_anthrcntr</t>
  </si>
  <si>
    <t>statnotse</t>
  </si>
  <si>
    <t>othstatnotsesp</t>
  </si>
  <si>
    <t>statdeathdat</t>
  </si>
  <si>
    <t>deathcas</t>
  </si>
  <si>
    <t>othdeathcassp</t>
  </si>
  <si>
    <t>stattrav</t>
  </si>
  <si>
    <t>travpadat</t>
  </si>
  <si>
    <t>stat_anthrcntrcomp</t>
  </si>
  <si>
    <t>stat_addcommnts</t>
  </si>
  <si>
    <t>statcompdat</t>
  </si>
  <si>
    <t>statinit</t>
  </si>
  <si>
    <t>m1_visitdat</t>
  </si>
  <si>
    <t>m1f_visitdat</t>
  </si>
  <si>
    <t>m1_mri</t>
  </si>
  <si>
    <t>m1_nnns</t>
  </si>
  <si>
    <t>m1_medlog</t>
  </si>
  <si>
    <t>m1_imh</t>
  </si>
  <si>
    <t>m1_dcacomnts</t>
  </si>
  <si>
    <t>m1_mmh</t>
  </si>
  <si>
    <t>m1_msh</t>
  </si>
  <si>
    <t>m1_msu</t>
  </si>
  <si>
    <t>m1_ace</t>
  </si>
  <si>
    <t>m1_promis</t>
  </si>
  <si>
    <t>m1_ses</t>
  </si>
  <si>
    <t>m1_pcrscomnts</t>
  </si>
  <si>
    <t>m1_wasi</t>
  </si>
  <si>
    <t>m1_dpacomnts</t>
  </si>
  <si>
    <t>m1_uco</t>
  </si>
  <si>
    <t>m1_nouco</t>
  </si>
  <si>
    <t>m1_visref</t>
  </si>
  <si>
    <t>m1_visrefcod</t>
  </si>
  <si>
    <t>m1_visrefcod2</t>
  </si>
  <si>
    <t>m1_visrefcod3</t>
  </si>
  <si>
    <t>m1_visrefcod4</t>
  </si>
  <si>
    <t>m1_othvisrefsp</t>
  </si>
  <si>
    <t>m1_viscompdat</t>
  </si>
  <si>
    <t>m1_init</t>
  </si>
  <si>
    <t>sampid</t>
  </si>
  <si>
    <t>speccoldat</t>
  </si>
  <si>
    <t>specrevdat</t>
  </si>
  <si>
    <t>techinit</t>
  </si>
  <si>
    <t>revc_comnts</t>
  </si>
  <si>
    <t>speshipdat</t>
  </si>
  <si>
    <t>clnsiteinit</t>
  </si>
  <si>
    <t>psiinit</t>
  </si>
  <si>
    <t>psidat</t>
  </si>
  <si>
    <t>psiresp</t>
  </si>
  <si>
    <t>psiqadmin</t>
  </si>
  <si>
    <t>psi_visitname</t>
  </si>
  <si>
    <t>handle</t>
  </si>
  <si>
    <t>giveup</t>
  </si>
  <si>
    <t>trapped</t>
  </si>
  <si>
    <t>difthing</t>
  </si>
  <si>
    <t>thingilk</t>
  </si>
  <si>
    <t>unhappy</t>
  </si>
  <si>
    <t>lifbothr</t>
  </si>
  <si>
    <t>causprobs</t>
  </si>
  <si>
    <t>nofriends</t>
  </si>
  <si>
    <t>exptnotenjoy</t>
  </si>
  <si>
    <t>nointerest</t>
  </si>
  <si>
    <t>dontenjoy</t>
  </si>
  <si>
    <t>nofeelgd</t>
  </si>
  <si>
    <t>effortnoapp</t>
  </si>
  <si>
    <t>smileless</t>
  </si>
  <si>
    <t>dontlkme</t>
  </si>
  <si>
    <t>chemotion</t>
  </si>
  <si>
    <t>noqklearnr</t>
  </si>
  <si>
    <t>dontsmile</t>
  </si>
  <si>
    <t>dontdomuch</t>
  </si>
  <si>
    <t>longtim</t>
  </si>
  <si>
    <t>parentfeel</t>
  </si>
  <si>
    <t>warfeel</t>
  </si>
  <si>
    <t>meanthings</t>
  </si>
  <si>
    <t>cryfuss</t>
  </si>
  <si>
    <t>badmood</t>
  </si>
  <si>
    <t>moodyups</t>
  </si>
  <si>
    <t>changes</t>
  </si>
  <si>
    <t>reactstrg</t>
  </si>
  <si>
    <t>giglaugh</t>
  </si>
  <si>
    <t>sleepeat</t>
  </si>
  <si>
    <t>dostop</t>
  </si>
  <si>
    <t>countbothr</t>
  </si>
  <si>
    <t>bothrme</t>
  </si>
  <si>
    <t>moreprob</t>
  </si>
  <si>
    <t>demand</t>
  </si>
  <si>
    <t>pdraw</t>
  </si>
  <si>
    <t>pcdiraw</t>
  </si>
  <si>
    <t>dcraw</t>
  </si>
  <si>
    <t>tsraw</t>
  </si>
  <si>
    <t>pdtscor</t>
  </si>
  <si>
    <t>pcditscor</t>
  </si>
  <si>
    <t>dctscor</t>
  </si>
  <si>
    <t>tstscor</t>
  </si>
  <si>
    <t>pdperc</t>
  </si>
  <si>
    <t>pcdiperc</t>
  </si>
  <si>
    <t>dcperc</t>
  </si>
  <si>
    <t>tsperc</t>
  </si>
  <si>
    <t>mpaqinit</t>
  </si>
  <si>
    <t>mpaqdat</t>
  </si>
  <si>
    <t>mpaqresp</t>
  </si>
  <si>
    <t>mpaqadmin</t>
  </si>
  <si>
    <t>annoy</t>
  </si>
  <si>
    <t>difficult</t>
  </si>
  <si>
    <t>feelings</t>
  </si>
  <si>
    <t>interfeel</t>
  </si>
  <si>
    <t>interact</t>
  </si>
  <si>
    <t>anxious</t>
  </si>
  <si>
    <t>proud</t>
  </si>
  <si>
    <t>involve</t>
  </si>
  <si>
    <t>leave</t>
  </si>
  <si>
    <t>enjoysat</t>
  </si>
  <si>
    <t>think</t>
  </si>
  <si>
    <t>withbaby</t>
  </si>
  <si>
    <t>awaybaby</t>
  </si>
  <si>
    <t>ownbaby</t>
  </si>
  <si>
    <t>resent</t>
  </si>
  <si>
    <t>myself</t>
  </si>
  <si>
    <t>burden</t>
  </si>
  <si>
    <t>judge</t>
  </si>
  <si>
    <t>impatient</t>
  </si>
  <si>
    <t>m6_visitdat</t>
  </si>
  <si>
    <t>m6f_visitdat</t>
  </si>
  <si>
    <t>m6_mri</t>
  </si>
  <si>
    <t>m6_dcacomnts</t>
  </si>
  <si>
    <t>m6_imh</t>
  </si>
  <si>
    <t>m6_pcrccomnts</t>
  </si>
  <si>
    <t>m6_ses</t>
  </si>
  <si>
    <t>m6_promis</t>
  </si>
  <si>
    <t>m6_psi4</t>
  </si>
  <si>
    <t>m6_mpaq</t>
  </si>
  <si>
    <t>m6_ace</t>
  </si>
  <si>
    <t>m6_pcrscomnts</t>
  </si>
  <si>
    <t>m6_visref</t>
  </si>
  <si>
    <t>m6_visrefcod</t>
  </si>
  <si>
    <t>m6_visrefcod2</t>
  </si>
  <si>
    <t>m6_visrefcod3</t>
  </si>
  <si>
    <t>m6_visrefcod4</t>
  </si>
  <si>
    <t>m6_othvisrefsp</t>
  </si>
  <si>
    <t>m6_viscompdat</t>
  </si>
  <si>
    <t>m6_init</t>
  </si>
  <si>
    <t>bisqinit</t>
  </si>
  <si>
    <t>bisqdat</t>
  </si>
  <si>
    <t>bisqresp</t>
  </si>
  <si>
    <t>bisqadmin</t>
  </si>
  <si>
    <t>birthord</t>
  </si>
  <si>
    <t>sleep</t>
  </si>
  <si>
    <t>othsleepsp</t>
  </si>
  <si>
    <t>position</t>
  </si>
  <si>
    <t>slnghthr</t>
  </si>
  <si>
    <t>slnghtmin</t>
  </si>
  <si>
    <t>sldyhr</t>
  </si>
  <si>
    <t>sldymin</t>
  </si>
  <si>
    <t>awake</t>
  </si>
  <si>
    <t>awakehr</t>
  </si>
  <si>
    <t>awakemin</t>
  </si>
  <si>
    <t>asleephr</t>
  </si>
  <si>
    <t>asleepmin</t>
  </si>
  <si>
    <t>asleep</t>
  </si>
  <si>
    <t>asleeptim</t>
  </si>
  <si>
    <t>slprob</t>
  </si>
  <si>
    <t>homedat</t>
  </si>
  <si>
    <t>homeinit</t>
  </si>
  <si>
    <t>homerel</t>
  </si>
  <si>
    <t>rppermit</t>
  </si>
  <si>
    <t>rpspotvoc</t>
  </si>
  <si>
    <t>rpverbal</t>
  </si>
  <si>
    <t>rpnamobj</t>
  </si>
  <si>
    <t>rpspeech</t>
  </si>
  <si>
    <t>rpverbvis</t>
  </si>
  <si>
    <t>rpconfre</t>
  </si>
  <si>
    <t>rpspotps</t>
  </si>
  <si>
    <t>rpvocpos</t>
  </si>
  <si>
    <t>rpcarkis</t>
  </si>
  <si>
    <t>rprespos</t>
  </si>
  <si>
    <t>aphypun</t>
  </si>
  <si>
    <t>afampet</t>
  </si>
  <si>
    <t>apshout</t>
  </si>
  <si>
    <t>apannoy</t>
  </si>
  <si>
    <t>apslap</t>
  </si>
  <si>
    <t>apscold</t>
  </si>
  <si>
    <t>aprestrict</t>
  </si>
  <si>
    <t>occare</t>
  </si>
  <si>
    <t>ocgroc</t>
  </si>
  <si>
    <t>ochouse</t>
  </si>
  <si>
    <t>ocdoc</t>
  </si>
  <si>
    <t>ocplace</t>
  </si>
  <si>
    <t>ocplayenv</t>
  </si>
  <si>
    <t>lmuscle</t>
  </si>
  <si>
    <t>lpushp</t>
  </si>
  <si>
    <t>lstroll</t>
  </si>
  <si>
    <t>lcudtoy</t>
  </si>
  <si>
    <t>llearnfac</t>
  </si>
  <si>
    <t>lseyehand</t>
  </si>
  <si>
    <t>lceyehand</t>
  </si>
  <si>
    <t>ltoylit</t>
  </si>
  <si>
    <t>lpartoy</t>
  </si>
  <si>
    <t>iptalk</t>
  </si>
  <si>
    <t>ipencdev</t>
  </si>
  <si>
    <t>ipinvest</t>
  </si>
  <si>
    <t>ipstruct</t>
  </si>
  <si>
    <t>ipdevskill</t>
  </si>
  <si>
    <t>ipvisual</t>
  </si>
  <si>
    <t>vfcare</t>
  </si>
  <si>
    <t>vpstory</t>
  </si>
  <si>
    <t>veatmf</t>
  </si>
  <si>
    <t>vfvisit</t>
  </si>
  <si>
    <t>vcbook</t>
  </si>
  <si>
    <t>abook</t>
  </si>
  <si>
    <t>retotal</t>
  </si>
  <si>
    <t>actotal</t>
  </si>
  <si>
    <t>ortotal</t>
  </si>
  <si>
    <t>lmtotal</t>
  </si>
  <si>
    <t>intotal</t>
  </si>
  <si>
    <t>vatotal</t>
  </si>
  <si>
    <t>grandtotal</t>
  </si>
  <si>
    <t>homedat_vrt</t>
  </si>
  <si>
    <t>homeinit_vrt</t>
  </si>
  <si>
    <t>homerel_vrt</t>
  </si>
  <si>
    <t>home_place</t>
  </si>
  <si>
    <t>homedev_vrt</t>
  </si>
  <si>
    <t>homedevsp_vrt</t>
  </si>
  <si>
    <t>rppermit_vrt_oix</t>
  </si>
  <si>
    <t>rppermit_vrt</t>
  </si>
  <si>
    <t>rpspotvoc_vrt_oix</t>
  </si>
  <si>
    <t>rpspotvoc_vrt</t>
  </si>
  <si>
    <t>rpverbal_vrt_oix</t>
  </si>
  <si>
    <t>rpverbal_vrt</t>
  </si>
  <si>
    <t>rpnamobj_vrt_oix</t>
  </si>
  <si>
    <t>rpnamobj_vrt</t>
  </si>
  <si>
    <t>rpspeech_vrt_oix</t>
  </si>
  <si>
    <t>rpspeech_vrt</t>
  </si>
  <si>
    <t>rpverbvis_vrt_oix</t>
  </si>
  <si>
    <t>rpverbvis_vrt</t>
  </si>
  <si>
    <t>rpconfre_vrt_oix</t>
  </si>
  <si>
    <t>rpconfre_vrt</t>
  </si>
  <si>
    <t>rpspotps_vrt_oix</t>
  </si>
  <si>
    <t>rpspotps_vrt</t>
  </si>
  <si>
    <t>rpvocpos_vrt_oix</t>
  </si>
  <si>
    <t>rpvocpos_vrt</t>
  </si>
  <si>
    <t>rpcarkis_vrt_oix</t>
  </si>
  <si>
    <t>rpcarkis_vrt</t>
  </si>
  <si>
    <t>rprespos_vrt_oix</t>
  </si>
  <si>
    <t>rprespos_vrt</t>
  </si>
  <si>
    <t>rpelch_vrt_oix</t>
  </si>
  <si>
    <t>rpelch_vrt</t>
  </si>
  <si>
    <t>rpposaff_vrt_oix</t>
  </si>
  <si>
    <t>rpposaff_vrt</t>
  </si>
  <si>
    <t>rpassist_vrt_oix</t>
  </si>
  <si>
    <t>rpassist_vrt</t>
  </si>
  <si>
    <t>aphypun_vrt_oix</t>
  </si>
  <si>
    <t>aphypun_vrt</t>
  </si>
  <si>
    <t>afampet_vrt_oix</t>
  </si>
  <si>
    <t>afampet_vrt</t>
  </si>
  <si>
    <t>apshout_vrt_oix</t>
  </si>
  <si>
    <t>apshout_vrt</t>
  </si>
  <si>
    <t>apannoy_vrt_oix</t>
  </si>
  <si>
    <t>apannoy_vrt</t>
  </si>
  <si>
    <t>apslap_vrt_oix</t>
  </si>
  <si>
    <t>apslap_vrt</t>
  </si>
  <si>
    <t>apscold_vrt_oix</t>
  </si>
  <si>
    <t>apscold_vrt</t>
  </si>
  <si>
    <t>aprestrict_vrt_oix</t>
  </si>
  <si>
    <t>aprestrict_vrt</t>
  </si>
  <si>
    <t>appunish_vrt_oix</t>
  </si>
  <si>
    <t>appunish_vrt</t>
  </si>
  <si>
    <t>apnegemot_vrt_oix</t>
  </si>
  <si>
    <t>apnegemot_vrt</t>
  </si>
  <si>
    <t>occare_vrt_oix</t>
  </si>
  <si>
    <t>occare_vrt</t>
  </si>
  <si>
    <t>ocgroc_vrt_oix</t>
  </si>
  <si>
    <t>ocgroc_vrt</t>
  </si>
  <si>
    <t>ochouse_vrt_oix</t>
  </si>
  <si>
    <t>ochouse_vrt</t>
  </si>
  <si>
    <t>ocdoc_vrt_oix</t>
  </si>
  <si>
    <t>ocdoc_vrt</t>
  </si>
  <si>
    <t>ocplace_vrt_oix</t>
  </si>
  <si>
    <t>ocplace_vrt</t>
  </si>
  <si>
    <t>ocplayenv_vrt_oix</t>
  </si>
  <si>
    <t>ocplayenv_vrt</t>
  </si>
  <si>
    <t>ochsefurn_vrt_oix</t>
  </si>
  <si>
    <t>ochsefurn_vrt</t>
  </si>
  <si>
    <t>ochseclen_vrt_oix</t>
  </si>
  <si>
    <t>ochseclen_vrt</t>
  </si>
  <si>
    <t>ocinter_vrt_oix</t>
  </si>
  <si>
    <t>ocinter_vrt</t>
  </si>
  <si>
    <t>occatr_vrt_oix</t>
  </si>
  <si>
    <t>occatr_vrt</t>
  </si>
  <si>
    <t>ocbedtm_vrt_oix</t>
  </si>
  <si>
    <t>ocbedtm_vrt</t>
  </si>
  <si>
    <t>ocweektm_vrt_oix</t>
  </si>
  <si>
    <t>ocweektm_vrt</t>
  </si>
  <si>
    <t>otplayenv_vrt_oix</t>
  </si>
  <si>
    <t>otplayenv_vrt</t>
  </si>
  <si>
    <t>lmuscle_vrt_oix</t>
  </si>
  <si>
    <t>lmuscle_vrt</t>
  </si>
  <si>
    <t>lpushp_vrt_oix</t>
  </si>
  <si>
    <t>lpushp_vrt</t>
  </si>
  <si>
    <t>lstroll_vrt_oix</t>
  </si>
  <si>
    <t>lstroll_vrt</t>
  </si>
  <si>
    <t>lcudtoy_vrt_oix</t>
  </si>
  <si>
    <t>lcudtoy_vrt</t>
  </si>
  <si>
    <t>llearnfac_vrt_oix</t>
  </si>
  <si>
    <t>llearnfac_vrt</t>
  </si>
  <si>
    <t>lseyehand_vrt_oix</t>
  </si>
  <si>
    <t>lseyehand_vrt</t>
  </si>
  <si>
    <t>lceyehand_vrt_oix</t>
  </si>
  <si>
    <t>lceyehand_vrt</t>
  </si>
  <si>
    <t>ltoylit_vrt_oix</t>
  </si>
  <si>
    <t>ltoylit_vrt</t>
  </si>
  <si>
    <t>lpartoy_vrt_oix</t>
  </si>
  <si>
    <t>lpartoy_vrt</t>
  </si>
  <si>
    <t>iptalk_vrt_oix</t>
  </si>
  <si>
    <t>iptalk_vrt</t>
  </si>
  <si>
    <t>ipencdev_vrt_oix</t>
  </si>
  <si>
    <t>ipencdev_vrt</t>
  </si>
  <si>
    <t>ipinvest_vrt_oix</t>
  </si>
  <si>
    <t>ipinvest_vrt</t>
  </si>
  <si>
    <t>ipstruct_vrt_oix</t>
  </si>
  <si>
    <t>ipstruct_vrt</t>
  </si>
  <si>
    <t>ipdevskill_vrt_oix</t>
  </si>
  <si>
    <t>ipdevskill_vrt</t>
  </si>
  <si>
    <t>ipvisual_vrt_oix</t>
  </si>
  <si>
    <t>ipvisual_vrt</t>
  </si>
  <si>
    <t>vfcare_vrt_oix</t>
  </si>
  <si>
    <t>vfcare_vrt</t>
  </si>
  <si>
    <t>vpstory_vrt_oix</t>
  </si>
  <si>
    <t>vpstory_vrt</t>
  </si>
  <si>
    <t>veatmf_vrt_oix</t>
  </si>
  <si>
    <t>veatmf_vrt</t>
  </si>
  <si>
    <t>vfvisit_vrt_oix</t>
  </si>
  <si>
    <t>vfvisit_vrt</t>
  </si>
  <si>
    <t>vcbook_vrt_oix</t>
  </si>
  <si>
    <t>vcbook_vrt</t>
  </si>
  <si>
    <t>abook_vrt_oix</t>
  </si>
  <si>
    <t>abook_vrt</t>
  </si>
  <si>
    <t>velect_vrt_oix</t>
  </si>
  <si>
    <t>velect_vrt</t>
  </si>
  <si>
    <t>pcovid_vrt</t>
  </si>
  <si>
    <t>perfer_vrt</t>
  </si>
  <si>
    <t>retotal_vrt</t>
  </si>
  <si>
    <t>actotal_vrt</t>
  </si>
  <si>
    <t>ortotal_vrt</t>
  </si>
  <si>
    <t>lmtotal_vrt</t>
  </si>
  <si>
    <t>intotal_vrt</t>
  </si>
  <si>
    <t>vatotal_vrt</t>
  </si>
  <si>
    <t>grandtotal_vrt</t>
  </si>
  <si>
    <t>stimqdat</t>
  </si>
  <si>
    <t>stimqresp</t>
  </si>
  <si>
    <t>stimqadmin</t>
  </si>
  <si>
    <t>stimqeng</t>
  </si>
  <si>
    <t>stimqinit</t>
  </si>
  <si>
    <t>dollfig</t>
  </si>
  <si>
    <t>puppet</t>
  </si>
  <si>
    <t>costume</t>
  </si>
  <si>
    <t>hsekeep</t>
  </si>
  <si>
    <t>kchntoy</t>
  </si>
  <si>
    <t>cartr</t>
  </si>
  <si>
    <t>imageply</t>
  </si>
  <si>
    <t>foodtoy</t>
  </si>
  <si>
    <t>vhcletoy</t>
  </si>
  <si>
    <t>anmaltoy</t>
  </si>
  <si>
    <t>symboltotal</t>
  </si>
  <si>
    <t>crayon</t>
  </si>
  <si>
    <t>colorbk</t>
  </si>
  <si>
    <t>chalkbd</t>
  </si>
  <si>
    <t>colorclay</t>
  </si>
  <si>
    <t>magicmk</t>
  </si>
  <si>
    <t>fwpaint</t>
  </si>
  <si>
    <t>arttotal</t>
  </si>
  <si>
    <t>wdpuzzle</t>
  </si>
  <si>
    <t>shapest</t>
  </si>
  <si>
    <t>colorring</t>
  </si>
  <si>
    <t>nestoy</t>
  </si>
  <si>
    <t>pwdbead</t>
  </si>
  <si>
    <t>pwdblock</t>
  </si>
  <si>
    <t>poptoy</t>
  </si>
  <si>
    <t>plshovel</t>
  </si>
  <si>
    <t>colorblock</t>
  </si>
  <si>
    <t>toycash</t>
  </si>
  <si>
    <t>lplbead</t>
  </si>
  <si>
    <t>toymusic</t>
  </si>
  <si>
    <t>adaptotal</t>
  </si>
  <si>
    <t>toyletter</t>
  </si>
  <si>
    <t>toynumber</t>
  </si>
  <si>
    <t>cardgame</t>
  </si>
  <si>
    <t>toyname</t>
  </si>
  <si>
    <t>recplayer</t>
  </si>
  <si>
    <t>rectapecd</t>
  </si>
  <si>
    <t>langtotal</t>
  </si>
  <si>
    <t>tricycle</t>
  </si>
  <si>
    <t>bigtoyr</t>
  </si>
  <si>
    <t>lifetoy</t>
  </si>
  <si>
    <t>childtab</t>
  </si>
  <si>
    <t>largetoyp</t>
  </si>
  <si>
    <t>lifetotal</t>
  </si>
  <si>
    <t>symbolscore</t>
  </si>
  <si>
    <t>artscore</t>
  </si>
  <si>
    <t>adapscore</t>
  </si>
  <si>
    <t>langscore</t>
  </si>
  <si>
    <t>lifescore</t>
  </si>
  <si>
    <t>almscore</t>
  </si>
  <si>
    <t>bkgate</t>
  </si>
  <si>
    <t>numbk</t>
  </si>
  <si>
    <t>dayread</t>
  </si>
  <si>
    <t>numbdbk</t>
  </si>
  <si>
    <t>rymebk</t>
  </si>
  <si>
    <t>pointpic</t>
  </si>
  <si>
    <t>countbk</t>
  </si>
  <si>
    <t>colorbk2</t>
  </si>
  <si>
    <t>shapebk</t>
  </si>
  <si>
    <t>letterbk</t>
  </si>
  <si>
    <t>activitybk</t>
  </si>
  <si>
    <t>bedtim</t>
  </si>
  <si>
    <t>readtotal</t>
  </si>
  <si>
    <t>numbkscore</t>
  </si>
  <si>
    <t>dayreadscore</t>
  </si>
  <si>
    <t>numbdbkscore</t>
  </si>
  <si>
    <t>readscore</t>
  </si>
  <si>
    <t>tchletter</t>
  </si>
  <si>
    <t>ptstreethse</t>
  </si>
  <si>
    <t>ptsupermart</t>
  </si>
  <si>
    <t>tchcount</t>
  </si>
  <si>
    <t>plyblock</t>
  </si>
  <si>
    <t>tchcolor</t>
  </si>
  <si>
    <t>tchbody</t>
  </si>
  <si>
    <t>plypress</t>
  </si>
  <si>
    <t>plydrop</t>
  </si>
  <si>
    <t>plygame</t>
  </si>
  <si>
    <t>pidascore</t>
  </si>
  <si>
    <t>plybath</t>
  </si>
  <si>
    <t>plypeek</t>
  </si>
  <si>
    <t>plypat</t>
  </si>
  <si>
    <t>talkfeed</t>
  </si>
  <si>
    <t>pvrscore</t>
  </si>
  <si>
    <t>stimqgdtotal</t>
  </si>
  <si>
    <t>bitseaplea</t>
  </si>
  <si>
    <t>bitseaeyes</t>
  </si>
  <si>
    <t>bitseanerv</t>
  </si>
  <si>
    <t>bitsearest</t>
  </si>
  <si>
    <t>bitseaafol</t>
  </si>
  <si>
    <t>bitseawak</t>
  </si>
  <si>
    <t>bitseatnat</t>
  </si>
  <si>
    <t>bitseaafr</t>
  </si>
  <si>
    <t>bitseaafrsp</t>
  </si>
  <si>
    <t>bitsealess</t>
  </si>
  <si>
    <t>bitseaup</t>
  </si>
  <si>
    <t>bitseahang</t>
  </si>
  <si>
    <t>biteseaworr</t>
  </si>
  <si>
    <t>bitsealook</t>
  </si>
  <si>
    <t>bitseahurt</t>
  </si>
  <si>
    <t>bitseaaff</t>
  </si>
  <si>
    <t>bitseaobj</t>
  </si>
  <si>
    <t>bitseaasle</t>
  </si>
  <si>
    <t>bitsearun</t>
  </si>
  <si>
    <t>bitseaplay</t>
  </si>
  <si>
    <t>bitseapay</t>
  </si>
  <si>
    <t>bitseachan</t>
  </si>
  <si>
    <t>bitseahelp</t>
  </si>
  <si>
    <t>bitseaupset</t>
  </si>
  <si>
    <t>bitseagag</t>
  </si>
  <si>
    <t>bitseasound</t>
  </si>
  <si>
    <t>bitsearef</t>
  </si>
  <si>
    <t>bitseahit</t>
  </si>
  <si>
    <t>bitseabreak</t>
  </si>
  <si>
    <t>bitseafar</t>
  </si>
  <si>
    <t>bitseahits</t>
  </si>
  <si>
    <t>bitseahug</t>
  </si>
  <si>
    <t>bitseasad</t>
  </si>
  <si>
    <t>bitseahurts</t>
  </si>
  <si>
    <t>bitseafreez</t>
  </si>
  <si>
    <t>bitseaord</t>
  </si>
  <si>
    <t>bitsearep</t>
  </si>
  <si>
    <t>bitsearepsp</t>
  </si>
  <si>
    <t>bitseamov</t>
  </si>
  <si>
    <t>bitseamovsp</t>
  </si>
  <si>
    <t>bitseaspac</t>
  </si>
  <si>
    <t>bitseaeye</t>
  </si>
  <si>
    <t>bitseaphy</t>
  </si>
  <si>
    <t>bitseaedi</t>
  </si>
  <si>
    <t>bitseaedisp</t>
  </si>
  <si>
    <t>bitseabang</t>
  </si>
  <si>
    <t>bitseabangsp</t>
  </si>
  <si>
    <t>bitseabeh</t>
  </si>
  <si>
    <t>bitsealang</t>
  </si>
  <si>
    <t>bitseadat</t>
  </si>
  <si>
    <t>bitseavistimpt</t>
  </si>
  <si>
    <t>bitsearesp</t>
  </si>
  <si>
    <t>bitseaadmin</t>
  </si>
  <si>
    <t>bitseaeng</t>
  </si>
  <si>
    <t>bitseaintr</t>
  </si>
  <si>
    <t>bitseainit</t>
  </si>
  <si>
    <t>daycadminit</t>
  </si>
  <si>
    <t>daycdat</t>
  </si>
  <si>
    <t>daycresp</t>
  </si>
  <si>
    <t>daycbirthdat</t>
  </si>
  <si>
    <t>daycchronage</t>
  </si>
  <si>
    <t>cograw</t>
  </si>
  <si>
    <t>cogage</t>
  </si>
  <si>
    <t>cogsts</t>
  </si>
  <si>
    <t>cogper</t>
  </si>
  <si>
    <t>cogvas</t>
  </si>
  <si>
    <t>cognd</t>
  </si>
  <si>
    <t>recraw</t>
  </si>
  <si>
    <t>recage</t>
  </si>
  <si>
    <t>recsts</t>
  </si>
  <si>
    <t>recper</t>
  </si>
  <si>
    <t>recvas</t>
  </si>
  <si>
    <t>recnd</t>
  </si>
  <si>
    <t>excraw</t>
  </si>
  <si>
    <t>excage</t>
  </si>
  <si>
    <t>excsts</t>
  </si>
  <si>
    <t>excper</t>
  </si>
  <si>
    <t>excvas</t>
  </si>
  <si>
    <t>excnd</t>
  </si>
  <si>
    <t>comsrs</t>
  </si>
  <si>
    <t>comage</t>
  </si>
  <si>
    <t>comsts</t>
  </si>
  <si>
    <t>comsss</t>
  </si>
  <si>
    <t>comper</t>
  </si>
  <si>
    <t>comvas</t>
  </si>
  <si>
    <t>comnd</t>
  </si>
  <si>
    <t>fimraw</t>
  </si>
  <si>
    <t>fimage</t>
  </si>
  <si>
    <t>fimsts</t>
  </si>
  <si>
    <t>fimper</t>
  </si>
  <si>
    <t>fimvas</t>
  </si>
  <si>
    <t>fimnd</t>
  </si>
  <si>
    <t>grmraw</t>
  </si>
  <si>
    <t>grmage</t>
  </si>
  <si>
    <t>grmsts</t>
  </si>
  <si>
    <t>grmper</t>
  </si>
  <si>
    <t>grmvas</t>
  </si>
  <si>
    <t>grmnd</t>
  </si>
  <si>
    <t>phdsrs</t>
  </si>
  <si>
    <t>phdage</t>
  </si>
  <si>
    <t>phdsts</t>
  </si>
  <si>
    <t>phdsss</t>
  </si>
  <si>
    <t>phdper</t>
  </si>
  <si>
    <t>phdvas</t>
  </si>
  <si>
    <t>phdnd</t>
  </si>
  <si>
    <t>daycscoredat</t>
  </si>
  <si>
    <t>daycscoreinit</t>
  </si>
  <si>
    <t>dayccheckinit</t>
  </si>
  <si>
    <t>daycadmin</t>
  </si>
  <si>
    <t>daycadminsp</t>
  </si>
  <si>
    <t>m12_visitdat</t>
  </si>
  <si>
    <t>m12f_visitdat</t>
  </si>
  <si>
    <t>m12_dayc</t>
  </si>
  <si>
    <t>m12_dcacomnts</t>
  </si>
  <si>
    <t>m12_imh</t>
  </si>
  <si>
    <t>m12_bitsea</t>
  </si>
  <si>
    <t>m12_bisq</t>
  </si>
  <si>
    <t>m12_pcrccomnts</t>
  </si>
  <si>
    <t>m12_ses</t>
  </si>
  <si>
    <t>m12_pcrscomnts</t>
  </si>
  <si>
    <t>m12_home</t>
  </si>
  <si>
    <t>m12_observcmnts</t>
  </si>
  <si>
    <t>m12_visref</t>
  </si>
  <si>
    <t>m12_visrefcod</t>
  </si>
  <si>
    <t>m12_visrefcod2</t>
  </si>
  <si>
    <t>m12_visrefcod3</t>
  </si>
  <si>
    <t>m12_visrefcod4</t>
  </si>
  <si>
    <t>m12_othvisrefsp</t>
  </si>
  <si>
    <t>m12_viscompdat</t>
  </si>
  <si>
    <t>m12_init</t>
  </si>
  <si>
    <t>m18_visitdat</t>
  </si>
  <si>
    <t>m18f_visitdat</t>
  </si>
  <si>
    <t>m18_imh</t>
  </si>
  <si>
    <t>m18_pcrccomnts</t>
  </si>
  <si>
    <t>m18_ses</t>
  </si>
  <si>
    <t>m18_promis</t>
  </si>
  <si>
    <t>m18_psi4</t>
  </si>
  <si>
    <t>m18_pcrscomnts</t>
  </si>
  <si>
    <t>m18_visref</t>
  </si>
  <si>
    <t>m18_visrefcod</t>
  </si>
  <si>
    <t>m18_visrefcod2</t>
  </si>
  <si>
    <t>m18_visrefcod3</t>
  </si>
  <si>
    <t>m18_visrefcod4</t>
  </si>
  <si>
    <t>m18_othvisrefsp</t>
  </si>
  <si>
    <t>m18_viscompdat</t>
  </si>
  <si>
    <t>m18_init</t>
  </si>
  <si>
    <t>mchat_adminit</t>
  </si>
  <si>
    <t>mchat_dat</t>
  </si>
  <si>
    <t>mchat_rel</t>
  </si>
  <si>
    <t>mchat_adm</t>
  </si>
  <si>
    <t>mchat_lookrm</t>
  </si>
  <si>
    <t>mchat_deaf</t>
  </si>
  <si>
    <t>mchat_pretend</t>
  </si>
  <si>
    <t>mchat_climb</t>
  </si>
  <si>
    <t>mchat_finger</t>
  </si>
  <si>
    <t>mchat_pointhelp</t>
  </si>
  <si>
    <t>mchat_pointint</t>
  </si>
  <si>
    <t>mchat_interest</t>
  </si>
  <si>
    <t>mchat_show</t>
  </si>
  <si>
    <t>mchat_name</t>
  </si>
  <si>
    <t>mchat_smile</t>
  </si>
  <si>
    <t>mchat_noise</t>
  </si>
  <si>
    <t>mchat_walk</t>
  </si>
  <si>
    <t>mchat_lookeye</t>
  </si>
  <si>
    <t>mchat_copy</t>
  </si>
  <si>
    <t>mchat_turn</t>
  </si>
  <si>
    <t>mchat_watch</t>
  </si>
  <si>
    <t>mchat_understd</t>
  </si>
  <si>
    <t>mchat_lookface</t>
  </si>
  <si>
    <t>mchat_move</t>
  </si>
  <si>
    <t>mchat_tscore</t>
  </si>
  <si>
    <t>mchat_pointradio</t>
  </si>
  <si>
    <t>mchat_deafradio</t>
  </si>
  <si>
    <t>mchat_pretendradio</t>
  </si>
  <si>
    <t>mchat_climbradio</t>
  </si>
  <si>
    <t>mchat_fingerradio</t>
  </si>
  <si>
    <t>mchat_askradio</t>
  </si>
  <si>
    <t>mchat_interestradio</t>
  </si>
  <si>
    <t>mchat_otherchildradio</t>
  </si>
  <si>
    <t>mchat_shareradio</t>
  </si>
  <si>
    <t>mchat_respondradio</t>
  </si>
  <si>
    <t>mchat_smileradio</t>
  </si>
  <si>
    <t>mchat_noiseradio</t>
  </si>
  <si>
    <t>mchat_walkradio</t>
  </si>
  <si>
    <t>mchat_lookradio</t>
  </si>
  <si>
    <t>mchat_copyradio</t>
  </si>
  <si>
    <t>mchat_turnradio</t>
  </si>
  <si>
    <t>mchat_praiseradio</t>
  </si>
  <si>
    <t>mchat_undrstndradio</t>
  </si>
  <si>
    <t>mchat_faceradio</t>
  </si>
  <si>
    <t>mchat_moveradio</t>
  </si>
  <si>
    <t>mchatrf_tot</t>
  </si>
  <si>
    <t>mchatrf_staff</t>
  </si>
  <si>
    <t>mchatrf_dat</t>
  </si>
  <si>
    <t>mchatrf_rel</t>
  </si>
  <si>
    <t>mchatrf_admin</t>
  </si>
  <si>
    <t>mchatrf_adminsp</t>
  </si>
  <si>
    <t>baycog</t>
  </si>
  <si>
    <t>baycogno</t>
  </si>
  <si>
    <t>baycogoth</t>
  </si>
  <si>
    <t>bayrec</t>
  </si>
  <si>
    <t>bayrecno</t>
  </si>
  <si>
    <t>bayrecoth</t>
  </si>
  <si>
    <t>bayexp</t>
  </si>
  <si>
    <t>bayexpno</t>
  </si>
  <si>
    <t>bayexpoth</t>
  </si>
  <si>
    <t>bayfine</t>
  </si>
  <si>
    <t>bayfineno</t>
  </si>
  <si>
    <t>bayfineoth</t>
  </si>
  <si>
    <t>baygros</t>
  </si>
  <si>
    <t>baygrosno</t>
  </si>
  <si>
    <t>baygrosoth</t>
  </si>
  <si>
    <t>baycograw</t>
  </si>
  <si>
    <t>baycogscs</t>
  </si>
  <si>
    <t>baycogsum</t>
  </si>
  <si>
    <t>baycogsts</t>
  </si>
  <si>
    <t>bayrecraw</t>
  </si>
  <si>
    <t>bayrecscs</t>
  </si>
  <si>
    <t>bayexpraw</t>
  </si>
  <si>
    <t>bayexpscs</t>
  </si>
  <si>
    <t>baylangsum</t>
  </si>
  <si>
    <t>baylangsts</t>
  </si>
  <si>
    <t>bayfineraw</t>
  </si>
  <si>
    <t>bayfinescs</t>
  </si>
  <si>
    <t>baygrosraw</t>
  </si>
  <si>
    <t>baygrosscs</t>
  </si>
  <si>
    <t>baymotrsum</t>
  </si>
  <si>
    <t>baymotrsts</t>
  </si>
  <si>
    <t>bayeng</t>
  </si>
  <si>
    <t>bayintptr</t>
  </si>
  <si>
    <t>bayadmmask</t>
  </si>
  <si>
    <t>baycomp</t>
  </si>
  <si>
    <t>baydatcomp</t>
  </si>
  <si>
    <t>bayadminit</t>
  </si>
  <si>
    <t>bayverinit</t>
  </si>
  <si>
    <t>m24_visitdat</t>
  </si>
  <si>
    <t>m24f_visitdat</t>
  </si>
  <si>
    <t>m24_mri</t>
  </si>
  <si>
    <t>m24_bayley</t>
  </si>
  <si>
    <t>m24_phyner</t>
  </si>
  <si>
    <t>m24_spottm</t>
  </si>
  <si>
    <t>m24_dcacomnts</t>
  </si>
  <si>
    <t>m24_imh</t>
  </si>
  <si>
    <t>m24_mchat</t>
  </si>
  <si>
    <t>m24_bitsea</t>
  </si>
  <si>
    <t>m24_pcrccomnts</t>
  </si>
  <si>
    <t>m24_ses</t>
  </si>
  <si>
    <t>m24_promis</t>
  </si>
  <si>
    <t>m24_psi4</t>
  </si>
  <si>
    <t>m24_pcrscomnts</t>
  </si>
  <si>
    <t>m24_visref</t>
  </si>
  <si>
    <t>m24_visrefcod</t>
  </si>
  <si>
    <t>m24_visrefcod2</t>
  </si>
  <si>
    <t>m24_visrefcod3</t>
  </si>
  <si>
    <t>m24_visrefcod4</t>
  </si>
  <si>
    <t>m24_othvisrefsp</t>
  </si>
  <si>
    <t>m24_viscompdat</t>
  </si>
  <si>
    <t>m24_init</t>
  </si>
  <si>
    <t>svsdat</t>
  </si>
  <si>
    <t>anisom</t>
  </si>
  <si>
    <t>astigma</t>
  </si>
  <si>
    <t>hyperp</t>
  </si>
  <si>
    <t>myopia</t>
  </si>
  <si>
    <t>gazeasy</t>
  </si>
  <si>
    <t>anisoc</t>
  </si>
  <si>
    <t>stref</t>
  </si>
  <si>
    <t>svscompdat</t>
  </si>
  <si>
    <t>svsinit</t>
  </si>
  <si>
    <t>phy_weight</t>
  </si>
  <si>
    <t>phy_weightadmin</t>
  </si>
  <si>
    <t>phy_height</t>
  </si>
  <si>
    <t>phy_heightadmin</t>
  </si>
  <si>
    <t>phy_occcir</t>
  </si>
  <si>
    <t>phy_occciradmin</t>
  </si>
  <si>
    <t>phy_nystag_r</t>
  </si>
  <si>
    <t>phy_strab_r</t>
  </si>
  <si>
    <t>phy_roveye_r</t>
  </si>
  <si>
    <t>phy_tracks_r</t>
  </si>
  <si>
    <t>phy_vision_r</t>
  </si>
  <si>
    <t>phy_strab_l</t>
  </si>
  <si>
    <t>phy_nystag_l</t>
  </si>
  <si>
    <t>phy_roveye_l</t>
  </si>
  <si>
    <t>phy_tracks_l</t>
  </si>
  <si>
    <t>phy_vision_l</t>
  </si>
  <si>
    <t>phy_audio</t>
  </si>
  <si>
    <t>phy_audiono</t>
  </si>
  <si>
    <t>phy_audioyessp_r</t>
  </si>
  <si>
    <t>phy_audioyessp_l</t>
  </si>
  <si>
    <t>phy_audioyessp_s</t>
  </si>
  <si>
    <t>phy_hearimpair</t>
  </si>
  <si>
    <t>phy_hearaid</t>
  </si>
  <si>
    <t>phy_cochlear</t>
  </si>
  <si>
    <t>phy_abnorn</t>
  </si>
  <si>
    <t>phy_jerky</t>
  </si>
  <si>
    <t>phy_writh</t>
  </si>
  <si>
    <t>phy_tremor</t>
  </si>
  <si>
    <t>phy_ataxia</t>
  </si>
  <si>
    <t>phy_upperextmus_r</t>
  </si>
  <si>
    <t>phy_upperextmus_l</t>
  </si>
  <si>
    <t>phy_hipabduct_r</t>
  </si>
  <si>
    <t>phy_hipabduct_l</t>
  </si>
  <si>
    <t>phy_ankledors_r</t>
  </si>
  <si>
    <t>phy_ankledors_l</t>
  </si>
  <si>
    <t>phy_kneepop_r</t>
  </si>
  <si>
    <t>phy_kneepop_l</t>
  </si>
  <si>
    <t>phy_hipheel_r</t>
  </si>
  <si>
    <t>phy_hipheel_l</t>
  </si>
  <si>
    <t>phy_scissorleg</t>
  </si>
  <si>
    <t>phy_grossmot18mo</t>
  </si>
  <si>
    <t>phy_grossmot22mo</t>
  </si>
  <si>
    <t>phy_grossmot24mo</t>
  </si>
  <si>
    <t>phy_handprefer</t>
  </si>
  <si>
    <t>phy_protectreact</t>
  </si>
  <si>
    <t>phy_upperlimbmov</t>
  </si>
  <si>
    <t>phy_lowerlimbmov</t>
  </si>
  <si>
    <t>phy_lowerlimbfun</t>
  </si>
  <si>
    <t>phy_upperlimbfun</t>
  </si>
  <si>
    <t>phy_handfun_r</t>
  </si>
  <si>
    <t>phy_handfun_l</t>
  </si>
  <si>
    <t>phy_dptupperextrt</t>
  </si>
  <si>
    <t>phy_dptupperextlt</t>
  </si>
  <si>
    <t>phy_dptkneert</t>
  </si>
  <si>
    <t>phy_dptkneelt</t>
  </si>
  <si>
    <t>phy_dptanklert</t>
  </si>
  <si>
    <t>phy_dptanklelt</t>
  </si>
  <si>
    <t>phy_ankleclonrt</t>
  </si>
  <si>
    <t>phy_ankleclonlt</t>
  </si>
  <si>
    <t>phy_plantreflxrt</t>
  </si>
  <si>
    <t>phy_plantreflxlt</t>
  </si>
  <si>
    <t>phy_axishead</t>
  </si>
  <si>
    <t>phy_axistrunk</t>
  </si>
  <si>
    <t>phy_neuronorm</t>
  </si>
  <si>
    <t>phy_neurosuspect</t>
  </si>
  <si>
    <t>phy_neuroabnorm</t>
  </si>
  <si>
    <t>phy_neuroabnormoth</t>
  </si>
  <si>
    <t>phy_cpdiagnos</t>
  </si>
  <si>
    <t>phy_mixcpdiagnos2</t>
  </si>
  <si>
    <t>phy_cerebpalsy</t>
  </si>
  <si>
    <t>phy_cerebpalsyclass</t>
  </si>
  <si>
    <t>phy_congenital</t>
  </si>
  <si>
    <t>phy_congenitaldesc</t>
  </si>
  <si>
    <t>phy_neurodev</t>
  </si>
  <si>
    <t>phy_examcomp</t>
  </si>
  <si>
    <t>phy_examcompsp</t>
  </si>
  <si>
    <t>phy_examqlty</t>
  </si>
  <si>
    <t>phy_examaffect</t>
  </si>
  <si>
    <t>phy_examaffectsp</t>
  </si>
  <si>
    <t>phy_examcompdat</t>
  </si>
  <si>
    <t>phy_adminitit</t>
  </si>
  <si>
    <t>trk_visitdat</t>
  </si>
  <si>
    <t>trk_visitimpt</t>
  </si>
  <si>
    <t>trk_confam</t>
  </si>
  <si>
    <t>trk_confamy___1</t>
  </si>
  <si>
    <t>trk_confamy___2</t>
  </si>
  <si>
    <t>trk_confamy___3</t>
  </si>
  <si>
    <t>trk_confamy___4</t>
  </si>
  <si>
    <t>trk_confamy___5</t>
  </si>
  <si>
    <t>trk_confamy___6</t>
  </si>
  <si>
    <t>trk_confamy___99</t>
  </si>
  <si>
    <t>trk_confamysp</t>
  </si>
  <si>
    <t>trk_confamno___1</t>
  </si>
  <si>
    <t>trk_confamno___2</t>
  </si>
  <si>
    <t>trk_confamno___3</t>
  </si>
  <si>
    <t>trk_confamno___4</t>
  </si>
  <si>
    <t>trk_confamno___5</t>
  </si>
  <si>
    <t>trk_confamno___6</t>
  </si>
  <si>
    <t>trk_confamno___7</t>
  </si>
  <si>
    <t>trk_confamno___8</t>
  </si>
  <si>
    <t>trk_confamno___9</t>
  </si>
  <si>
    <t>trk_confamno___99</t>
  </si>
  <si>
    <t>trk_confamnosp</t>
  </si>
  <si>
    <t>trk_resp</t>
  </si>
  <si>
    <t>trk_respsp</t>
  </si>
  <si>
    <t>trk_outcome</t>
  </si>
  <si>
    <t>trk_outcomesp</t>
  </si>
  <si>
    <t>trk_compinit</t>
  </si>
  <si>
    <t>site_phone_num</t>
  </si>
  <si>
    <t>cstrpupse</t>
  </si>
  <si>
    <t>cstrucdel</t>
  </si>
  <si>
    <t>cstrmrirad</t>
  </si>
  <si>
    <t>cstractno</t>
  </si>
  <si>
    <t>cstrinfo</t>
  </si>
  <si>
    <t>cstrunstd</t>
  </si>
  <si>
    <t>cstrvideo</t>
  </si>
  <si>
    <t>cstrundylk</t>
  </si>
  <si>
    <t>cstrundyoth</t>
  </si>
  <si>
    <t>cstrundnlk</t>
  </si>
  <si>
    <t>cstrundnoth</t>
  </si>
  <si>
    <t>cstrenroly</t>
  </si>
  <si>
    <t>cstrenrolno</t>
  </si>
  <si>
    <t>cstrenroloth</t>
  </si>
  <si>
    <t>cstrshare</t>
  </si>
  <si>
    <t>expae</t>
  </si>
  <si>
    <t>reptyp</t>
  </si>
  <si>
    <t>aescr</t>
  </si>
  <si>
    <t>aespid</t>
  </si>
  <si>
    <t>aeterm</t>
  </si>
  <si>
    <t>aestdat</t>
  </si>
  <si>
    <t>aeongo</t>
  </si>
  <si>
    <t>aeendat</t>
  </si>
  <si>
    <t>aederel</t>
  </si>
  <si>
    <t>othaederel</t>
  </si>
  <si>
    <t>aederelcomnt</t>
  </si>
  <si>
    <t>aepat</t>
  </si>
  <si>
    <t>aepatcomnt</t>
  </si>
  <si>
    <t>aeexp</t>
  </si>
  <si>
    <t>aeexpcomnt</t>
  </si>
  <si>
    <t>aerel</t>
  </si>
  <si>
    <t>aerelcomnt</t>
  </si>
  <si>
    <t>aeham</t>
  </si>
  <si>
    <t>othhaeham</t>
  </si>
  <si>
    <t>aehamcomnt</t>
  </si>
  <si>
    <t>aeacn</t>
  </si>
  <si>
    <t>othaeacn</t>
  </si>
  <si>
    <t>aeacncomnt</t>
  </si>
  <si>
    <t>aeout</t>
  </si>
  <si>
    <t>othaeout</t>
  </si>
  <si>
    <t>aeoutcomnt</t>
  </si>
  <si>
    <t>aeuntcip</t>
  </si>
  <si>
    <t>aeunticipy</t>
  </si>
  <si>
    <t>aeafct</t>
  </si>
  <si>
    <t>aereastf</t>
  </si>
  <si>
    <t>aereastfy</t>
  </si>
  <si>
    <t>reastfaft___1</t>
  </si>
  <si>
    <t>reastfaft___2</t>
  </si>
  <si>
    <t>reastfaft___3</t>
  </si>
  <si>
    <t>reastfaft___4</t>
  </si>
  <si>
    <t>reastfaft___5</t>
  </si>
  <si>
    <t>reastfaft___6</t>
  </si>
  <si>
    <t>reastfaft___999</t>
  </si>
  <si>
    <t>othreastfaft</t>
  </si>
  <si>
    <t>aespid2</t>
  </si>
  <si>
    <t>aeterm2</t>
  </si>
  <si>
    <t>aestdat2</t>
  </si>
  <si>
    <t>aeongo2</t>
  </si>
  <si>
    <t>aeendat2</t>
  </si>
  <si>
    <t>aeloc2</t>
  </si>
  <si>
    <t>othaeloc</t>
  </si>
  <si>
    <t>aelocomnt2</t>
  </si>
  <si>
    <t>aeham2</t>
  </si>
  <si>
    <t>othaeham2</t>
  </si>
  <si>
    <t>aehamcomnt2</t>
  </si>
  <si>
    <t>aeacn2___1</t>
  </si>
  <si>
    <t>aeacn2___2</t>
  </si>
  <si>
    <t>aeacn2___3</t>
  </si>
  <si>
    <t>aeacn2___4</t>
  </si>
  <si>
    <t>aeacn2___5</t>
  </si>
  <si>
    <t>aeacn2___6</t>
  </si>
  <si>
    <t>aeacn2___7</t>
  </si>
  <si>
    <t>aeacn2___8</t>
  </si>
  <si>
    <t>aeacn2___9</t>
  </si>
  <si>
    <t>aeacn2___10</t>
  </si>
  <si>
    <t>aeacn2___999</t>
  </si>
  <si>
    <t>othaeacn2</t>
  </si>
  <si>
    <t>aeacncomnt2</t>
  </si>
  <si>
    <t>aeout2</t>
  </si>
  <si>
    <t>othaeout2</t>
  </si>
  <si>
    <t>aeoutcomnt2</t>
  </si>
  <si>
    <t>aecompdat</t>
  </si>
  <si>
    <t>aecompinit</t>
  </si>
  <si>
    <t>prodevdat</t>
  </si>
  <si>
    <t>exprep</t>
  </si>
  <si>
    <t>prodevtimpt</t>
  </si>
  <si>
    <t>prodevtyp___1</t>
  </si>
  <si>
    <t>prodevtyp___2</t>
  </si>
  <si>
    <t>prodevtyp___3</t>
  </si>
  <si>
    <t>prodevtyp___4</t>
  </si>
  <si>
    <t>prodevtyp___5</t>
  </si>
  <si>
    <t>prodevtyp___6</t>
  </si>
  <si>
    <t>prodevtyp___999</t>
  </si>
  <si>
    <t>prodevoth</t>
  </si>
  <si>
    <t>prodevact</t>
  </si>
  <si>
    <t>prodevcompdat</t>
  </si>
  <si>
    <t>prodevinit</t>
  </si>
  <si>
    <t>etdat</t>
  </si>
  <si>
    <t>et_visitname</t>
  </si>
  <si>
    <t>travel</t>
  </si>
  <si>
    <t>neuroexam</t>
  </si>
  <si>
    <t>bayleyexam</t>
  </si>
  <si>
    <t>coord</t>
  </si>
  <si>
    <t>traveloth</t>
  </si>
  <si>
    <t>travelothsp</t>
  </si>
  <si>
    <t>yraveldist</t>
  </si>
  <si>
    <t>airtick</t>
  </si>
  <si>
    <t>trainbus</t>
  </si>
  <si>
    <t>taxi</t>
  </si>
  <si>
    <t>rentcar</t>
  </si>
  <si>
    <t>mileage</t>
  </si>
  <si>
    <t>onhotel</t>
  </si>
  <si>
    <t>pdmeal</t>
  </si>
  <si>
    <t>addincent</t>
  </si>
  <si>
    <t>othtravel</t>
  </si>
  <si>
    <t>othtravelsp</t>
  </si>
  <si>
    <t>anticdat</t>
  </si>
  <si>
    <t>addcomnts</t>
  </si>
  <si>
    <t>amountreq</t>
  </si>
  <si>
    <t>reqapprov</t>
  </si>
  <si>
    <t>preauthdat</t>
  </si>
  <si>
    <t>amountapprov</t>
  </si>
  <si>
    <t>etcompinit</t>
  </si>
  <si>
    <t>Record ID</t>
  </si>
  <si>
    <t>OBOE Study Number</t>
  </si>
  <si>
    <t>What group was the subject enrolled into?</t>
  </si>
  <si>
    <t>Study Identifier (hidden, raw value from oboe group radio)</t>
  </si>
  <si>
    <t>Date of Birth</t>
  </si>
  <si>
    <t>If co-enrolled in ACT NOW ESC, record ESC Study ID:</t>
  </si>
  <si>
    <t>If co-enrolled in ACT NOW Weaning Trial, record ID (UAB only)</t>
  </si>
  <si>
    <t>Comments</t>
  </si>
  <si>
    <t>Languages</t>
  </si>
  <si>
    <t>Sibverify: Verified</t>
  </si>
  <si>
    <t>Transfer24: Transferred</t>
  </si>
  <si>
    <t>FOR DATA MANAGER USE ONLY: If transferred, Transfer Center</t>
  </si>
  <si>
    <t>Hash</t>
  </si>
  <si>
    <t>Email</t>
  </si>
  <si>
    <t>Survey SMS</t>
  </si>
  <si>
    <t>Reminder Email Address (DO NOT enter participant email here)</t>
  </si>
  <si>
    <t>Reminder Frequency</t>
  </si>
  <si>
    <t>Reminder Data</t>
  </si>
  <si>
    <t>Email First Read (the first time the caregiver opened the email)</t>
  </si>
  <si>
    <t>Email Last Read (the last time the caregiver opened the email)</t>
  </si>
  <si>
    <t>Email First Clicked (the first time the caregiver clicked the survey link)</t>
  </si>
  <si>
    <t>Email Last Clicked (the last time the caregiver clicked the survey link)</t>
  </si>
  <si>
    <t>1. Did the participant meet all eligibility criteria for the study?</t>
  </si>
  <si>
    <t>Ieopdexp: IN002a. Maternal urine toxicology screen at delivery</t>
  </si>
  <si>
    <t>Ieopdexp: IN002b. Maternal history</t>
  </si>
  <si>
    <t>Ieopdexp: IN002c. Infant urine toxicology screen</t>
  </si>
  <si>
    <t>Ieopdexp: IN002d. Meconium toxicology screen</t>
  </si>
  <si>
    <t>Ieopdexp: IN002e. Umbilical cord toxicology screen</t>
  </si>
  <si>
    <t>3. Date eligibility status determined</t>
  </si>
  <si>
    <t>Race: American Indian or Alaskan Native</t>
  </si>
  <si>
    <t>Race: Asian</t>
  </si>
  <si>
    <t>Race: Black</t>
  </si>
  <si>
    <t>Race: Native Hawaiian or Other Pacific Islander</t>
  </si>
  <si>
    <t>Race: White</t>
  </si>
  <si>
    <t>Race: Unknown</t>
  </si>
  <si>
    <t>5. Mother's ethnicity</t>
  </si>
  <si>
    <t>1. Was consent obtained?</t>
  </si>
  <si>
    <t>a. Date consent obtained</t>
  </si>
  <si>
    <t>b. Reason consent not obtained</t>
  </si>
  <si>
    <t>Specify other</t>
  </si>
  <si>
    <t>c. Indicate reasons why parent/guardian refused:</t>
  </si>
  <si>
    <t>a. Date consent obtained:</t>
  </si>
  <si>
    <t>Specify legal reasons</t>
  </si>
  <si>
    <t>1. Was the infant enrolled in the OBOE study?</t>
  </si>
  <si>
    <t>a. Date enrolled in the study (MM/DD/YYYY)</t>
  </si>
  <si>
    <t>2. Is the infant a multiple birth?</t>
  </si>
  <si>
    <t>a. Is the infant's sibling enrolled in the OBOE study?</t>
  </si>
  <si>
    <t>Enter sibling's ID#</t>
  </si>
  <si>
    <t>Siboboe: This is the first sibling to be enrolledForms about the caregiver only need to be completed once if siblings are enrolled and both infants are living in the same household with the same caregiver(s). If this box is checked, ALL forms (forms about caregiver and forms about the infant) will be expected. If this box is NOT checked, only the forms about the infant will be expected</t>
  </si>
  <si>
    <t>1. Maternal date of birth</t>
  </si>
  <si>
    <t>a. Gravidity:</t>
  </si>
  <si>
    <t>b. Parity</t>
  </si>
  <si>
    <t>3. Marital Status</t>
  </si>
  <si>
    <t>4. Mother's highest level of education</t>
  </si>
  <si>
    <t>Mmins: Public insurance</t>
  </si>
  <si>
    <t>Mmins: Private</t>
  </si>
  <si>
    <t>Mmins: Self-pay/uninsured</t>
  </si>
  <si>
    <t>Mmins: Other</t>
  </si>
  <si>
    <t>Mmins: Unknown</t>
  </si>
  <si>
    <t>6. Mother's five-digit Zip code</t>
  </si>
  <si>
    <t>1. Multiple gestation?</t>
  </si>
  <si>
    <t>a. If YES, number of fetuses</t>
  </si>
  <si>
    <t>Numfet_Unk: Unknown</t>
  </si>
  <si>
    <t>2. Diabetes prior to pregnancy?</t>
  </si>
  <si>
    <t>a. If YES, what type?</t>
  </si>
  <si>
    <t>3. Gestational diabetes (Diagnosed during pregnancy)?</t>
  </si>
  <si>
    <t>a. If YES, what type of treatment was given?</t>
  </si>
  <si>
    <t>Other, specify</t>
  </si>
  <si>
    <t>4. Hypertension?</t>
  </si>
  <si>
    <t>a. If YES, prior to pregnancy?</t>
  </si>
  <si>
    <t>5. Pre-eclampsia?</t>
  </si>
  <si>
    <t>6. Chorioamnionitis?</t>
  </si>
  <si>
    <t>7. Is there evidence of prenatal care in this pregnancy?</t>
  </si>
  <si>
    <t>8. What trimester was prenatal care initiated?</t>
  </si>
  <si>
    <t>1. Mode of delivery</t>
  </si>
  <si>
    <t>2. Date of mother's discharge from hospital</t>
  </si>
  <si>
    <t>Unkdisdat: Unknown</t>
  </si>
  <si>
    <t>Unkdisdat: Left against medical advice</t>
  </si>
  <si>
    <t>Alcohol</t>
  </si>
  <si>
    <t>Amphetamines</t>
  </si>
  <si>
    <t>Barbiturates</t>
  </si>
  <si>
    <t>Benzodiazepines</t>
  </si>
  <si>
    <t>Buprenorphine</t>
  </si>
  <si>
    <t>Cocaine</t>
  </si>
  <si>
    <t>Fentanyl</t>
  </si>
  <si>
    <t>Nicotine (includes vaping)</t>
  </si>
  <si>
    <t>Heroin</t>
  </si>
  <si>
    <t>Hydrocodone</t>
  </si>
  <si>
    <t>Hydromorphone</t>
  </si>
  <si>
    <t>Kratom</t>
  </si>
  <si>
    <t>Marijuana (THC)</t>
  </si>
  <si>
    <t>Methadone</t>
  </si>
  <si>
    <t>Methamphetamines</t>
  </si>
  <si>
    <t>Opioids (other not specified)</t>
  </si>
  <si>
    <t>Oxycodone</t>
  </si>
  <si>
    <t>PCP</t>
  </si>
  <si>
    <t>SSRI's</t>
  </si>
  <si>
    <t>Morphine</t>
  </si>
  <si>
    <t>Gabapentin</t>
  </si>
  <si>
    <t>Other, specify:</t>
  </si>
  <si>
    <t>Unknown</t>
  </si>
  <si>
    <t>2. Was the mother participating in an opioid treatment program at any point during pregnancy?</t>
  </si>
  <si>
    <t>Opiodrx: Burprenorphine</t>
  </si>
  <si>
    <t>Opiodrx: Burprenorphine + naloxone</t>
  </si>
  <si>
    <t>Opiodrx: Methadone</t>
  </si>
  <si>
    <t>Opiodrx: Other, Specify</t>
  </si>
  <si>
    <t>Opiodrx: Unknown</t>
  </si>
  <si>
    <t>Opiodrx: None</t>
  </si>
  <si>
    <t>Bumethrx: Burprenorphine</t>
  </si>
  <si>
    <t>Bumethrx: Methadone</t>
  </si>
  <si>
    <t>Bumethrx: Unknown</t>
  </si>
  <si>
    <t>3. History of IV drug use?</t>
  </si>
  <si>
    <t>4. Smoking history?</t>
  </si>
  <si>
    <t>5. During this pregnancy, was the mother receiving treatment with opioids for a medical condition, outside of Opioid Use Disorder?</t>
  </si>
  <si>
    <t>a. IF YES, describe</t>
  </si>
  <si>
    <t>1. Bipolar disorder</t>
  </si>
  <si>
    <t>2. Anxiety disorder</t>
  </si>
  <si>
    <t>3. Depression</t>
  </si>
  <si>
    <t>4. Schizophrenia</t>
  </si>
  <si>
    <t>Antidrx: Antidepressants (Citalopram, fluoxetine, sertraline, duloxetine, venlafaxine, bupropion, nortriptyline)</t>
  </si>
  <si>
    <t>Antidrx: Anti-anxiety (Benzodiazepines [Xanax and Valium], buspirone)</t>
  </si>
  <si>
    <t>Antidrx: Anti-psychotic (Promethazine, chlorpromazine, prochlorperazine, haloperidol, perphenazine, trifluoperazine, loxapine, thioridazine, flupenthixol, fluphenazine, clozapine, risperidone, olanzapine, quetiapine, ziprasidone, aripiprazole, paliperidone)</t>
  </si>
  <si>
    <t>Antidrx: Mood stabilizing (Lamotrigine, valproate)</t>
  </si>
  <si>
    <t>Antidrx: Stimulant (Vyvanse,adderall, ritalin)</t>
  </si>
  <si>
    <t>Antidrx: Muscle relaxant (cyclobenzaprine [Flexeril])</t>
  </si>
  <si>
    <t>Antidrx: Gabapentin (Neurontin)</t>
  </si>
  <si>
    <t>Antidrx: None</t>
  </si>
  <si>
    <t>6. History of postpartum depression with previous pregnancies?</t>
  </si>
  <si>
    <t>1. Hepatitis C Status</t>
  </si>
  <si>
    <t>2. HIV Status</t>
  </si>
  <si>
    <t>3. Hepatitis B Surface Antigens</t>
  </si>
  <si>
    <t>4. Syphilis (during pregnancy)</t>
  </si>
  <si>
    <t>5. Gonorrhea (during pregnancy)</t>
  </si>
  <si>
    <t>6. Chlamydia (during pregnancy)</t>
  </si>
  <si>
    <t>7. Did the mother test positive for active SARS-CoV-2 infection during pregnancy through delivery hospitalization discharge?</t>
  </si>
  <si>
    <t>a. If YES, indicate the testing time period:</t>
  </si>
  <si>
    <t>1. Date form completed (MM/DD/YYYY)</t>
  </si>
  <si>
    <t>2. Initials of staff member completing this form:</t>
  </si>
  <si>
    <t>1. Staff member administering Maternal Social History Form:</t>
  </si>
  <si>
    <t>2. Date form administered</t>
  </si>
  <si>
    <t>3. How was the Maternal Social History Form administered?</t>
  </si>
  <si>
    <t>1. During my pregnancy, I worried whether my food would run out before I got money to buy more.</t>
  </si>
  <si>
    <t>2. During my pregnancy, the food I bought just didn't last and I didn't have money to get more.</t>
  </si>
  <si>
    <t>3. While you were pregnant, how often did anyone, including family, physically hurt you?</t>
  </si>
  <si>
    <t>4. While you were pregnant, how often did anyone, including family, insult or talk down to you?</t>
  </si>
  <si>
    <t>1. You were treated with less courtesy than other people.</t>
  </si>
  <si>
    <t>2. You were treated with less respect than other people.</t>
  </si>
  <si>
    <t>3. You received poorer service than others.</t>
  </si>
  <si>
    <t>4. A doctor or nurse acted as if he or she thought you are not smart.</t>
  </si>
  <si>
    <t>5. A doctor or nurse acted as if he or she was afraid of you.</t>
  </si>
  <si>
    <t>6. A doctor or nurse acted as if he or she was better than you.</t>
  </si>
  <si>
    <t>7. You felt like a doctor or nurse was not listening to what you were saying.</t>
  </si>
  <si>
    <t>1. Most people would willingly accept someone who has been treated for substance use as a close friend.</t>
  </si>
  <si>
    <t>2. Most people think less of a person who has been in treatment for substance abuse.</t>
  </si>
  <si>
    <t>3. Most people believe that someone who has been treated for substance use is just as trustworthy as the average citizen.</t>
  </si>
  <si>
    <t>1. While you were pregnant, did you ever delay getting health care because you were worried about how your health care providers would treat you if they found out about your opioid use?</t>
  </si>
  <si>
    <t>2. While you were pregnant, did you ever delay getting health care because you were worried that you would have to take a drug test?</t>
  </si>
  <si>
    <t>3. While you were pregnant, did you feel that you could talk to your health care providers about your opioid use?</t>
  </si>
  <si>
    <t>4. While you were pregnant, did you feel your health care providers treated you differently than other patients because of your opioid use?</t>
  </si>
  <si>
    <t>5. While you were pregnant, did your health care providers make you think you wouldn't be a good mother because of your opioid use?</t>
  </si>
  <si>
    <t>6. While you were pregnant, did your health care providers make you feel like you couldn't be trusted to make good choices because of your opioid use?</t>
  </si>
  <si>
    <t>7. While you were pregnant, did your health care providers blame you for putting your pregnancy at risk because of your opioid use?</t>
  </si>
  <si>
    <t>8. While you were pregnant, did you try to avoid talking to your health care providers about your opioid use because you were worried they would judge you?</t>
  </si>
  <si>
    <t>9. Thinking about your pregnancy, is there anything you would like to share about your experiences or worries about how other people would react if they found out you used opioids while you were pregnant?</t>
  </si>
  <si>
    <t>a. If Yes, please describe:</t>
  </si>
  <si>
    <t>3. First Trimester Dates (0-13 weeks)</t>
  </si>
  <si>
    <t>to:</t>
  </si>
  <si>
    <t>4. Second Trimester Dates (14-26 weeks)</t>
  </si>
  <si>
    <t>5. Third Trimester Dates (27-40 weeks)</t>
  </si>
  <si>
    <t>1. Hydrocodone (Vidcodin, Lortab, Lorcet)</t>
  </si>
  <si>
    <t>Hydtrim: First Trimester [ftrimfrdat] to [ftrimtodat]</t>
  </si>
  <si>
    <t>Hydtrim: Second Trimester [strimfrdat] to [strimtodat]</t>
  </si>
  <si>
    <t>Hydtrim: Third Trimester [ttrimfrdat] to [ttrimtodat]</t>
  </si>
  <si>
    <t>First Trimester</t>
  </si>
  <si>
    <t>Second Trimester</t>
  </si>
  <si>
    <t>Third Trimester</t>
  </si>
  <si>
    <t>2. Oxycodone (OxyContin, Percodan, Percocet)</t>
  </si>
  <si>
    <t>Oxycodtrim: First Trimester [ftrimfrdat] to [ftrimtodat]</t>
  </si>
  <si>
    <t>Oxycodtrim: Second Trimester [strimfrdat] to [strimtodat]</t>
  </si>
  <si>
    <t>Oxycodtrim: Third Trimester [ttrimfrdat] to [ttrimtodat]</t>
  </si>
  <si>
    <t>3. Prescription Fentanyl (Duragesic patches)</t>
  </si>
  <si>
    <t>Fentrxtrim: First Trimester [ftrimfrdat] to [ftrimtodat]</t>
  </si>
  <si>
    <t>Fentrxtrim: Second Trimester [strimfrdat] to [strimtodat]</t>
  </si>
  <si>
    <t>Fentrxtrim: Third Trimester [ttrimfrdat] to [ttrimtodat]</t>
  </si>
  <si>
    <t>4. Tramadol (Ultram, ConZip)</t>
  </si>
  <si>
    <t>Tramtrim: First Trimester [ftrimfrdat] to [ftrimtodat]</t>
  </si>
  <si>
    <t>Tramtrim: Second Trimester [strimfrdat] to [strimtodat]</t>
  </si>
  <si>
    <t>Tramtrim: Third Trimester [ttrimfrdat] to [ttrimtodat]</t>
  </si>
  <si>
    <t>5. Morphine (Kadian, Avinza, MS Contin)</t>
  </si>
  <si>
    <t>Morphtrim: First Trimester [ftrimfrdat] to [ftrimtodat]</t>
  </si>
  <si>
    <t>Morphtrim: Second Trimester [strimfrdat] to [strimtodat]</t>
  </si>
  <si>
    <t>Morphtrim: Third Trimester [ttrimfrdat] to [ttrimtodat]</t>
  </si>
  <si>
    <t>6. Codeine (Oral-Cough-Medicine)</t>
  </si>
  <si>
    <t>Codtrim: First Trimester [ftrimfrdat] to [ftrimtodat]</t>
  </si>
  <si>
    <t>Codtrim: Second Trimester [strimfrdat] to [strimtodat]</t>
  </si>
  <si>
    <t>Codtrim: Third Trimester [ttrimfrdat] to [ttrimtodat]</t>
  </si>
  <si>
    <t>7. Meperidine (Demerol)</t>
  </si>
  <si>
    <t>Meptrim: First Trimester [ftrimfrdat] to [ftrimtodat]</t>
  </si>
  <si>
    <t>Meptrim: Second Trimester [strimfrdat] to [strimtodat]</t>
  </si>
  <si>
    <t>Meptrim: Third Trimester [ttrimfrdat] to [ttrimtodat]</t>
  </si>
  <si>
    <t>8. Buprenorphine (Suboxone, Subutex, Probuphine)</t>
  </si>
  <si>
    <t>Buptrim: First Trimester [ftrimfrdat] to [ftrimtodat]</t>
  </si>
  <si>
    <t>Buptrim: Second Trimester [strimfrdat] to [strimtodat]</t>
  </si>
  <si>
    <t>Buptrim: Third Trimester [ttrimfrdat] to [ttrimtodat]</t>
  </si>
  <si>
    <t>9. Methadone (Dolophine, Methadose)</t>
  </si>
  <si>
    <t>Methadtrim: First Trimester [ftrimfrdat] to [ftrimtodat]</t>
  </si>
  <si>
    <t>Methadtrim: Second Trimester [strimfrdat] to [strimtodat]</t>
  </si>
  <si>
    <t>Methadtrim: Third Trimester [ttrimfrdat] to [ttrimtodat]</t>
  </si>
  <si>
    <t>10. Hydromorphone (Dilaudid)</t>
  </si>
  <si>
    <t>Hydmotrim: First Trimester [ftrimfrdat] to [ftrimtodat]</t>
  </si>
  <si>
    <t>Hydmotrim: Second Trimester [strimfrdat] to [strimtodat]</t>
  </si>
  <si>
    <t>Hydmotrim: Third Trimester [ttrimfrdat] to [ttrimtodat]</t>
  </si>
  <si>
    <t>11. Oxymorphone (Opana)</t>
  </si>
  <si>
    <t>Oxymotrim: First Trimester [ftrimfrdat] to [ftrimtodat]</t>
  </si>
  <si>
    <t>Oxymotrim: Second Trimester [strimfrdat] to [strimtodat]</t>
  </si>
  <si>
    <t>Oxymotrim: Third Trimester [ttrimfrdat] to [ttrimtodat]</t>
  </si>
  <si>
    <t>12. Gabapentinoids (Pregabalin, Gabapentin)</t>
  </si>
  <si>
    <t>Gabatrim: First Trimester [ftrimfrdat] to [ftrimtodat]</t>
  </si>
  <si>
    <t>Gabatrim: Second Trimester [strimfrdat] to [strimtodat]</t>
  </si>
  <si>
    <t>Gabatrim: Third Trimester [ttrimfrdat] to [ttrimtodat]</t>
  </si>
  <si>
    <t>13. Barbiturates (Phenonbarbital, etc)</t>
  </si>
  <si>
    <t>Barbtrim: First Trimester [ftrimfrdat] to [ftrimtodat]</t>
  </si>
  <si>
    <t>Barbtrim: Second Trimester [strimfrdat] to [strimtodat]</t>
  </si>
  <si>
    <t>Barbtrim: Third Trimester [ttrimfrdat] to [ttrimtodat]</t>
  </si>
  <si>
    <t>14. Benzodiazepines (Xanax, Klonopin, Valium, Ativan, benzos, etc)</t>
  </si>
  <si>
    <t>Benztrim: First Trimester [ftrimfrdat] to [ftrimtodat]</t>
  </si>
  <si>
    <t>Benztrim: Second Trimester [strimfrdat] to [strimtodat]</t>
  </si>
  <si>
    <t>Benztrim: Third Trimester [ttrimfrdat] to [ttrimtodat]</t>
  </si>
  <si>
    <t>15. SSRI's (Zoloft, Lexapro, Prozac, Celexa, Paxil, etc)</t>
  </si>
  <si>
    <t>Ssritrim: First Trimester [ftrimfrdat] to [ftrimtodat]</t>
  </si>
  <si>
    <t>Ssritrim: Second Trimester [strimfrdat] to [strimtodat]</t>
  </si>
  <si>
    <t>Ssritrim: Third Trimester [ttrimfrdat] to [ttrimtodat]</t>
  </si>
  <si>
    <t>16. Psychostimulants (Vyvanse, Aderall, Ritalin, etc)</t>
  </si>
  <si>
    <t>Psychotrim: First Trimester [ftrimfrdat] to [ftrimtodat]</t>
  </si>
  <si>
    <t>Psychotrim: Second Trimester [strimfrdat] to [strimtodat]</t>
  </si>
  <si>
    <t>Psychotrim: Third Trimester [ttrimfrdat] to [ttrimtodat]</t>
  </si>
  <si>
    <t>17. Amphetamines (Dextroamphetamine)</t>
  </si>
  <si>
    <t>Amphetrim: First Trimester [ftrimfrdat] to [ftrimtodat]</t>
  </si>
  <si>
    <t>Amphetrim: Second Trimester [strimfrdat] to [strimtodat]</t>
  </si>
  <si>
    <t>Amphetrim: Third Trimester [ttrimfrdat] to [ttrimtodat]</t>
  </si>
  <si>
    <t>18. Muscle relaxant (cyclobenazprine [Flexeril])</t>
  </si>
  <si>
    <t>Musrtrim: First Trimester [ftrimfrdat] to [ftrimtodat]</t>
  </si>
  <si>
    <t>Musrtrim: Second Trimester [strimfrdat] to [strimtodat]</t>
  </si>
  <si>
    <t>Musrtrim: Third Trimester [ttrimfrdat] to [ttrimtodat]</t>
  </si>
  <si>
    <t>19. Other</t>
  </si>
  <si>
    <t>Specify:</t>
  </si>
  <si>
    <t>Othmedtrim: First Trimester [ftrimfrdat] to [ftrimtodat]</t>
  </si>
  <si>
    <t>Othmedtrim: Second Trimester [strimfrdat] to [strimtodat]</t>
  </si>
  <si>
    <t>Othmedtrim: Third Trimester [ttrimfrdat] to [ttrimtodat]</t>
  </si>
  <si>
    <t>1. Tobacco (cigarettes, chewing tobacco, etc.)</t>
  </si>
  <si>
    <t>Tobatrim: First Trimester [ftrimfrdat] to [ftrimtodat]</t>
  </si>
  <si>
    <t>Tobatrim: Second Trimester [strimfrdat] to [strimtodat]</t>
  </si>
  <si>
    <t>Tobatrim: Third Trimester [ttrimfrdat] to [ttrimtodat]</t>
  </si>
  <si>
    <t>2. E-cigarettes (vape pens, mods, etc.)</t>
  </si>
  <si>
    <t>Ecigtrim: First Trimester [ftrimfrdat] to [ftrimtodat]</t>
  </si>
  <si>
    <t>Ecigtrim: Second Trimester [strimfrdat] to [strimtodat]</t>
  </si>
  <si>
    <t>Ecigtrim: Third Trimester [ttrimfrdat] to [ttrimtodat]</t>
  </si>
  <si>
    <t>3. Alcohol (beer, wine, spirits, etc.)</t>
  </si>
  <si>
    <t>Alcotrim: First Trimester [ftrimfrdat] to [ftrimtodat]</t>
  </si>
  <si>
    <t>Alcotrim: Second Trimester [strimfrdat] to [strimtodat]</t>
  </si>
  <si>
    <t>Alcotrim: Third Trimester [ttrimfrdat] to [ttrimtodat]</t>
  </si>
  <si>
    <t>4. Cannabis (marijuana, pot, grass, hash, etc.)</t>
  </si>
  <si>
    <t>Cantrim: First Trimester [ftrimfrdat] to [ftrimtodat]</t>
  </si>
  <si>
    <t>Cantrim: Second Trimester [strimfrdat] to [strimtodat]</t>
  </si>
  <si>
    <t>Cantrim: Third Trimester [ttrimfrdat] to [ttrimtodat]</t>
  </si>
  <si>
    <t>5. Cocaine (coke, crack, etc.)</t>
  </si>
  <si>
    <t>Cocatrim: First Trimester [ftrimfrdat] to [ftrimtodat]</t>
  </si>
  <si>
    <t>Cocatrim: Second Trimester [strimfrdat] to [strimtodat]</t>
  </si>
  <si>
    <t>Cocatrim: Third Trimester [ttrimfrdat] to [ttrimtodat]</t>
  </si>
  <si>
    <t>6. Methamphetamine (crank, glass, ice, etc.)</t>
  </si>
  <si>
    <t>Methamptrim: First Trimester [ftrimfrdat] to [ftrimtodat]</t>
  </si>
  <si>
    <t>Methamptrim: Second Trimester [strimfrdat] to [strimtodat]</t>
  </si>
  <si>
    <t>Methamptrim: Third Trimester [ttrimfrdat] to [ttrimtodat]</t>
  </si>
  <si>
    <t>7. Heroin (dope, boy, etc.)</t>
  </si>
  <si>
    <t>Herotrim: First Trimester [ftrimfrdat] to [ftrimtodat]</t>
  </si>
  <si>
    <t>Herotrim: Second Trimester [strimfrdat] to [strimtodat]</t>
  </si>
  <si>
    <t>Herotrim: Third Trimester [ttrimfrdat] to [ttrimtodat]</t>
  </si>
  <si>
    <t>8. Illicitly-made Fentanyl (Fetty-whop, China White, Fetty, Fent, etc.)</t>
  </si>
  <si>
    <t>Fentilltrim: First Trimester [ftrimfrdat] to [ftrimtodat]</t>
  </si>
  <si>
    <t>Fentilltrim: Second Trimester [strimfrdat] to [strimtodat]</t>
  </si>
  <si>
    <t>Fentilltrim: Third Trimester [ttrimfrdat] to [ttrimtodat]</t>
  </si>
  <si>
    <t>9. Hallucinogens (LSD, acid, magic mushrooms, DMT)</t>
  </si>
  <si>
    <t>Halltrim: First Trimester [ftrimfrdat] to [ftrimtodat]</t>
  </si>
  <si>
    <t>Halltrim: Second Trimester [strimfrdat] to [strimtodat]</t>
  </si>
  <si>
    <t>Halltrim: Third Trimester [ttrimfrdat] to [ttrimtodat]</t>
  </si>
  <si>
    <t>10. PCP (Angel dust)</t>
  </si>
  <si>
    <t>Pcptrim: First Trimester [ftrimfrdat] to [ftrimtodat]</t>
  </si>
  <si>
    <t>Pcptrim: Second Trimester [strimfrdat] to [strimtodat]</t>
  </si>
  <si>
    <t>Pcptrim: Third Trimester [ttrimfrdat] to [ttrimtodat]</t>
  </si>
  <si>
    <t>11. Other Synthetic Drugs (MDMA, Molly, Spice, K2, etc.)</t>
  </si>
  <si>
    <t>Othsydtrim: First Trimester [ftrimfrdat] to [ftrimtodat]</t>
  </si>
  <si>
    <t>Othsydtrim: Second Trimester [strimfrdat] to [strimtodat]</t>
  </si>
  <si>
    <t>Othsydtrim: Third Trimester [ttrimfrdat] to [ttrimtodat]</t>
  </si>
  <si>
    <t>12. Kratom</t>
  </si>
  <si>
    <t>Kratotrim: First Trimester [ftrimfrdat] to [ftrimtodat]</t>
  </si>
  <si>
    <t>Kratotrim: Second Trimester [strimfrdat] to [strimtodat]</t>
  </si>
  <si>
    <t>Kratotrim: Third Trimester [ttrimfrdat] to [ttrimtodat]</t>
  </si>
  <si>
    <t>13. Other (specify)</t>
  </si>
  <si>
    <t>Othsubtrim: First Trimester [ftrimfrdat] to [ftrimtodat]</t>
  </si>
  <si>
    <t>Othsubtrim: Second Trimester [strimfrdat] to [strimtodat]</t>
  </si>
  <si>
    <t>Othsubtrim: Third Trimester [ttrimfrdat] to [ttrimtodat]</t>
  </si>
  <si>
    <t>Roadminpreg: Oral (eating, swallowing)</t>
  </si>
  <si>
    <t>Roadminpreg: Sniffing</t>
  </si>
  <si>
    <t>Roadminpreg: Smoking</t>
  </si>
  <si>
    <t>Roadminpreg: Injection</t>
  </si>
  <si>
    <t>Roadminpreg: Don't Know</t>
  </si>
  <si>
    <t>Roadminpreg: Refused</t>
  </si>
  <si>
    <t>Roadminpreg: NA</t>
  </si>
  <si>
    <t>1. Staff member administering Maternal Substance Use Form</t>
  </si>
  <si>
    <t>3. How was the Maternal Substance Use Form administered?</t>
  </si>
  <si>
    <t>1. Date of birth:</t>
  </si>
  <si>
    <t>2. Time of Birth</t>
  </si>
  <si>
    <t>weeks</t>
  </si>
  <si>
    <t>days</t>
  </si>
  <si>
    <t>4. Weight at birth</t>
  </si>
  <si>
    <t>5. Head circumference at birth</t>
  </si>
  <si>
    <t>6. Length at birth</t>
  </si>
  <si>
    <t>1min</t>
  </si>
  <si>
    <t>Apgar1Munk: Unknown</t>
  </si>
  <si>
    <t>5min</t>
  </si>
  <si>
    <t>Apgar5Munk: Unknown</t>
  </si>
  <si>
    <t>10min</t>
  </si>
  <si>
    <t>Apgar10Munkna: Unknown</t>
  </si>
  <si>
    <t>Apgar10Munkna: NA</t>
  </si>
  <si>
    <t>8. Sex</t>
  </si>
  <si>
    <t>9. Newborn hearing screen</t>
  </si>
  <si>
    <t>10. Torticollis diagnosed during initial hospital stay?</t>
  </si>
  <si>
    <t>11. Was the infant admitted to the NICU?</t>
  </si>
  <si>
    <t>a. If YES, indicate length of stay in the NICU</t>
  </si>
  <si>
    <t>12. Did infant receive NG/OG or gavage feeds?</t>
  </si>
  <si>
    <t>13. Did infant receive any respiratory support?</t>
  </si>
  <si>
    <t>a. If YES, date and time all respiratory support was discontinued:</t>
  </si>
  <si>
    <t>b. If YES, highest level of respiratory support</t>
  </si>
  <si>
    <t>14. Neonatal Abstinence Scoring System used - complete only for opioid-exposed infants:</t>
  </si>
  <si>
    <t>Specify other:</t>
  </si>
  <si>
    <t>a. If Modified Finnegan, indicate which score was recorded and provide score</t>
  </si>
  <si>
    <t>Last score before treatment was started:</t>
  </si>
  <si>
    <t>Day 3 score (first score from Day 3 morning):</t>
  </si>
  <si>
    <t>Other, Specify:</t>
  </si>
  <si>
    <t>Other score:</t>
  </si>
  <si>
    <t>15. Did the infant test positive for SARS-CoV-2 infection?</t>
  </si>
  <si>
    <t>a. If YES, date of test:</t>
  </si>
  <si>
    <t>Resarcot: Mother suspected or has COVID-19</t>
  </si>
  <si>
    <t>Resarcot: Infant thought to be exposed to someone besides mother with COVID-19, e.g. father, sibling, healthcare worker</t>
  </si>
  <si>
    <t>Resarcot: Infant has clinical signs consistent with infection that might include COVID-19</t>
  </si>
  <si>
    <t>Resarcot: Screening</t>
  </si>
  <si>
    <t>Resarcot: Other, specify</t>
  </si>
  <si>
    <t>1. Was the infant born at your hospital?</t>
  </si>
  <si>
    <t>a. If NO, date admitted to your site</t>
  </si>
  <si>
    <t>b. If NO, time admitted to your site</t>
  </si>
  <si>
    <t>1. Was neonatal toxicology screening performed after delivery?</t>
  </si>
  <si>
    <t>a. Urine</t>
  </si>
  <si>
    <t>Mhurinesp: Amphetamines</t>
  </si>
  <si>
    <t>Mhurinesp: Barbiturates</t>
  </si>
  <si>
    <t>Mhurinesp: Benzodiazepines</t>
  </si>
  <si>
    <t>Mhurinesp: Buprenorphine</t>
  </si>
  <si>
    <t>Mhurinesp: Cocaine</t>
  </si>
  <si>
    <t>Mhurinesp: Fentanyl</t>
  </si>
  <si>
    <t>Mhurinesp: Gabapentin</t>
  </si>
  <si>
    <t>Mhurinesp: Heroin</t>
  </si>
  <si>
    <t>Mhurinesp: Hydrocodone</t>
  </si>
  <si>
    <t>Mhurinesp: Hydromorphone</t>
  </si>
  <si>
    <t>Mhurinesp: Kratom</t>
  </si>
  <si>
    <t>Mhurinesp: Marijuana (THC)</t>
  </si>
  <si>
    <t>Mhurinesp: Methadone</t>
  </si>
  <si>
    <t>Mhurinesp: Methamphetamines</t>
  </si>
  <si>
    <t>Mhurinesp: Opioids (other not specified)</t>
  </si>
  <si>
    <t>Mhurinesp: Oxycodone</t>
  </si>
  <si>
    <t>Mhurinesp: PCP</t>
  </si>
  <si>
    <t>Mhurinesp: Unknown</t>
  </si>
  <si>
    <t>Mhurinesp: Other, Specify</t>
  </si>
  <si>
    <t>b. Meconium</t>
  </si>
  <si>
    <t>Mhmeconsp: Amphetamines</t>
  </si>
  <si>
    <t>Mhmeconsp: Barbiturates</t>
  </si>
  <si>
    <t>Mhmeconsp: Benzodiazepines</t>
  </si>
  <si>
    <t>Mhmeconsp: Buprenorphine</t>
  </si>
  <si>
    <t>Mhmeconsp: Cocaine</t>
  </si>
  <si>
    <t>Mhmeconsp: Fentanyl</t>
  </si>
  <si>
    <t>Mhmeconsp: Gabapentin</t>
  </si>
  <si>
    <t>Mhmeconsp: Heroin</t>
  </si>
  <si>
    <t>Mhmeconsp: Hydrocodone</t>
  </si>
  <si>
    <t>Mhmeconsp: Hydromorphone</t>
  </si>
  <si>
    <t>Mhmeconsp: Kratom</t>
  </si>
  <si>
    <t>Mhmeconsp: Marijuana (THC)</t>
  </si>
  <si>
    <t>Mhmeconsp: Methadone</t>
  </si>
  <si>
    <t>Mhmeconsp: Methamphetamines</t>
  </si>
  <si>
    <t>Mhmeconsp: Opioids (other not specified)</t>
  </si>
  <si>
    <t>Mhmeconsp: Oxycodone</t>
  </si>
  <si>
    <t>Mhmeconsp: PCP</t>
  </si>
  <si>
    <t>Mhmeconsp: Unknown</t>
  </si>
  <si>
    <t>Mhmeconsp: Other, Specify</t>
  </si>
  <si>
    <t>c. Umbilical cord blood</t>
  </si>
  <si>
    <t>Mhumcbldsp: Alcohol</t>
  </si>
  <si>
    <t>Mhumcbldsp: Amphetamines</t>
  </si>
  <si>
    <t>Mhumcbldsp: Barbiturates</t>
  </si>
  <si>
    <t>Mhumcbldsp: Benzodiazepines</t>
  </si>
  <si>
    <t>Mhumcbldsp: Buprenorphine</t>
  </si>
  <si>
    <t>Mhumcbldsp: Cocaine</t>
  </si>
  <si>
    <t>Mhumcbldsp: Fentanyl</t>
  </si>
  <si>
    <t>Mhumcbldsp: Gabapentin</t>
  </si>
  <si>
    <t>Mhumcbldsp: Heroin</t>
  </si>
  <si>
    <t>Mhumcbldsp: Hydrocodone</t>
  </si>
  <si>
    <t>Mhumcbldsp: Hydromorphone</t>
  </si>
  <si>
    <t>Mhumcbldsp: Kratom</t>
  </si>
  <si>
    <t>Mhumcbldsp: Marijuana (THC)</t>
  </si>
  <si>
    <t>Mhumcbldsp: Methadone</t>
  </si>
  <si>
    <t>Mhumcbldsp: Methamphetamines</t>
  </si>
  <si>
    <t>Mhumcbldsp: Opioids (other not specified)</t>
  </si>
  <si>
    <t>Mhumcbldsp: Oxycodone</t>
  </si>
  <si>
    <t>Mhumcbldsp: PCP</t>
  </si>
  <si>
    <t>Mhumcbldsp: Unknown</t>
  </si>
  <si>
    <t>Mhumcbldsp: Other, Specify</t>
  </si>
  <si>
    <t>d. Umbilical cord tissue</t>
  </si>
  <si>
    <t>Mhumctssp: Alcohol</t>
  </si>
  <si>
    <t>Mhumctssp: Amphetamines</t>
  </si>
  <si>
    <t>Mhumctssp: Barbiturates</t>
  </si>
  <si>
    <t>Mhumctssp: Benzodiazepines</t>
  </si>
  <si>
    <t>Mhumctssp: Buprenorphine</t>
  </si>
  <si>
    <t>Mhumctssp: Cocaine</t>
  </si>
  <si>
    <t>Mhumctssp: Fentanyl</t>
  </si>
  <si>
    <t>Mhumctssp: Gabapentin</t>
  </si>
  <si>
    <t>Mhumctssp: Heroin</t>
  </si>
  <si>
    <t>Mhumctssp: Hydrocodone</t>
  </si>
  <si>
    <t>Mhumctssp: Hydromorphone</t>
  </si>
  <si>
    <t>Mhumctssp: Kratom</t>
  </si>
  <si>
    <t>Mhumctssp: Marijuana (THC)</t>
  </si>
  <si>
    <t>Mhumctssp: Methadone</t>
  </si>
  <si>
    <t>Mhumctssp: Methamphetamines</t>
  </si>
  <si>
    <t>Mhumctssp: Opioids (other not specified)</t>
  </si>
  <si>
    <t>Mhumctssp: Oxycodone</t>
  </si>
  <si>
    <t>Mhumctssp: PCP</t>
  </si>
  <si>
    <t>Mhumctssp: Unknown</t>
  </si>
  <si>
    <t>Mhumctssp: Other, Specify</t>
  </si>
  <si>
    <t>e. Hair</t>
  </si>
  <si>
    <t>Mhhairsp: Amphetamines</t>
  </si>
  <si>
    <t>Mhhairsp: Barbiturates</t>
  </si>
  <si>
    <t>Mhhairsp: Benzodiazepines</t>
  </si>
  <si>
    <t>Mhhairsp: Buprenorphine</t>
  </si>
  <si>
    <t>Mhhairsp: Cocaine</t>
  </si>
  <si>
    <t>Mhhairsp: Fentanyl</t>
  </si>
  <si>
    <t>Mhhairsp: Gabapentin</t>
  </si>
  <si>
    <t>Mhhairsp: Heroin</t>
  </si>
  <si>
    <t>Mhhairsp: Hydrocodone</t>
  </si>
  <si>
    <t>Mhhairsp: Hydromorphone</t>
  </si>
  <si>
    <t>Mhhairsp: Kratom</t>
  </si>
  <si>
    <t>Mhhairsp: Marijuana (THC)</t>
  </si>
  <si>
    <t>Mhhairsp: Methadone</t>
  </si>
  <si>
    <t>Mhhairsp: Methamphetamines</t>
  </si>
  <si>
    <t>Mhhairsp: Opioids (other not specified)</t>
  </si>
  <si>
    <t>Mhhairsp: Oxycodone</t>
  </si>
  <si>
    <t>Mhhairsp: PCP</t>
  </si>
  <si>
    <t>Mhhairsp: Unknown</t>
  </si>
  <si>
    <t>Mhhairsp: Other, Specify</t>
  </si>
  <si>
    <t>Dadrug: Amphetamines</t>
  </si>
  <si>
    <t>Dadrug: Barbiturates</t>
  </si>
  <si>
    <t>Dadrug: Benzodiazepines</t>
  </si>
  <si>
    <t>Dadrug: Buprenorphine</t>
  </si>
  <si>
    <t>Dadrug: Fentanyl</t>
  </si>
  <si>
    <t>Dadrug: Gabapentin</t>
  </si>
  <si>
    <t>Dadrug: Hydrocodone</t>
  </si>
  <si>
    <t>Dadrug: Hydromorphone</t>
  </si>
  <si>
    <t>Dadrug: Methadone</t>
  </si>
  <si>
    <t>Dadrug: Opioids (other not specified)</t>
  </si>
  <si>
    <t>Dadrug: Oxycodone</t>
  </si>
  <si>
    <t>Dadrug: None</t>
  </si>
  <si>
    <t>Dadrug: Unknown</t>
  </si>
  <si>
    <t>Dadrug: Other, Specify</t>
  </si>
  <si>
    <t>1. Date of infant's hospital discharge</t>
  </si>
  <si>
    <t>2. Weight at hospital discharge:</t>
  </si>
  <si>
    <t>3. Head circumference at hospital discharge:</t>
  </si>
  <si>
    <t>4. Length at hospital discharge:</t>
  </si>
  <si>
    <t>Disfedplan: Exclusive breastfeeding and/or exclusive maternal breastmilk feeds</t>
  </si>
  <si>
    <t>Disfedplan: Breastfeeding/maternal breastmilk with formula to supplement maternal supply</t>
  </si>
  <si>
    <t>Disfedplan: Breastfeeding/maternal breastmilk feeds with fortified supplemental feeds</t>
  </si>
  <si>
    <t>Disfedplan: Formula feeds</t>
  </si>
  <si>
    <t>Disfedplan: Other, specify</t>
  </si>
  <si>
    <t>Breastmilk with fortified supplemental feeds:</t>
  </si>
  <si>
    <t>Formula feeds:</t>
  </si>
  <si>
    <t>6. Caregiver to which infant was discharged?</t>
  </si>
  <si>
    <t>1. Date form completed:</t>
  </si>
  <si>
    <t>1. Time point:</t>
  </si>
  <si>
    <t>2. My baby has been seen in the emergency room (ER)/acute (urgent) care center/hospital  ____ times in the past 6 months.</t>
  </si>
  <si>
    <t>Eracc1: Breathing problems</t>
  </si>
  <si>
    <t>Eracc1: Heart problems</t>
  </si>
  <si>
    <t>Eracc1: Infection/fever</t>
  </si>
  <si>
    <t>Eracc1: Poor feeding</t>
  </si>
  <si>
    <t>Eracc1: Decreased wet diapers</t>
  </si>
  <si>
    <t>Eracc1: Vomiting</t>
  </si>
  <si>
    <t>Eracc1: Diarrhea</t>
  </si>
  <si>
    <t>Eracc1: Constipation</t>
  </si>
  <si>
    <t>Eracc1: Unable to calm my baby</t>
  </si>
  <si>
    <t>Eracc1: Unable to wake baby up</t>
  </si>
  <si>
    <t>Eracc1: Poor weight gain</t>
  </si>
  <si>
    <t>Eracc1: Failure to thrive</t>
  </si>
  <si>
    <t>Eracc1: Seizures</t>
  </si>
  <si>
    <t>Eracc1: Rash/skin problem</t>
  </si>
  <si>
    <t>Eracc1: Trauma-Accidental injuries</t>
  </si>
  <si>
    <t>Eracc1: Trauma-Non accidental injuries (i.e., abuse, neglect)</t>
  </si>
  <si>
    <t>Eracc1: Other, specify</t>
  </si>
  <si>
    <t>Eracc1: Unknown</t>
  </si>
  <si>
    <t>a. Was your baby hospitalized at this visit?</t>
  </si>
  <si>
    <t>b. Did the doctor who saw your baby feel that his/her symptoms were related to opioid withdrawal?</t>
  </si>
  <si>
    <t>c. My child was seen in the same hospital where he/she received treatment for opioid withdrawal.</t>
  </si>
  <si>
    <t>Eracc2: Breathing problems</t>
  </si>
  <si>
    <t>Eracc2: Heart problems</t>
  </si>
  <si>
    <t>Eracc2: Infection/fever</t>
  </si>
  <si>
    <t>Eracc2: Poor feeding</t>
  </si>
  <si>
    <t>Eracc2: Decreased wet diapers</t>
  </si>
  <si>
    <t>Eracc2: Vomiting</t>
  </si>
  <si>
    <t>Eracc2: Diarrhea</t>
  </si>
  <si>
    <t>Eracc2: Constipation</t>
  </si>
  <si>
    <t>Eracc2: Unable to calm my baby</t>
  </si>
  <si>
    <t>Eracc2: Unable to wake baby up</t>
  </si>
  <si>
    <t>Eracc2: Poor weight gain</t>
  </si>
  <si>
    <t>Eracc2: Failure to thrive</t>
  </si>
  <si>
    <t>Eracc2: Seizures</t>
  </si>
  <si>
    <t>Eracc2: Rash/skin problem</t>
  </si>
  <si>
    <t>Eracc2: Trauma-Accidental injuries</t>
  </si>
  <si>
    <t>Eracc2: Trauma-Non accidental injuries (i.e., abuse, neglect)</t>
  </si>
  <si>
    <t>Eracc2: Other, specify</t>
  </si>
  <si>
    <t>Eracc2: Unknown</t>
  </si>
  <si>
    <t>Specify</t>
  </si>
  <si>
    <t>Eracc3: Breathing problems</t>
  </si>
  <si>
    <t>Eracc3: Heart problems</t>
  </si>
  <si>
    <t>Eracc3: Infection/fever</t>
  </si>
  <si>
    <t>Eracc3: Poor feeding</t>
  </si>
  <si>
    <t>Eracc3: Decreased wet diapers</t>
  </si>
  <si>
    <t>Eracc3: Vomiting</t>
  </si>
  <si>
    <t>Eracc3: Diarrhea</t>
  </si>
  <si>
    <t>Eracc3: Constipation</t>
  </si>
  <si>
    <t>Eracc3: Unable to calm my baby</t>
  </si>
  <si>
    <t>Eracc3: Unable to wake baby up</t>
  </si>
  <si>
    <t>Eracc3: Poor weight gain</t>
  </si>
  <si>
    <t>Eracc3: Failure to thrive</t>
  </si>
  <si>
    <t>Eracc3: Seizures</t>
  </si>
  <si>
    <t>Eracc3: Rash/skin problem</t>
  </si>
  <si>
    <t>Eracc3: Trauma-Accidental injuries</t>
  </si>
  <si>
    <t>Eracc3: Trauma-Non accidental injuries (i.e., abuse, neglect)</t>
  </si>
  <si>
    <t>Eracc3: Other, specify</t>
  </si>
  <si>
    <t>Eracc3: Unknown</t>
  </si>
  <si>
    <t>Eracc4: Breathing problems</t>
  </si>
  <si>
    <t>Eracc4: Heart problems</t>
  </si>
  <si>
    <t>Eracc4: Infection/fever</t>
  </si>
  <si>
    <t>Eracc4: Poor feeding</t>
  </si>
  <si>
    <t>Eracc4: Decreased wet diapers</t>
  </si>
  <si>
    <t>Eracc4: Vomiting</t>
  </si>
  <si>
    <t>Eracc4: Diarrhea</t>
  </si>
  <si>
    <t>Eracc4: Constipation</t>
  </si>
  <si>
    <t>Eracc4: Unable to calm my baby</t>
  </si>
  <si>
    <t>Eracc4: Unable to wake baby up</t>
  </si>
  <si>
    <t>Eracc4: Poor weight gain</t>
  </si>
  <si>
    <t>Eracc4: Failure to thrive</t>
  </si>
  <si>
    <t>Eracc4: Seizures</t>
  </si>
  <si>
    <t>Eracc4: Rash/skin problem</t>
  </si>
  <si>
    <t>Eracc4: Trauma-Accidental injuries</t>
  </si>
  <si>
    <t>Eracc4: Trauma-Non accidental injuries (i.e., abuse, neglect)</t>
  </si>
  <si>
    <t>Eracc4: Other, specify</t>
  </si>
  <si>
    <t>Eracc4: Unknown</t>
  </si>
  <si>
    <t>c. My child was seen in the same hospital where he/she received treatment for opioid withdrawal?</t>
  </si>
  <si>
    <t>Breast: Breastfeeding</t>
  </si>
  <si>
    <t>No field label for this variable</t>
  </si>
  <si>
    <t>Bmilk: Breastmilk from a bottle</t>
  </si>
  <si>
    <t>Formula: Formula from a bottle</t>
  </si>
  <si>
    <t>Water: Water</t>
  </si>
  <si>
    <t>Juice: Juice</t>
  </si>
  <si>
    <t>Babcer: Baby cereal (rice, oat/oatmeal, barely cereal, etc.)</t>
  </si>
  <si>
    <t>Pursol: Purees/solids</t>
  </si>
  <si>
    <t>2. Have you been told that your baby has a feeding disorder?</t>
  </si>
  <si>
    <t>3. Have you been told that your baby has failure to thrive (not growing well)?</t>
  </si>
  <si>
    <t>4. How many snacks and drinks containing sugar does your child usually have between meals?</t>
  </si>
  <si>
    <t>5. Has your child ever been put to bed with a bottle containing something other than water?</t>
  </si>
  <si>
    <t>Srcdrnkwtr: Well water</t>
  </si>
  <si>
    <t>Srcdrnkwtr: Bottled water</t>
  </si>
  <si>
    <t>Srcdrnkwtr: City or community water system</t>
  </si>
  <si>
    <t>Srcdrnkwtr: Filtered water</t>
  </si>
  <si>
    <t>Srcdrnkwtr: Does not drink water</t>
  </si>
  <si>
    <t>7. How often are your child's teeth brushed at home?</t>
  </si>
  <si>
    <t>8. Has your child ever gone to the dentist?</t>
  </si>
  <si>
    <t>8.a. If YES, did your child see a dentist for a check-up or because of dental problems?</t>
  </si>
  <si>
    <t>9. How would you describe the condition of your child's mouth and teeth?</t>
  </si>
  <si>
    <t>10. Has your child ever had a toothache or other dental pain? Do NOT include pain from teething.</t>
  </si>
  <si>
    <t>1. Has your baby received a flu shot?</t>
  </si>
  <si>
    <t>2. Has an immunization shot or vaccination for the baby ever been intentionally delayed or not given because the parent, guardian, or primary caregiver decided against it?</t>
  </si>
  <si>
    <t>2a. Has the baby received any immunizations?</t>
  </si>
  <si>
    <t>Noimmvac: DTaP (Diphtheria, Tetanus, Whooping cough)</t>
  </si>
  <si>
    <t>Noimmvac: HepA (Hepatitis A)</t>
  </si>
  <si>
    <t>Noimmvac: HepB (Hepatitis B)</t>
  </si>
  <si>
    <t>Noimmvac: Hib (Haemophilus Influenza Type B)</t>
  </si>
  <si>
    <t>Noimmvac: IPV (Polio)</t>
  </si>
  <si>
    <t>Noimmvac: Meningococcal</t>
  </si>
  <si>
    <t>Noimmvac: MMR (Measles, Mumps, Rubella)</t>
  </si>
  <si>
    <t>Noimmvac: PCV (Pneumococcus)</t>
  </si>
  <si>
    <t>Noimmvac: RV (Rotavirus)</t>
  </si>
  <si>
    <t>Noimmvac: Varicella (Chickenpox)</t>
  </si>
  <si>
    <t>Noimmvac: Other (specify)</t>
  </si>
  <si>
    <t>Noimmvac: Don't know</t>
  </si>
  <si>
    <t>1. Weight</t>
  </si>
  <si>
    <t>Weight</t>
  </si>
  <si>
    <t>2. Head circumference</t>
  </si>
  <si>
    <t>Head circumference (Leave blank if only available via self-report)</t>
  </si>
  <si>
    <t>3. Recumbent length</t>
  </si>
  <si>
    <t>Recumbent length</t>
  </si>
  <si>
    <t>1. Torticollis (collected at 6-month visit only)</t>
  </si>
  <si>
    <t>2. Is infant receiving services?</t>
  </si>
  <si>
    <t>Infservy: Physical Therapy</t>
  </si>
  <si>
    <t>Infservy: Occupational Therapy</t>
  </si>
  <si>
    <t>Infservy: Speech Therapy</t>
  </si>
  <si>
    <t>Infservy: Neurology</t>
  </si>
  <si>
    <t>Infservy: Audiology</t>
  </si>
  <si>
    <t>Infservy: Optometry/Ophthalmology</t>
  </si>
  <si>
    <t>Infservy: Behavioral Therapy</t>
  </si>
  <si>
    <t>Infservy: Lactation consult</t>
  </si>
  <si>
    <t>Infservy: Nutritionist</t>
  </si>
  <si>
    <t>Infservy: Early Intervention</t>
  </si>
  <si>
    <t>Infservy: Developmental Pediatrician</t>
  </si>
  <si>
    <t>Infservy: Neonatal follow-up clinic</t>
  </si>
  <si>
    <t>Infservy: Home Visiting Nurse</t>
  </si>
  <si>
    <t>Infservy: Other (specify)</t>
  </si>
  <si>
    <t>1. Date form completed</t>
  </si>
  <si>
    <t>Medication Name</t>
  </si>
  <si>
    <t>Dose</t>
  </si>
  <si>
    <t>Units</t>
  </si>
  <si>
    <t>Specify other units:</t>
  </si>
  <si>
    <t>Dosing Weight (kg)</t>
  </si>
  <si>
    <t>Route of administration</t>
  </si>
  <si>
    <t>Frequency</t>
  </si>
  <si>
    <t>Start date</t>
  </si>
  <si>
    <t>Start time</t>
  </si>
  <si>
    <t>End date</t>
  </si>
  <si>
    <t>1. Initials of staff member administering NNS-II:</t>
  </si>
  <si>
    <t>2. Date NNNS-II adminstered</t>
  </si>
  <si>
    <t>3. Infant's date of birth:</t>
  </si>
  <si>
    <t>4. Infant's age (chronological age in days) at NNNS-II</t>
  </si>
  <si>
    <t>5. Infant's gestational age at birth (weeks)</t>
  </si>
  <si>
    <t>Infant's gestational age at birth (days)</t>
  </si>
  <si>
    <t>6. Exam Start time:</t>
  </si>
  <si>
    <t>7. Exam End time:</t>
  </si>
  <si>
    <t>1. Posture (State 1, 2, 3, 4, and 5)</t>
  </si>
  <si>
    <t>2. Plantar grasp</t>
  </si>
  <si>
    <t>Leplgar: asymmetric reflexes</t>
  </si>
  <si>
    <t>3. Babinski</t>
  </si>
  <si>
    <t>Lebabar: asymmetric reflexes</t>
  </si>
  <si>
    <t>4. Ankle clonus</t>
  </si>
  <si>
    <t>Leancar: asymmetric reflexes</t>
  </si>
  <si>
    <t>5. Leg resistance</t>
  </si>
  <si>
    <t>Lelreear: asymmetric reflexes</t>
  </si>
  <si>
    <t>6. Leg recoil</t>
  </si>
  <si>
    <t>Lelrelar: asymmetric reflexes</t>
  </si>
  <si>
    <t>7. Popliteal angle</t>
  </si>
  <si>
    <t>Lepoaar: asymmetric reflexes</t>
  </si>
  <si>
    <t>8. Scarf sign</t>
  </si>
  <si>
    <t>Uefscsar: asymmetric reflexes</t>
  </si>
  <si>
    <t>9. Forearm resistance</t>
  </si>
  <si>
    <t>Uefforear: asymmetric reflexes</t>
  </si>
  <si>
    <t>10. Forearm recoil</t>
  </si>
  <si>
    <t>Uefforlar: asymmetric reflexes</t>
  </si>
  <si>
    <t>11. Rooting</t>
  </si>
  <si>
    <t>Uefrotar: asymmetric reflexes</t>
  </si>
  <si>
    <t>12. Sucking</t>
  </si>
  <si>
    <t>13. Grasp of hands</t>
  </si>
  <si>
    <t>Uefsucar: asymmetric reflexes</t>
  </si>
  <si>
    <t>14. Truncal tone</t>
  </si>
  <si>
    <t>15. Pull to sit (State 4 and 5)</t>
  </si>
  <si>
    <t>16. Placing</t>
  </si>
  <si>
    <t>Urplaar: asymmetric reflexes</t>
  </si>
  <si>
    <t>17. Stepping</t>
  </si>
  <si>
    <t>Urstear: asymmetric reflexes</t>
  </si>
  <si>
    <t>18. Ventral Suspension</t>
  </si>
  <si>
    <t>19. Incurvation</t>
  </si>
  <si>
    <t>Urincar: asymmetric reflexes</t>
  </si>
  <si>
    <t>20. Crawling</t>
  </si>
  <si>
    <t>Ipcraar: asymmetric reflexes</t>
  </si>
  <si>
    <t>21. Head raise in prone</t>
  </si>
  <si>
    <t>22. Cuddle in arm</t>
  </si>
  <si>
    <t>23. Cuddle on shoulder</t>
  </si>
  <si>
    <t>24. Orientation inanimate visual (Ball in view)</t>
  </si>
  <si>
    <t>25. Orientation inanimate auditory (Rattle sound only)</t>
  </si>
  <si>
    <t>26. Orientation inanimate visual and auditory (Rattle in view)</t>
  </si>
  <si>
    <t>27. Orientation animate visual (Face only)</t>
  </si>
  <si>
    <t>28. Orientation animate auditory (Voice only)</t>
  </si>
  <si>
    <t>29. Orientation animate visual and auditory (Face and voice)</t>
  </si>
  <si>
    <t>30. Defensive movements</t>
  </si>
  <si>
    <t>31. Asymmetrical tonic neck reflex</t>
  </si>
  <si>
    <t>Iscatnar: asymmetric reflexes</t>
  </si>
  <si>
    <t>32. Moro reflex</t>
  </si>
  <si>
    <t>Iscmorar: asymmetric reflexes</t>
  </si>
  <si>
    <t>33. Repeated time out?</t>
  </si>
  <si>
    <t>34. Handling holding/ventral pressure?</t>
  </si>
  <si>
    <t>35. Auditory Stimulation (voice or rattle)?</t>
  </si>
  <si>
    <t>36. Jiggling/Vertical rocking?</t>
  </si>
  <si>
    <t>37. Covering/wrapping?</t>
  </si>
  <si>
    <t>38. Swaddling?</t>
  </si>
  <si>
    <t>39. Rocking/Walking</t>
  </si>
  <si>
    <t>40. Sucking/Pacifier</t>
  </si>
  <si>
    <t>41. Alertness (State 4 &amp; 5)</t>
  </si>
  <si>
    <t>42. General tone -Predominant tone (State 4 &amp; 5)</t>
  </si>
  <si>
    <t>43. Motor maturity (State 4 &amp; 5)</t>
  </si>
  <si>
    <t>44. Consolability w/ intervention (State 6 to 4 &amp; below)</t>
  </si>
  <si>
    <t>45. Peak of excitement (All States)</t>
  </si>
  <si>
    <t>46. Rapidity of build-up (All States + State 6 greater than or equal to 15 sec)</t>
  </si>
  <si>
    <t>47. Irritability (All States)</t>
  </si>
  <si>
    <t>48. Spontaneous &amp; Elicited activity (State 3, 4 &amp; 5)</t>
  </si>
  <si>
    <t>49. Tremulousness (All States)</t>
  </si>
  <si>
    <t>50. Amount of startle during exam (States 3, 4, 5 &amp; 6)</t>
  </si>
  <si>
    <t>51. Skin color changes (As moves from State 1 to 6)</t>
  </si>
  <si>
    <t>52. Lability of States (All States)</t>
  </si>
  <si>
    <t>53. Self quieting activity (State 6 &amp; 5 to 4, 3, 2, 1)</t>
  </si>
  <si>
    <t>54. Hand to mouth facility (All States)</t>
  </si>
  <si>
    <t>55. First predominant State</t>
  </si>
  <si>
    <t>56. Labored breathing</t>
  </si>
  <si>
    <t>57. Nasal flaring</t>
  </si>
  <si>
    <t>58. Sweating</t>
  </si>
  <si>
    <t>59. Spit-up</t>
  </si>
  <si>
    <t>60. Hiccoughing</t>
  </si>
  <si>
    <t>61. Sneezing</t>
  </si>
  <si>
    <t>62. Nasal stuffiness</t>
  </si>
  <si>
    <t>63. Yawning</t>
  </si>
  <si>
    <t>64. Abnormal sucking</t>
  </si>
  <si>
    <t>65. Low frequency/High amplitude tremors</t>
  </si>
  <si>
    <t>66. High frequency/Low amplitude tremors</t>
  </si>
  <si>
    <t>67. Cogwheel movements</t>
  </si>
  <si>
    <t>68. Startles</t>
  </si>
  <si>
    <t>69. Hypertonia</t>
  </si>
  <si>
    <t>70. Back arching</t>
  </si>
  <si>
    <t>71. Fisting</t>
  </si>
  <si>
    <t>72. Myoclonic jerks</t>
  </si>
  <si>
    <t>73. Frantic, exaggerated attempts to get hand in mouth</t>
  </si>
  <si>
    <t>74. Abnormal posture</t>
  </si>
  <si>
    <t>75. Excoriations - abrasions</t>
  </si>
  <si>
    <t>76. Pallor</t>
  </si>
  <si>
    <t>77. Mottling</t>
  </si>
  <si>
    <t>78. Paroxysmal cyanosis</t>
  </si>
  <si>
    <t>79. Overall cyanosis</t>
  </si>
  <si>
    <t>80. Circumoral cyanosis</t>
  </si>
  <si>
    <t>81. Periocular cyanosis</t>
  </si>
  <si>
    <t>82. Gaze aversion during orientation</t>
  </si>
  <si>
    <t>83. Pull down during orientation</t>
  </si>
  <si>
    <t>84. Fuss/Cry during orientation</t>
  </si>
  <si>
    <t>85. Obligatory following during orientation</t>
  </si>
  <si>
    <t>86. End point nystagmus</t>
  </si>
  <si>
    <t>87. Sustained spontaneous nystagmous</t>
  </si>
  <si>
    <t>88. Visual locking</t>
  </si>
  <si>
    <t>89. Hyperalertness</t>
  </si>
  <si>
    <t>90. Setting sun sign</t>
  </si>
  <si>
    <t>91. Roving eye movements</t>
  </si>
  <si>
    <t>92. Strabismus</t>
  </si>
  <si>
    <t>93. Tight blinking</t>
  </si>
  <si>
    <t>94. Other abnormal eye signs</t>
  </si>
  <si>
    <t>95. Gagging/Choking</t>
  </si>
  <si>
    <t>96. Loose stools, watery stools</t>
  </si>
  <si>
    <t>97. Excessive gas, bowel sounds</t>
  </si>
  <si>
    <t>98. High pitched cry</t>
  </si>
  <si>
    <t>99. Weak cry</t>
  </si>
  <si>
    <t>100. Extreme irritability</t>
  </si>
  <si>
    <t>101. Abrupt state changes</t>
  </si>
  <si>
    <t>102. Inability to achieve quiet awake state (4)</t>
  </si>
  <si>
    <t>Skin color (State 1, 2, 3, 4 and 5)</t>
  </si>
  <si>
    <t>Skin Texture: Desquamation</t>
  </si>
  <si>
    <t>Skin Texture:  Excoriations -abrasions</t>
  </si>
  <si>
    <t>Skin Texture:  Loose skin</t>
  </si>
  <si>
    <t>Skin Texture:  Deep creases around the eyes and nose</t>
  </si>
  <si>
    <t>Number of asymmetric reflexes</t>
  </si>
  <si>
    <t>Second predominant State</t>
  </si>
  <si>
    <t>Order of NNNS-II administration</t>
  </si>
  <si>
    <t>Order of animate (Face/Voice)  relative to inanimate</t>
  </si>
  <si>
    <t>Time last fed (24 hour/military time HH:MM)</t>
  </si>
  <si>
    <t>Feeding type 1 = Bottle 2 = Breast 3=Both</t>
  </si>
  <si>
    <t>Location of Examination 1= Nursery 2 = Home 3 = Clinic</t>
  </si>
  <si>
    <t>Did caregiver observe? 1=Yes 2=No</t>
  </si>
  <si>
    <t>1. Date of visit If child did not show up for visit, record date visit was scheduled</t>
  </si>
  <si>
    <t>2. MRI time point</t>
  </si>
  <si>
    <t>3. Was MRI attempted?</t>
  </si>
  <si>
    <t>a. If No, indicate reason using Not Done codes (List primary reason first then other contributing reasons)</t>
  </si>
  <si>
    <t>Contributing reason</t>
  </si>
  <si>
    <t>If Other (9), specify:</t>
  </si>
  <si>
    <t>b. Chronologic age at the time of the MRI: (weeks, rounded down from full days value)</t>
  </si>
  <si>
    <t>b. Chronologic age at the time of the MRI: (full days value)</t>
  </si>
  <si>
    <t>b. Chronologic age at the time of the MRI: (full days - rounded weeks = leftover days)</t>
  </si>
  <si>
    <t>c. Postmenstrual age (PMA):</t>
  </si>
  <si>
    <t>c. Postmenstrual age (PMA): (days)</t>
  </si>
  <si>
    <t>4. Time MRI started</t>
  </si>
  <si>
    <t>5. Was MRI completed?</t>
  </si>
  <si>
    <t>If Other (9), specify</t>
  </si>
  <si>
    <t>6. Time MRI stopped/completed</t>
  </si>
  <si>
    <t>7. Site radiologist MRI read:</t>
  </si>
  <si>
    <t>Specify abnormal</t>
  </si>
  <si>
    <t>8. Was the family notified of the MRI read?</t>
  </si>
  <si>
    <t>a. If No and #7 MRI read was abnormal, provide reason family was NOT notified:</t>
  </si>
  <si>
    <t>9. Were audio/visuals used during any MRI sequence?</t>
  </si>
  <si>
    <t>a. If Yes, indicate whether audio/visuals were used for 3D T2:</t>
  </si>
  <si>
    <t>b. If Yes, indicate whether audio/visuals were used for 3D T1:</t>
  </si>
  <si>
    <t>c. If Yes, indicate whether audio/visuals were used for Resting State:</t>
  </si>
  <si>
    <t>d. If Yes, indicate whether audio/visuals were used for DTI:ï¿½</t>
  </si>
  <si>
    <t>1. Was the baby taking any medications at the time of the MRI?</t>
  </si>
  <si>
    <t>a. IF 0-1 month, was the baby on medications for withdrawal at the time of the MRI?</t>
  </si>
  <si>
    <t>1) Morphine</t>
  </si>
  <si>
    <t>2) Methadone</t>
  </si>
  <si>
    <t>3) Buprenorphine</t>
  </si>
  <si>
    <t>4) Clonidine</t>
  </si>
  <si>
    <t>5) Phenobarbital</t>
  </si>
  <si>
    <t>6) Alcohol-free Phenobarbital</t>
  </si>
  <si>
    <t>b. For all visits, if Yes, indicate which medications (for the 0-1 month visit, list others not listed above)</t>
  </si>
  <si>
    <t>1. Initials of staff member completing this form</t>
  </si>
  <si>
    <t>1. Site:</t>
  </si>
  <si>
    <t>Subject ID:</t>
  </si>
  <si>
    <t>3. MRI time point</t>
  </si>
  <si>
    <t>4. Date scan acquired at the site</t>
  </si>
  <si>
    <t>5. Date scan received by Neuroimaging core</t>
  </si>
  <si>
    <t>6. Was MRI completed successfully?* MRI is considered successful when all the sequences are acquired as per the OBOE protocol</t>
  </si>
  <si>
    <t>a. If No, provide reason</t>
  </si>
  <si>
    <t>7. Were MRI preprocessing, quality assurance, and sequence acquisition procedures performed?** MRI processes are outlined in study manual</t>
  </si>
  <si>
    <t>a. If No, provide reason:</t>
  </si>
  <si>
    <t>8. Initials of the research staff member who uploaded the MRI:</t>
  </si>
  <si>
    <t>MRI Sequence acquired:</t>
  </si>
  <si>
    <t>Quality Assurance performed:</t>
  </si>
  <si>
    <t>If no, reason:</t>
  </si>
  <si>
    <t>Preprocessing performed:</t>
  </si>
  <si>
    <t>MRI Sequences acquired:</t>
  </si>
  <si>
    <t>NOTES:</t>
  </si>
  <si>
    <t>1. Visit time point:</t>
  </si>
  <si>
    <t>2. Date form completed:</t>
  </si>
  <si>
    <t>3. Initials of staff member administering this form:</t>
  </si>
  <si>
    <t>4. How was the SES Form administered?</t>
  </si>
  <si>
    <t>1. Primary caregiver (parent/legal guardian who is primary responsible for parenting the child):</t>
  </si>
  <si>
    <t>2. Primary caregiver, highest level of education</t>
  </si>
  <si>
    <t>3. Primary caregiver employment status</t>
  </si>
  <si>
    <t>4. Baby's Medical Insurance</t>
  </si>
  <si>
    <t>5. Other caregiver (If no other caregiver, leave blank)</t>
  </si>
  <si>
    <t>6. Other caregiver, highest level of education</t>
  </si>
  <si>
    <t>7. Other caregiver employment status</t>
  </si>
  <si>
    <t>8. Household income</t>
  </si>
  <si>
    <t>9. Do you spend more than half (greater than 50%) of the household monthly income on housing costs?</t>
  </si>
  <si>
    <t>10. Which best describes where the baby lives:</t>
  </si>
  <si>
    <t>11. Number of people living in the baby's household (including this baby)</t>
  </si>
  <si>
    <t>12. Baby's five-digit Zip code</t>
  </si>
  <si>
    <t>Bzipref: Refused</t>
  </si>
  <si>
    <t>13. Have you moved in the last 6 months?</t>
  </si>
  <si>
    <t>14. People in my neighborhood help each other out.</t>
  </si>
  <si>
    <t>15. I feel safe in my neighborhood.</t>
  </si>
  <si>
    <t>16. Has there been Child and Family Services involvement?</t>
  </si>
  <si>
    <t>a. If YES, indicate case status:</t>
  </si>
  <si>
    <t>17. During the past 6 months, we worried whether our food would run out before we got money to buy more.</t>
  </si>
  <si>
    <t>18. During the past 6 months, the food we bought just didn't last and we didn't have money to get more.</t>
  </si>
  <si>
    <t>19. Baby's living arrangements:</t>
  </si>
  <si>
    <t>20. Primary language spoken in the household</t>
  </si>
  <si>
    <t>21. Was a secondary language regularly spoken to the baby at home?</t>
  </si>
  <si>
    <t>a. If Yes, which language?</t>
  </si>
  <si>
    <t>22. Does anyone who has lived in the same house as the baby during the past 6 months smoke cigarettes?</t>
  </si>
  <si>
    <t>23. Does anyone who has lived in the same house as the baby during the past 6 months vape or smoke E-cigarettes (or Electronic Nicotine Delivery Device or Vaporizer such as JUUL)?</t>
  </si>
  <si>
    <t>1. Initials of staff member administering WASI-II</t>
  </si>
  <si>
    <t>2. Date WASI-II administered</t>
  </si>
  <si>
    <t>3. Relationship code of respondent to child:</t>
  </si>
  <si>
    <t>4. Respondent's date of birth</t>
  </si>
  <si>
    <t>5. Respondent's age (calculated chronological age)</t>
  </si>
  <si>
    <t>1. Vocabulary Raw Score</t>
  </si>
  <si>
    <t>T-Score</t>
  </si>
  <si>
    <t>2. Matrix Reasoning Raw Score</t>
  </si>
  <si>
    <t>3. Sum of T Score (Vocab + Matrix Reasoning)</t>
  </si>
  <si>
    <t>4. FSIQ-2 Composite Score</t>
  </si>
  <si>
    <t>Percentile</t>
  </si>
  <si>
    <t>95% Confidence Interval</t>
  </si>
  <si>
    <t>1. Date scored</t>
  </si>
  <si>
    <t>2. Initials of staff member scoring WASI-II</t>
  </si>
  <si>
    <t>3. Initials of staff member who checked scoring</t>
  </si>
  <si>
    <t>1. Initials of staff member administering ACE</t>
  </si>
  <si>
    <t>2. Date ACE administered</t>
  </si>
  <si>
    <t>4. How was the ACE adminstered?</t>
  </si>
  <si>
    <t>5. Was the ACE administered in English?</t>
  </si>
  <si>
    <t>6. Visit timepoint:</t>
  </si>
  <si>
    <t>1. Did a parent or other adult in the household often or very often... Swear at you, insult you, put you down, or humiliate you? OR Act in a way that made you afraid that you might be physically hurt?</t>
  </si>
  <si>
    <t>2. Did a parent or other adult in the household often or very often... Push, grab, slap, or throw something at you? OR Ever hit you so hard that you had marks or were injured?</t>
  </si>
  <si>
    <t>3. Did an adult or person at least 5 years older than you ever... Touch or fondle you or have you touch their body in a sexual way  OR Attempt or actually have oral, anal, or vaginal intercourse with you?</t>
  </si>
  <si>
    <t>4. Did you often or very often feel that... No one in your family loved you or thought you were important or special? OR Your family didn't look out for each other, fell close to each other, or support each other?</t>
  </si>
  <si>
    <t>5. Did you often or very often feel that... You didn't have enough to eat, had to wear dirty clothes, and had no one to protect you? OR Your parents were too drunk or high to take care of you or take you to the doctor if you needed it?</t>
  </si>
  <si>
    <t>6. Was a biological parent ever lost to you through divorce abandonment, or other reason?</t>
  </si>
  <si>
    <t>7. Was your mother or stepmother: Often or very often pushed, grabbed, slapped, or had something thrown at her? OR Sometimes, often, or very often kicked, bitten, hit with a fist, or hit with something hard? OR Ever repeatedly hit over at least a few minutes or threatened with a gun or knife?</t>
  </si>
  <si>
    <t>8. Did you live with anyone who was a problem drinker or alcoholic or who used street drugs?</t>
  </si>
  <si>
    <t>9. Was a household member depressed or mentally ill or did a household member attempt suicide?</t>
  </si>
  <si>
    <t>10. Did a household member go to prison?</t>
  </si>
  <si>
    <t>1. Total number of Yes responses:</t>
  </si>
  <si>
    <t>1. I have someone who will listen to me when I need to talk</t>
  </si>
  <si>
    <t>2. I have someone to confide in or talk to about myself or my problems.</t>
  </si>
  <si>
    <t>3. I have someone who makes me feel appreciated.</t>
  </si>
  <si>
    <t>4. I have someone to talk with when I have a bad day.</t>
  </si>
  <si>
    <t>1. I have a good sense of what makes my life meaningful.</t>
  </si>
  <si>
    <t>2. I generally feel that what I do in my life is valuable and worthwhile</t>
  </si>
  <si>
    <t>3. I have very clear goals and aims for my life.</t>
  </si>
  <si>
    <t>4. My life has meaning.</t>
  </si>
  <si>
    <t>5. My life has significance.</t>
  </si>
  <si>
    <t>6. I have a clear sense of direction in life.</t>
  </si>
  <si>
    <t>7. I experience deep fulfillment in my life.</t>
  </si>
  <si>
    <t>8. My life has purpose.</t>
  </si>
  <si>
    <t>1. I was irritated more than people knew.</t>
  </si>
  <si>
    <t>2. I felt angry.</t>
  </si>
  <si>
    <t>3. I felt like I was ready to explode.</t>
  </si>
  <si>
    <t>4. I was grouchy.</t>
  </si>
  <si>
    <t>5. I felt annoyed.</t>
  </si>
  <si>
    <t>1. I felt fearful</t>
  </si>
  <si>
    <t>2. I found it hard to focus on anything other than my anxiety.</t>
  </si>
  <si>
    <t>3. My worries overwhelmed me.</t>
  </si>
  <si>
    <t>4. I felt uneasy.</t>
  </si>
  <si>
    <t>5. I felt nervous.</t>
  </si>
  <si>
    <t>6. I felt like I needed help for my anxiety.</t>
  </si>
  <si>
    <t>7. I felt anxious.</t>
  </si>
  <si>
    <t>8. I felt tense.</t>
  </si>
  <si>
    <t>1. I felt worthless.</t>
  </si>
  <si>
    <t>2. I felt helpless.</t>
  </si>
  <si>
    <t>3. I felt depressed.</t>
  </si>
  <si>
    <t>4. I felt hopeless.</t>
  </si>
  <si>
    <t>5. I felt like a failure.</t>
  </si>
  <si>
    <t>6. I felt unhappy.</t>
  </si>
  <si>
    <t>7. I felt that I had nothing to look forward to.</t>
  </si>
  <si>
    <t>8. I felt that nothing could cheer me up.</t>
  </si>
  <si>
    <t>Number answered</t>
  </si>
  <si>
    <t>Score</t>
  </si>
  <si>
    <t>1. Initials of staff member administering Caregiver Well-Being Form:</t>
  </si>
  <si>
    <t>2. Date Caregiver Well-Being Form administered</t>
  </si>
  <si>
    <t>4. How was the Caregiver Well-Being form administered?</t>
  </si>
  <si>
    <t>5. Visit timepoint</t>
  </si>
  <si>
    <t>1. Date of visit</t>
  </si>
  <si>
    <t>2. Visit Timepoint:</t>
  </si>
  <si>
    <t>3. Status at Visit Timepoint</t>
  </si>
  <si>
    <t>Visit completed at another center: Site #:</t>
  </si>
  <si>
    <t>a. If Status is Child not seen (3, 4) or Lost to follow-up (7) Provide reason:</t>
  </si>
  <si>
    <t>Specify other reason:</t>
  </si>
  <si>
    <t>i. Date of death</t>
  </si>
  <si>
    <t>ii. Cause of Death:</t>
  </si>
  <si>
    <t>1. If cause of death is code 90 (Other), specify:</t>
  </si>
  <si>
    <t>c. If Status is 1 or 2, was the extensive travel provision activated for this visit?</t>
  </si>
  <si>
    <t>1. If yes, date of pre-authorization?</t>
  </si>
  <si>
    <t>d. If Status 5, 'Visit completed at another center' was visit complete?</t>
  </si>
  <si>
    <t>4. Please specify and document any additional comments from section A</t>
  </si>
  <si>
    <t>1. Date of visit:</t>
  </si>
  <si>
    <t>2. Date of final visit</t>
  </si>
  <si>
    <t>1. Magnetic resonance imaging (MRI) Status Form (07)</t>
  </si>
  <si>
    <t>2. NICU Network Neurobehavioral Scale (NNNS-II) (Form 06)</t>
  </si>
  <si>
    <t>3. Medication Log (05)</t>
  </si>
  <si>
    <t>4. Infant Medical History Form (0-1 month) (04A)</t>
  </si>
  <si>
    <t>Comments:</t>
  </si>
  <si>
    <t>5. Maternal Medical History Form (03)</t>
  </si>
  <si>
    <t>6. Maternal Social History Form (0-1 month) (03A)</t>
  </si>
  <si>
    <t>7. Maternal Substance Use Form (03B)</t>
  </si>
  <si>
    <t>8. Adverse Childhood Experience questionnaire (ACE) (10 or 10S)</t>
  </si>
  <si>
    <t>9. PROMIS Measurement of Caregiver Well-Being Form (11 or 11S)</t>
  </si>
  <si>
    <t>10. SES Form (08)</t>
  </si>
  <si>
    <t>11. Wechsler Abbreviated Scale of Intelligence, Second Edition (WASI-II) Summary Scores Form (09)</t>
  </si>
  <si>
    <t>12. Umbilical cord obtained?</t>
  </si>
  <si>
    <t>a. If no, indicate why:</t>
  </si>
  <si>
    <t>1. Did your study team make any referrals after the visit?</t>
  </si>
  <si>
    <t>a. If Yes, list referrals using codes below</t>
  </si>
  <si>
    <t>Referral code 2</t>
  </si>
  <si>
    <t>Referral code 3</t>
  </si>
  <si>
    <t>Referral code 4</t>
  </si>
  <si>
    <t>If Other (20), specify:</t>
  </si>
  <si>
    <t>Sample Identifier _x005F_x000D_
(Center # - OBOE #)</t>
  </si>
  <si>
    <t>Specimen Collection Date</t>
  </si>
  <si>
    <t>Date Specimen Received</t>
  </si>
  <si>
    <t>Tech Initials</t>
  </si>
  <si>
    <t>Comments / Receiving Center</t>
  </si>
  <si>
    <t>1. Date specimen was shipped from Clinical Site to CCHMC</t>
  </si>
  <si>
    <t>2. Initials of Clinical Site staff member completing this form</t>
  </si>
  <si>
    <t>1. Initials of staff member administering PSI</t>
  </si>
  <si>
    <t>2. Date PSI adminstered</t>
  </si>
  <si>
    <t>3. Relationship code of respondent to child</t>
  </si>
  <si>
    <t>4. How was the PSI administered</t>
  </si>
  <si>
    <t>5. Visit time point:</t>
  </si>
  <si>
    <t>1. I often have the feeling that I cannot handle things very well</t>
  </si>
  <si>
    <t>2. I find myself giving up more of my life to meet my children's needs than I ever expected</t>
  </si>
  <si>
    <t>3, I feel trapped by my responsibilities as a parent.</t>
  </si>
  <si>
    <t>4. Since having this child, I have been unable to do new and different things</t>
  </si>
  <si>
    <t>5. Since having a child, I feel that I am almost never able to do things that I like to do</t>
  </si>
  <si>
    <t>6. I am unhappy with the last purchase of clothing I made for myself</t>
  </si>
  <si>
    <t>7. There are quite a few things that bother me about my life</t>
  </si>
  <si>
    <t>8. Having a child has caused more problems than I expected in my relationship with my spouse/parenting partner.</t>
  </si>
  <si>
    <t>9. I feel alone and without friends</t>
  </si>
  <si>
    <t>10. When I go to a party, I usually expect not to enjoy myself.</t>
  </si>
  <si>
    <t>11. I am not as interested in people as I used to be.</t>
  </si>
  <si>
    <t>12. I don't enjoy things as I used to</t>
  </si>
  <si>
    <t>13. My child rarely does things for me that make me feel good.</t>
  </si>
  <si>
    <t>14. When I do things for my child, I get the feeling that my efforts are not appreciated very much.</t>
  </si>
  <si>
    <t>15. My child smiles at me much less than I expected.</t>
  </si>
  <si>
    <t>16. Sometimes I feel my child doesn't like me and doesn't want to be close to me.</t>
  </si>
  <si>
    <t>17. My child is very emotional and gets upset easily.</t>
  </si>
  <si>
    <t>18. My child doesn't seem to learn as quickly as most children.</t>
  </si>
  <si>
    <t>19. My child doesn't seem to smile as much as most children</t>
  </si>
  <si>
    <t>20. My child is not able to do much as I expected.</t>
  </si>
  <si>
    <t>21. It takes a long time and it is very hard for my child to get used to new things.</t>
  </si>
  <si>
    <t>22. I feel that I am:</t>
  </si>
  <si>
    <t>23. I expected to have closer and warmer feelings for my child than I do, and this bothers me.</t>
  </si>
  <si>
    <t>24. Sometimes my child does things that bother me just to be mean</t>
  </si>
  <si>
    <t>25. My child seems to cry or fuss more often than most children</t>
  </si>
  <si>
    <t>26. My child generally wakes up in a bad mood</t>
  </si>
  <si>
    <t>27. I feel that my child is very moody and easily upset</t>
  </si>
  <si>
    <t>28. Compared to the average child, my child has a great deal of difficulty in getting used to changes in schedules or changes around the house.</t>
  </si>
  <si>
    <t>29. My child reacts very strongly when something happens that my child doesn't like</t>
  </si>
  <si>
    <t>30. When playing, my child doesn't often giggle or laugh.</t>
  </si>
  <si>
    <t>31. My child's sleeping or eating schedule was much harder to establish than I expected.</t>
  </si>
  <si>
    <t>32. I have found that getting my child to do something or stop doing something is:</t>
  </si>
  <si>
    <t>33. Think carefully and count the number of things which your child does that bothers you. For example, dawdles, refuses to listen, overactive, cries, interrupts, fights, whines, etc.:</t>
  </si>
  <si>
    <t>34. There are some things my child does that really bother me a lot.</t>
  </si>
  <si>
    <t>35. My child's behavior is more of a problem than I had expected.</t>
  </si>
  <si>
    <t>36. My child makes more demands on me than most children.</t>
  </si>
  <si>
    <t>1. Parental Distress Raw Score</t>
  </si>
  <si>
    <t>2. Parent-Child Dysfunctional Interaction Raw Score</t>
  </si>
  <si>
    <t>3. Difficult Child Raw Score</t>
  </si>
  <si>
    <t>4. Total Stress Raw Score</t>
  </si>
  <si>
    <t>5. Parental Distress T-Score</t>
  </si>
  <si>
    <t>6. Parent-Child Dysfunctional Interaction T-Score</t>
  </si>
  <si>
    <t>7. Difficult Child T-Score</t>
  </si>
  <si>
    <t>8. Total Stress T-Score</t>
  </si>
  <si>
    <t>9. Parental Distress Percentile</t>
  </si>
  <si>
    <t>10. Parent-Child Dysfunctional Interaction Percentile</t>
  </si>
  <si>
    <t>11. Difficult Child Percentile</t>
  </si>
  <si>
    <t>12. Total Stress Percentile</t>
  </si>
  <si>
    <t>1. Staff member administering MPAQ:</t>
  </si>
  <si>
    <t>2. Date MPAQ administered</t>
  </si>
  <si>
    <t>4. How was the MPAQ administered?</t>
  </si>
  <si>
    <t>1. When I am caring for the baby, I get feelings of annoyance or irritation</t>
  </si>
  <si>
    <t>2. When I am caring for the baby, I get feelings that the child is deliberately being difficult or trying to upset me:</t>
  </si>
  <si>
    <t>3. Over the last two weeks I would describe my feelings for the baby as:</t>
  </si>
  <si>
    <t>4. Regarding my overall level of interaction with the baby:</t>
  </si>
  <si>
    <t>5. When I interact with the baby I feel:</t>
  </si>
  <si>
    <t>6. When I am with the baby, I feel tense and anxious</t>
  </si>
  <si>
    <t>7. When I am with the baby and other people are present, I feel proud of the baby:</t>
  </si>
  <si>
    <t>8. I try to involve myself as much as I possibly can PLAYING with the baby:</t>
  </si>
  <si>
    <t>9. When I have to leave the baby</t>
  </si>
  <si>
    <t>10. When I am with the baby:</t>
  </si>
  <si>
    <t>11. When I am not with the baby, I find myself thinking about the baby:</t>
  </si>
  <si>
    <t>12. When I am with the baby:</t>
  </si>
  <si>
    <t>13. When I have been away from the baby for a while and I am about to be with him/her again, I usually feel:</t>
  </si>
  <si>
    <t>14. I now think of the baby as</t>
  </si>
  <si>
    <t>15. Regarding the things that we have had to give up because of the baby</t>
  </si>
  <si>
    <t>16. Over the past three months, I have felt that I do not have enough time for myself or to pursue my own interests:</t>
  </si>
  <si>
    <t>17. Taking care of this baby is a heavy burden of responsibility. I believe this is:</t>
  </si>
  <si>
    <t>18. I trust my own judgement in deciding what the baby needs:</t>
  </si>
  <si>
    <t>19. Usually when I am with the baby:</t>
  </si>
  <si>
    <t>2. Date of final visit:</t>
  </si>
  <si>
    <t>2. Infant Medical History Form (04B)</t>
  </si>
  <si>
    <t>3. SES Form (08)</t>
  </si>
  <si>
    <t>4. PROMIS Measurement of Caregiver Well-Being Form (11 or 11S)</t>
  </si>
  <si>
    <t>5. Parenting Stress Index, Fourth Edition-Short Form (PSI-4-SF) (15)</t>
  </si>
  <si>
    <t>6. Maternal Postnatal Attachment Questionnaire (MPAQ) Form (16)</t>
  </si>
  <si>
    <t>7. Adverse Childhood Experience questionnaire (ACE) (10 or 10S)_x005F_x000D_
(if not done at 0-1 month visit)</t>
  </si>
  <si>
    <t>a. If Yes, list referrals using codes below:</t>
  </si>
  <si>
    <t>Referral code 2:</t>
  </si>
  <si>
    <t>Referral code 3:</t>
  </si>
  <si>
    <t>Referral code 4:</t>
  </si>
  <si>
    <t>1. Initials of staff member administering BISQ:</t>
  </si>
  <si>
    <t>2. Date BISQ administered:</t>
  </si>
  <si>
    <t>4. How was the BISQ adminstered?</t>
  </si>
  <si>
    <t>1. Child's birth order</t>
  </si>
  <si>
    <t>2. Sleeping arrangement:</t>
  </si>
  <si>
    <t>3. In what position does your child sleep most of the time?</t>
  </si>
  <si>
    <t>Hours</t>
  </si>
  <si>
    <t>Minutes</t>
  </si>
  <si>
    <t>6. Average number of night awakenings per night:</t>
  </si>
  <si>
    <t>9. How does your baby fall asleep?</t>
  </si>
  <si>
    <t>10. What time does your baby usually fall asleep for the night?</t>
  </si>
  <si>
    <t>11. Do you consider your child's sleep as a problem?</t>
  </si>
  <si>
    <t>1. Date of HOME assessment (MM/DD/YYYY)</t>
  </si>
  <si>
    <t>2. Initials of staff member performing HOME assessment</t>
  </si>
  <si>
    <t>3. Relationship code of interviewee to child</t>
  </si>
  <si>
    <t>1. Parent permits child to engage in messy play. (I)</t>
  </si>
  <si>
    <t>2. Parent spontaneously vocalizes to child at least twice. (O)</t>
  </si>
  <si>
    <t>3. Parent responds verbally to child's vocalization or verbalizations. (O)</t>
  </si>
  <si>
    <t>4. Parent tells child name of object or person during visit. (O)</t>
  </si>
  <si>
    <t>5. Parent's speech is distinct, clear, and audible. (O)</t>
  </si>
  <si>
    <t>6. Parent initiates verbal interchanges with Visitor. (O)</t>
  </si>
  <si>
    <t>7. Parent converses freely and easily. (O)</t>
  </si>
  <si>
    <t>8. Parent spontaneously praises the child at least twice. (O)</t>
  </si>
  <si>
    <t>9. Parent's voice conveys positive feelings toward child. (O)</t>
  </si>
  <si>
    <t>10. Parent caresses or kisses child at least once. (O)</t>
  </si>
  <si>
    <t>11. Parent responds positively to praise of child offered by Visitor. (O)</t>
  </si>
  <si>
    <t>12. No more than 1 instance of physical punishment during the past week. (I)</t>
  </si>
  <si>
    <t>13. Family has a pet. (E)</t>
  </si>
  <si>
    <t>14. Parent does not shout at child. (O)</t>
  </si>
  <si>
    <t>15. Parent does not express overt annoyance with or hostility to child. (O)</t>
  </si>
  <si>
    <t>16. Parent neither slaps nor spanks child during visit. (O)</t>
  </si>
  <si>
    <t>17. Parent does not scold or criticize child during visit. (O)</t>
  </si>
  <si>
    <t>18. Parent does not interfere with/restrict child more than 3 times during visit. (O)</t>
  </si>
  <si>
    <t>19. Child care, if used, is provided by one of 3 regular substitutes. (I)</t>
  </si>
  <si>
    <t>20. Child is taken to grocery store at least once a week. (I)</t>
  </si>
  <si>
    <t>21. Child gets out of house at least 4 times a week. (I)</t>
  </si>
  <si>
    <t>22. Child is taken regularly to doctor's office of clinic. (I)</t>
  </si>
  <si>
    <t>23. Child has a special place for toys and treasures. (E)</t>
  </si>
  <si>
    <t>24. Child's play environment is safe. (O)</t>
  </si>
  <si>
    <t>25. Muscle activity toys or equipment. (E)</t>
  </si>
  <si>
    <t>26. Push or pull toy. (E)</t>
  </si>
  <si>
    <t>27. Stroller or walker, kiddie car, scooter, or tricycle. (E)</t>
  </si>
  <si>
    <t>28. Cuddly toy or role-playing toy. (E)</t>
  </si>
  <si>
    <t>29. Learning facilitators - mobile, table and chair, highchair, playpen. (E)</t>
  </si>
  <si>
    <t>30. Simple eye-hand coordination toys. (E)</t>
  </si>
  <si>
    <t>31. Complex eye-hand coordination toys. (E)</t>
  </si>
  <si>
    <t>32. Toys for literature and music. (E)</t>
  </si>
  <si>
    <t>33. Parent provides toys for child to play with during visit. (O)</t>
  </si>
  <si>
    <t>34. Parent talk to child while doing household work. (I)</t>
  </si>
  <si>
    <t>35. Parent consciously encourages developmental advance. (I)</t>
  </si>
  <si>
    <t>36. Parent invests maturing toys with value via personal attention. (I)</t>
  </si>
  <si>
    <t>37. Parent structures child play periods. (I)</t>
  </si>
  <si>
    <t>38. Parent provides toys that challenge child to develop new skills. (I)</t>
  </si>
  <si>
    <t>39. Parent keeps child in visual range, looks at often. (O)</t>
  </si>
  <si>
    <t>40. Father provides some care daily. (I)</t>
  </si>
  <si>
    <t>41. Parent reads stories to child at least 3 times weekly. (I)</t>
  </si>
  <si>
    <t>42. Child eats at least one meal a day with mother and father. (I)</t>
  </si>
  <si>
    <t>43. Family visits relatives or receives visits once a month or so. (I)</t>
  </si>
  <si>
    <t>44. Child has 3 or more books for his/her own. (E)</t>
  </si>
  <si>
    <t>45. At least 10 books are present and visible. (E)</t>
  </si>
  <si>
    <t>1. I (Responsivity) Total</t>
  </si>
  <si>
    <t>2. II (Acceptance) Total</t>
  </si>
  <si>
    <t>3. III (Organization) Total</t>
  </si>
  <si>
    <t>4. IV (Learning Materials) Total</t>
  </si>
  <si>
    <t>5. V (Involvement) Total</t>
  </si>
  <si>
    <t>6. VI (Variety) Total</t>
  </si>
  <si>
    <t>7. Total</t>
  </si>
  <si>
    <t>4. Please indicate where the assessment was conducted:</t>
  </si>
  <si>
    <t>5. What type of device was used by the interviewee? (select one)</t>
  </si>
  <si>
    <t>Specify other device:</t>
  </si>
  <si>
    <t>1. Parent permits child to engage in messy play.</t>
  </si>
  <si>
    <t>2. Parent spontaneously vocalizes to child at least twice.</t>
  </si>
  <si>
    <t>3. Parent responds verbally to child's vocalization or verbalizations.</t>
  </si>
  <si>
    <t>4. Parent tells child name of object or person during visit.</t>
  </si>
  <si>
    <t>5. Parent's speech is distinct, clear, and audible.</t>
  </si>
  <si>
    <t>6. Parent initiates verbal interchanges with Visitor.</t>
  </si>
  <si>
    <t>7. Parent converses freely and easily.</t>
  </si>
  <si>
    <t>8. Parent spontaneously praises the child at least twice.</t>
  </si>
  <si>
    <t>9. Parent's voice conveys positive feelings toward child.</t>
  </si>
  <si>
    <t>10. Parent caresses or kisses child at least once.</t>
  </si>
  <si>
    <t>11. Parent responds positively to praise of child offered by Visitor.</t>
  </si>
  <si>
    <t>V1. Parent is relaxed and cheerful during visit.</t>
  </si>
  <si>
    <t>V2. Parent shows positive affective responses to what a child's vocalizes (cooing and words, sentences) or does during visit.</t>
  </si>
  <si>
    <t>V3. When child has a problem, parent offers assistance.</t>
  </si>
  <si>
    <t>12. No more than 1 instance of physical punishment during the past week.</t>
  </si>
  <si>
    <t>13. Family has a pet.</t>
  </si>
  <si>
    <t>14. Parent does not shout at child.</t>
  </si>
  <si>
    <t>15. Parent does not express overt annoyance with or hostility to child.</t>
  </si>
  <si>
    <t>16. Parent neither slaps nor spanks child during visit.</t>
  </si>
  <si>
    <t>17. Parent does not scold or criticize child during visit.</t>
  </si>
  <si>
    <t>18. Parent does not interfere with/restrict child more than 3 times during visit.</t>
  </si>
  <si>
    <t>V4. Parent does not constantly threaten child with punishment for misbehavior.</t>
  </si>
  <si>
    <t>V5. Parent remains calm and focused when child expresses negative emotions (including baby crying).</t>
  </si>
  <si>
    <t>19. Child care, if used, is provided by one of 3 regular substitutes.</t>
  </si>
  <si>
    <t>20. Child is taken to grocery store at least once a week.</t>
  </si>
  <si>
    <t>21. Child gets out of house at least 4 times a week.</t>
  </si>
  <si>
    <t>22. Child is taken regularly to doctor's office of clinic.</t>
  </si>
  <si>
    <t>23. Child has a special place for toys and treasures.</t>
  </si>
  <si>
    <t>24. Child's play environment is safe.</t>
  </si>
  <si>
    <t>V6. Household furnishings are arranged in an orderly fashion.</t>
  </si>
  <si>
    <t>V7. House is reasonably clean and minimally cluttered.</t>
  </si>
  <si>
    <t>V8. The interior of the home or apartment is not dark or perceptually monotonous.</t>
  </si>
  <si>
    <t>V9. The home was calm and tranquil. There were minimal distractions.</t>
  </si>
  <si>
    <t>V10. Child has same bedtime routines most days.</t>
  </si>
  <si>
    <t>V11. Family has special time each week where they have 'family time'.</t>
  </si>
  <si>
    <t>V12. Immediate outside play environment appears safe.</t>
  </si>
  <si>
    <t>25. Muscle activity toys or equipment.</t>
  </si>
  <si>
    <t>26. Push or pull toy.</t>
  </si>
  <si>
    <t>27. Stroller or walker, kiddie car, scooter, or tricycle.</t>
  </si>
  <si>
    <t>28. Cuddly toy or role-playing toy.</t>
  </si>
  <si>
    <t>29. Learning facilitators - mobile, table and chair, highchair, playpen.</t>
  </si>
  <si>
    <t>30. Simple eye-hand coordination toys.</t>
  </si>
  <si>
    <t>31. Complex eye-hand coordination toys.</t>
  </si>
  <si>
    <t>32. Toys for literature and music.</t>
  </si>
  <si>
    <t>33. Parent provides toys for child to play with during visit.</t>
  </si>
  <si>
    <t>34. Parent talk to child while doing household work.</t>
  </si>
  <si>
    <t>35. Parent consciously encourages developmental advance.</t>
  </si>
  <si>
    <t>36. Parent invests maturing toys with value via personal attention.</t>
  </si>
  <si>
    <t>37. Parent structures child play periods.</t>
  </si>
  <si>
    <t>38. Parent provides toys that challenge child to develop new skills.</t>
  </si>
  <si>
    <t>39. Parent keeps child in visual range, looks at often.</t>
  </si>
  <si>
    <t>40. Father provides some care daily.</t>
  </si>
  <si>
    <t>41. Parent reads stories to child at least 3 times weekly.</t>
  </si>
  <si>
    <t>42. Child eats at least one meal a day with mother and father.</t>
  </si>
  <si>
    <t>43. Family visits relatives or receives visits once a month or so.</t>
  </si>
  <si>
    <t>44. Child has 3 or more books for his/her own.</t>
  </si>
  <si>
    <t>45. At least 10 books are present and visible.</t>
  </si>
  <si>
    <t>V13. Electronic media (TV, tablet, phone) is used judiciously.</t>
  </si>
  <si>
    <t>1. Post-COVID, if you were asked to participate in this study, would you prefer a virtual visit to an in-person visit?</t>
  </si>
  <si>
    <t>2. Please explain your preference.</t>
  </si>
  <si>
    <t>1. Date StimQ-Toddler administered:</t>
  </si>
  <si>
    <t>2. Relationship of respondent to child:</t>
  </si>
  <si>
    <t>3. How was the StimQ-Toddler administered?</t>
  </si>
  <si>
    <t>4. Was the StimQ-Toddler administered in English?</t>
  </si>
  <si>
    <t>5. Initials of staff member administering the StimQ-Toddler</t>
  </si>
  <si>
    <t>1. Doll or action figure</t>
  </si>
  <si>
    <t>2. Puppet (hand puppet or marionette)</t>
  </si>
  <si>
    <t>3. Costume for child to dress up in (no credit for Halloween costumes)</t>
  </si>
  <si>
    <t>4. Small housekeeping toy (e.g. broom, vacuum)</t>
  </si>
  <si>
    <t>5. Toy pots, pans, or dishes (must be child's toy, not discarded kitchen utensils)</t>
  </si>
  <si>
    <t>6. Small car, truck, or train</t>
  </si>
  <si>
    <t>7. Imaginary play activity set (such as Fisher-Price barn, garage, house, dollhouse)</t>
  </si>
  <si>
    <t>8. Toy food such as fruits, vegetables, hamburgers, sandwiches, &amp; pizza made of plastic</t>
  </si>
  <si>
    <t>9. Toy school bus or other vehicle with "little people" that fit into it</t>
  </si>
  <si>
    <t>10. Set of small toy animals made for young children to play with (not stuffed animals)</t>
  </si>
  <si>
    <t>11. Total number of Yes responses in SYMBOLIC PLAY</t>
  </si>
  <si>
    <t>1. Crayons</t>
  </si>
  <si>
    <t>2. Coloring book</t>
  </si>
  <si>
    <t>3. Chalkboard</t>
  </si>
  <si>
    <t>4. Colorful clay that can be molded into different shapes (such as playdoh)</t>
  </si>
  <si>
    <t>5. Magic marker set: specifically set aside for child to use on paper</t>
  </si>
  <si>
    <t>6. Finger paints or water paints with large brush that child can easily hold</t>
  </si>
  <si>
    <t>7. Total number of Yes responses in ART</t>
  </si>
  <si>
    <t>1. Wood puzzles with 1 to 7 pieces made especially for young children.  These often have little knobs on the pieces for child to pick them up with. (Also give credit for formboards or for rubber puzzles if caregiver spontaneously tells you about them)</t>
  </si>
  <si>
    <t>2. Shape sorter (toy container which has openings to fit different shaped blocks such as cube, sphere-circle, and triangle)</t>
  </si>
  <si>
    <t>3. Colored plastic rings of different sizes that stack on pole (such as Rock-a-Stack)</t>
  </si>
  <si>
    <t>4. Nesting/stacking toy (toys of different sizes that fit into or on top of  each other, such as interlocking cups/beakers)</t>
  </si>
  <si>
    <t>5. Plastic or wooden beads that child puts string or rope through</t>
  </si>
  <si>
    <t>6. Set of wooden or plastic blocks made for young child</t>
  </si>
  <si>
    <t>7. Pop-up toy (child presses or moves knob, and Sesame Street characters or other little people or animals pop up)</t>
  </si>
  <si>
    <t>8. Pail and Shovel</t>
  </si>
  <si>
    <t>9. Large colorful building blocks of varied shapes that fit together (such as Duplo)</t>
  </si>
  <si>
    <t>10. Toy cash register that has numbers that pop-up when pressed or plastic coins that drop in slots</t>
  </si>
  <si>
    <t>11. Large plastic "beads" or links that snap together to form a chain and then pull or pop apart (such as snap-lock beads or kiddi-links)</t>
  </si>
  <si>
    <t>12. Toy musical instrument such as toy xylophone, toy drum or toy piano/keyboard</t>
  </si>
  <si>
    <t>13. Total number of Yes responses in Adaptive/Fine Motor</t>
  </si>
  <si>
    <t>1. Set of toy letters (complete alphabet) made of plastic or wood</t>
  </si>
  <si>
    <t>2. Set of toy numbers (at least 1 -9) made of plastic or wood</t>
  </si>
  <si>
    <t>3. Children's card game (to name or match pictures, shapes, colors, words, letters or numbers)</t>
  </si>
  <si>
    <t>4. Toy which says name of object or letter of alphabet or makes animal sounds when string is pulled, lever is pulled, or button is pushed(e.g. See &amp; Say, or any similar toy)</t>
  </si>
  <si>
    <t>5. Children's record player/tape player</t>
  </si>
  <si>
    <t>6. Records,tapes or CD's made especially for children</t>
  </si>
  <si>
    <t>7. Total number of Yes responses in Language</t>
  </si>
  <si>
    <t>1. Tricycle</t>
  </si>
  <si>
    <t>2. Big toy car or animal that child can ride or rock</t>
  </si>
  <si>
    <t>3. Life-size toy play area such as toy kitchen, workshop, toolbench (e.g. Little Tykes)</t>
  </si>
  <si>
    <t>4. Child-size table and chair</t>
  </si>
  <si>
    <t>5. Large toy that child can push around to carry things (such as shopping cart, wheelbarrow, or stroller)</t>
  </si>
  <si>
    <t>6. Total number of Yes responses in Life-size</t>
  </si>
  <si>
    <t>0-1: Enter 0; 2-4: Enter 1; 5+: Enter 2</t>
  </si>
  <si>
    <t>0-1: Enter 0; 2+: Enter 1</t>
  </si>
  <si>
    <t>TOTAL (Calculate ALM Scale Score by adding together all numbers entered in the score column):</t>
  </si>
  <si>
    <t>Ask: Do you ever read children's books to your child or is she/he too young for that?</t>
  </si>
  <si>
    <t>Name some children's books that you have at home and read to your child. After parent names some books, ask:_x005F_x000D_
_x005F_x000D_
1. How many books altogether do you have at home that you read to your child?</t>
  </si>
  <si>
    <t>2. How many days each week do you read children's books to your child? (Enter # 0 to 7)</t>
  </si>
  <si>
    <t>Are any of the books that you read to your child board-books (books with pages that are made of hard cardboard and made especially for a young child)?  After parent names some books, ask:_x005F_x000D_
_x005F_x000D_
3. How many board books do you have altogether at home that you read to your child?</t>
  </si>
  <si>
    <t>4. Do you read nursery rhymes (such as "Mother Goose") or other rhyming books to your child?</t>
  </si>
  <si>
    <t>5. While you read to your child, do you point to pictures and name them or describe them, or is your child too young or distractable for that?</t>
  </si>
  <si>
    <t>Do you read books to your child especially made for toddlers that teach about:_x005F_x000D_
6. counting numbers 1 to 10</t>
  </si>
  <si>
    <t>7. simple colors such as red, blue, green, and yellow?</t>
  </si>
  <si>
    <t>8. simple shapes such as squares, circle, and triangles?</t>
  </si>
  <si>
    <t>9. the letters of the alphabet</t>
  </si>
  <si>
    <t>10. activities of a toddler's day (such as mealtime, bathtime, bedtime, playtime, going places, getting dressed)?</t>
  </si>
  <si>
    <t>11. Do you tell or read a bedtime story to your child or does the baby go to sleep before you can do that?</t>
  </si>
  <si>
    <t>12. Total number of Yes responses from questions 4 to 11 in READ</t>
  </si>
  <si>
    <t>0: Enter 0; 1-9: Enter 1; 10-24: Enter 2; 25-49: Enter 3; 50+: Enter 4</t>
  </si>
  <si>
    <t>0-1: Enter 0; 2-3: Enter 1; 4+: Enter 2</t>
  </si>
  <si>
    <t>TOTAL (Calculate READING Scale Score by adding together all numbers entered in the score column)</t>
  </si>
  <si>
    <t>1. Do you teach your child letters?</t>
  </si>
  <si>
    <t>2. Do you often have the opportunity to point to things in the street or around the house and name them for your child?</t>
  </si>
  <si>
    <t>3. If you take your child to a supermarket or grocery store, do you have the opportunity to point to things there and name them for your child?</t>
  </si>
  <si>
    <t>4. Do you teach your child counting?</t>
  </si>
  <si>
    <t>5. Do you play with your child and show her/him how to pile up baby blocks or use other toys that stack up in a tower?</t>
  </si>
  <si>
    <t>6. Do you teach your child colors?</t>
  </si>
  <si>
    <t>7. Do you teach your child body parts?</t>
  </si>
  <si>
    <t>8. Do you play with your child and show her/him how to use toys that have buttons to press or knobs to turn?</t>
  </si>
  <si>
    <t>9. Do you play with your child and show her/him how to put or drop blocks and other things in a container such as a plastic box or beaker or can?</t>
  </si>
  <si>
    <t>10. Do you play make-believe games with your child in which you sit at the table or on the floor and pretend to serve food, or feed stuffed animals or toys, or is your child too young for that?</t>
  </si>
  <si>
    <t>11. Calculate PIDA ScaleScore as a total number of "Yes" answers from questions 1 to 10</t>
  </si>
  <si>
    <t>1. Do you play with your child with bath toys when she/he is in the bathtub?</t>
  </si>
  <si>
    <t>2. Do you play peek-a-boo games with your child such as hiding your face and then revealing yourself?</t>
  </si>
  <si>
    <t>3. Do you play pat-a-cake games while singing a rhyming song, or do you play finger games with your child such as Eentsy Weentsy Spider? If yes, ask: Could you tell me the names of them?</t>
  </si>
  <si>
    <t>4. Do you usually talk to your child and tell her.him about what is going on when you are feeding her/him, or is she/he too young to talk to you yet?</t>
  </si>
  <si>
    <t>5. Calculate PVR ScaleScore as total number of "Yes" answers from questions 1 to 4</t>
  </si>
  <si>
    <t>5. Calculate Total StimQ Score as grand total of each of the scaled scores above</t>
  </si>
  <si>
    <t>1. Shows pleasure when s/he succeeds (For example, smiles or cheers for self).</t>
  </si>
  <si>
    <t>2. Gets hurt so often that you can't take your eyes off him/her.</t>
  </si>
  <si>
    <t>3. Seems nervous, tense or fearful.</t>
  </si>
  <si>
    <t>4. Is restless and can't sit still.</t>
  </si>
  <si>
    <t>5. Follows rules.</t>
  </si>
  <si>
    <t>6. Wakes up at night and needs help to fall asleep again.</t>
  </si>
  <si>
    <t>7. Cries or tantrums until he or she is exhausted.</t>
  </si>
  <si>
    <t>8. Is afraid of certain places, animals or things.</t>
  </si>
  <si>
    <t>What is he or she afraid of?</t>
  </si>
  <si>
    <t>9. Has less fun than other children.</t>
  </si>
  <si>
    <t>10. Looks for you (or other parent) when upset.</t>
  </si>
  <si>
    <t>11. Cries or hangs onto you when you try to leave.</t>
  </si>
  <si>
    <t>12. Worries a lot or is very serious.</t>
  </si>
  <si>
    <t>13. Looks right at you when you say his/her name.</t>
  </si>
  <si>
    <t>14. Does not react when hurt.</t>
  </si>
  <si>
    <t>15. Is affectionate with loved ones.</t>
  </si>
  <si>
    <t>16. Won't touch some objects because of how they feel.</t>
  </si>
  <si>
    <t>17. Has trouble falling asleep or staying alseep.</t>
  </si>
  <si>
    <t>18. Runs away in public places.</t>
  </si>
  <si>
    <t>19. Plays well with other children (not including brother/sister). (Circle N if there is no contact with other children).</t>
  </si>
  <si>
    <t>20. Can pay attention for a long time (other than when watching TV).</t>
  </si>
  <si>
    <t>21. Has trouble adjusting to changes.</t>
  </si>
  <si>
    <t>22. Tries to help when someone is hurt (for example, gives a toy).</t>
  </si>
  <si>
    <t>23. Often gets very upset.</t>
  </si>
  <si>
    <t>24. Gags or chokes on food.</t>
  </si>
  <si>
    <t>25. Imitates playful sounds when you ask him/her to.</t>
  </si>
  <si>
    <t>26. Refuses to eat.</t>
  </si>
  <si>
    <t>27. Hits, shoves, kicks, or bites children (not including brother/sister). (Circle N if there is no contact with other children).</t>
  </si>
  <si>
    <t>28. Is destructive. Breaks or ruins things on purpose.</t>
  </si>
  <si>
    <t>29. Points to show you something far away.</t>
  </si>
  <si>
    <t>30. Hits, bites, or kicks you (or other parent).</t>
  </si>
  <si>
    <t>31. Hugs or feeds dolls or stuffed animals.</t>
  </si>
  <si>
    <t>32. Seems very unhappy, sad, depressed, or withdrawn.</t>
  </si>
  <si>
    <t>33. Purposely tries to hurt you (or other parent).</t>
  </si>
  <si>
    <t>34. When upset, gets very still, freezes or doesn't move.</t>
  </si>
  <si>
    <t>35. Puts things in a special order, over and over and gets upset if he or she is interrupted.</t>
  </si>
  <si>
    <t>36. Repeats the same action or phrase, over and over without enjoyment.</t>
  </si>
  <si>
    <t>Please give an example:</t>
  </si>
  <si>
    <t>37. Repeats a particular movement, over and over (like rocking, spinning).</t>
  </si>
  <si>
    <t>38. Spaces out. Is totally unaware of what's happening around him or her.</t>
  </si>
  <si>
    <t>39. Does not make eye contact.</t>
  </si>
  <si>
    <t>40. Avoids physical contact.</t>
  </si>
  <si>
    <t>41. Hurts self on purpose. (for example, bangs his or her head).</t>
  </si>
  <si>
    <t>Please describe:</t>
  </si>
  <si>
    <t>42. Eats or drinks things that are not edible (like paper or paint).</t>
  </si>
  <si>
    <t>1. How worried are you about your child's behaviors, emotions and relationships?</t>
  </si>
  <si>
    <t>2. How worried are you about your child's language development?</t>
  </si>
  <si>
    <t>1. Date BITSEA administered (MM/DD/YYYY)</t>
  </si>
  <si>
    <t>2. Visit time point:</t>
  </si>
  <si>
    <t>3. Relationship of respondent to child:</t>
  </si>
  <si>
    <t>4. How was the BITSEA administered?</t>
  </si>
  <si>
    <t>5. Was the BITSEA administered in English?</t>
  </si>
  <si>
    <t>a. If no, was an interpreter required?</t>
  </si>
  <si>
    <t>6. Initials of staff member administering the BITSEA:</t>
  </si>
  <si>
    <t>1. Initials of staff member administering DAYC-2:</t>
  </si>
  <si>
    <t>2. Date DAYC-2 administered</t>
  </si>
  <si>
    <t>4. Child's date of birth</t>
  </si>
  <si>
    <t>5. Child's age in months (calculated chronological age in months)</t>
  </si>
  <si>
    <t>Cognitive Raw Score</t>
  </si>
  <si>
    <t>Cognitive Age Equivalent</t>
  </si>
  <si>
    <t>Cognitive Standard Score</t>
  </si>
  <si>
    <t>Cognitive Percentile Rank</t>
  </si>
  <si>
    <t>Cognitive Valid Score</t>
  </si>
  <si>
    <t>Cognitive Not Done or Not Valid code reason</t>
  </si>
  <si>
    <t>Receptive Communication Raw Score</t>
  </si>
  <si>
    <t>Receptive Communication Age Equivalent</t>
  </si>
  <si>
    <t>Receptive Communication Standard Score</t>
  </si>
  <si>
    <t>Receptive Communication Percentile Rank</t>
  </si>
  <si>
    <t>Receptive Communication Valid Score</t>
  </si>
  <si>
    <t>Receptive Communication Not Done or Not Valid code reason</t>
  </si>
  <si>
    <t>Expressive Communication Raw Score</t>
  </si>
  <si>
    <t>Expressive Communication Age Equivalent</t>
  </si>
  <si>
    <t>Expressive Communication Standard Score</t>
  </si>
  <si>
    <t>Expressive Communication Percentile Rank</t>
  </si>
  <si>
    <t>Expressive Communication Valid Score</t>
  </si>
  <si>
    <t>Expressive Communication Not Done or Not Valid code reason</t>
  </si>
  <si>
    <t>Communication Sum of Raw Scores</t>
  </si>
  <si>
    <t>Communication Age Equivalent</t>
  </si>
  <si>
    <t>Communication Standard Score</t>
  </si>
  <si>
    <t>Communication Sum of Standard Scores</t>
  </si>
  <si>
    <t>Communication Percentile Rank</t>
  </si>
  <si>
    <t>Communication Valid Score</t>
  </si>
  <si>
    <t>Communication Not Done or Not Valid code reason</t>
  </si>
  <si>
    <t>Fine Motor Raw Score</t>
  </si>
  <si>
    <t>Fine Motor Age Equivalent</t>
  </si>
  <si>
    <t>Fine Motor Standard Score</t>
  </si>
  <si>
    <t>Fine Motor Percentile Rank</t>
  </si>
  <si>
    <t>Fine Motor Valid Score</t>
  </si>
  <si>
    <t>Fine Motor Not Done or Not Valid code reason</t>
  </si>
  <si>
    <t>Gross Motor Raw Score</t>
  </si>
  <si>
    <t>Gross Motor Age Equivalent</t>
  </si>
  <si>
    <t>Gross Motor Standard Score</t>
  </si>
  <si>
    <t>Gross Motor Percentile Rank</t>
  </si>
  <si>
    <t>Gross Motor Valid Score</t>
  </si>
  <si>
    <t>Gross Motor Not Done or Not Valid code reason</t>
  </si>
  <si>
    <t>Physical Development Sum of Raw Scores</t>
  </si>
  <si>
    <t>Physical Development Age Equivalent</t>
  </si>
  <si>
    <t>Physical Development Standard Score</t>
  </si>
  <si>
    <t>Physical Development Sum of Standard Scores</t>
  </si>
  <si>
    <t>Physical Development Percentile Rank</t>
  </si>
  <si>
    <t>Physical Development Valid Score</t>
  </si>
  <si>
    <t>Physical Development Not Done or Not Valid code reason</t>
  </si>
  <si>
    <t>2. Initials of staff member scoring DAYC-2:</t>
  </si>
  <si>
    <t>3. Initials of staff member who checked scoring:</t>
  </si>
  <si>
    <t>4. DAYC-2 administered:</t>
  </si>
  <si>
    <t>Other (Specify):</t>
  </si>
  <si>
    <t>1. Developmental Assessment of Young Children, Second Edition (DAYC-2): Cognition, Communication, Physical Development domains (21)</t>
  </si>
  <si>
    <t>3. Brief Infant-Toddler Social and Emotional Assessment (BITSEA) (20 or 20S)</t>
  </si>
  <si>
    <t>4. Brief Infant Sleep Questionnaire (BISQ) (18)</t>
  </si>
  <si>
    <t>5. SES Form (08)</t>
  </si>
  <si>
    <t>6. Home Observation Measurement of the Environment (HOME) (19)</t>
  </si>
  <si>
    <t>If Other (20), specify</t>
  </si>
  <si>
    <t>1. Infant Medical History Form (04B)</t>
  </si>
  <si>
    <t>2. SES Form (08)</t>
  </si>
  <si>
    <t>3. PROMIS Measurement of Caregiver Well-Being (11 or 11S)</t>
  </si>
  <si>
    <t>4. Parenting Stress Index, Fourth Edition-Short Form (PSI-4-SF) (15)</t>
  </si>
  <si>
    <t>If Other(20), specify:</t>
  </si>
  <si>
    <t>1. Staff member administering M-CHAT-R:</t>
  </si>
  <si>
    <t>2. Date M-CHAT-R administered</t>
  </si>
  <si>
    <t>4. How was the M-CHAT-R administered?</t>
  </si>
  <si>
    <t>1, If you point at something across the room, does your child look at it?(FOR EXAMPLE, if you point at a toy or an animal, does your child look at the toy or animal?)</t>
  </si>
  <si>
    <t>2. Have you ever wondered if your child might be deaf?</t>
  </si>
  <si>
    <t>3. Does your child play pretend or make-believe?(FOR EXAMPLE, pretend to drink from an empty cup, pretend to talk on a phone, or pretend to feed a doll or stuffed animal?)</t>
  </si>
  <si>
    <t>4. Does your child like climbing on things?(FOR EXAMPLE, furniture, playground equipment, or stairs)</t>
  </si>
  <si>
    <t>5. Does your child make unusual finger movements near his or her eyes?(FOR EXAMPLE, does your child wiggle his or her fingers close to his or her eyes?)</t>
  </si>
  <si>
    <t>6. Does your child point with one finger to ask for something or to get help?(FOR EXAMPLE, pointing to a snack or toy that is out of reach)</t>
  </si>
  <si>
    <t>7. Does your child point with one finger to show you something interesting?(FOR EXAMPLE, pointing to an airplane in the sky or a big truck in the road)</t>
  </si>
  <si>
    <t>8. Is your child interested in other children?(FOR EXAMPLE, does your child watch other children, smile at them, or go to them?)</t>
  </si>
  <si>
    <t>9. Does your child show you things by bringing them to you or holding them up for you to see - not to get help, but just to share?(FOR EXAMPLE, showing you a flower, a stuffed animal, or a toy truck)</t>
  </si>
  <si>
    <t>10. Does your child respond when you call his or her name?(FOR EXAMPLE, does he or she look up, talk or babble, or stop what he or she is doing when you call his or her name?)</t>
  </si>
  <si>
    <t>11. When you smile at your child, does he or she smile back at you?</t>
  </si>
  <si>
    <t>12. Does your child get upset by everyday noises?(FOR EXAMPLE, does your child scream or cry to noise such as a vacuum cleaner or loud music?)</t>
  </si>
  <si>
    <t>13. Does your child walk?</t>
  </si>
  <si>
    <t>14. Does your child look you in the eye when you are talking to him or her, playing with him or her, or dressing him or her?</t>
  </si>
  <si>
    <t>15. Does your child try to copy what you do?(FOR EXAMPLE, wave bye-bye, clap, or make a funny noise when you do)</t>
  </si>
  <si>
    <t>16. IF you turn your head to look at something, does your child look around to see what you are looking at?</t>
  </si>
  <si>
    <t>17. Does your child try to get you to watch him or her?(FOR EXAMPLE, does your child look at you for praise, or say "look" or "watch me"?)</t>
  </si>
  <si>
    <t>18. Does your child understand when you tell him or her to do something?(FOR EXAMPLE, if you don't point, can your child understand "put the book on the chair" or "bring me the blanket"?)</t>
  </si>
  <si>
    <t>19. If something new happens, does your child look at your face to see how you feel about it?(FOR EAXMPLE, if he or she hears a strange or funny noise, or sees a new toy, will he or she look at your face?)</t>
  </si>
  <si>
    <t>20. Does your child like movement activities?(FOR EXAMPLE, being swung or bounced on your knee)</t>
  </si>
  <si>
    <t>1. Total M-CHAT-R Score</t>
  </si>
  <si>
    <t>1. If you point at something across the room, does your child look at it?</t>
  </si>
  <si>
    <t>3. Does your child play pretend or make-believe?</t>
  </si>
  <si>
    <t>4. Does your child like climbing on things?</t>
  </si>
  <si>
    <t>5. Does your child make unusual finger movements near his or her eyes?</t>
  </si>
  <si>
    <t>6. Does your child point with one finger to ask for something to get help?</t>
  </si>
  <si>
    <t>7. Does your child point with one finger to show you something interesting?</t>
  </si>
  <si>
    <t>8. Is your child interested in other children?</t>
  </si>
  <si>
    <t>9. Does your child show you things by bringing them to you or holding them up for you to see - not to get help, but just to share?</t>
  </si>
  <si>
    <t>10. Does your child respond when you call his or her name?</t>
  </si>
  <si>
    <t>12. Does your child get upset by everyday noises?</t>
  </si>
  <si>
    <t>15. Does your child try to copy what you do?</t>
  </si>
  <si>
    <t>16. If you turn your head to look at something, does your child look around to see what you are looking at?</t>
  </si>
  <si>
    <t>17. Does your child try to get you to watch him or her?</t>
  </si>
  <si>
    <t>18. Does your child understand when you tell him or her to do something?</t>
  </si>
  <si>
    <t>19. If something new happens, does your child look at your face to see how you feel about it?</t>
  </si>
  <si>
    <t>20. Does your child like movement activities?</t>
  </si>
  <si>
    <t>Total M-CHAT-R/F Score</t>
  </si>
  <si>
    <t>1. Staff member administering M-CHAT-R/F:</t>
  </si>
  <si>
    <t>2. Date M-CHAT-R/F administered</t>
  </si>
  <si>
    <t>4. How was the M-CHAT-R/F administered?</t>
  </si>
  <si>
    <t>Specify other method of administration:</t>
  </si>
  <si>
    <t>a. Cognitive Subtest:</t>
  </si>
  <si>
    <t>1. If NO, reason not successfully tested (see codes below)</t>
  </si>
  <si>
    <t>a. if coded as 9, "Other", specify reason:</t>
  </si>
  <si>
    <t>b. Language (Receptive Communication) Subetest:</t>
  </si>
  <si>
    <t>c. Language (Expressive Communication) Subtest:</t>
  </si>
  <si>
    <t>d. Motor (Fine) Subtest:</t>
  </si>
  <si>
    <t>e. Motor (Gross) Subtest:</t>
  </si>
  <si>
    <t>Cognitive Scaled Score</t>
  </si>
  <si>
    <t>Cognitive Sum of Scaled Scores</t>
  </si>
  <si>
    <t>Receptive Raw Score</t>
  </si>
  <si>
    <t>Receptive Scaled Score</t>
  </si>
  <si>
    <t>Expressive Raw Score</t>
  </si>
  <si>
    <t>Expressive Scaled Score</t>
  </si>
  <si>
    <t>Summed Language Score (Scaled Receptive + Scaled Expressive)</t>
  </si>
  <si>
    <t>Language Standard Score</t>
  </si>
  <si>
    <t>Fine Motor Scaled Score</t>
  </si>
  <si>
    <t>Gross Motor Scaled Score</t>
  </si>
  <si>
    <t>Summed Motor Score (Scaled Fine + Scaled Gross)</t>
  </si>
  <si>
    <t>Motor Composite Score</t>
  </si>
  <si>
    <t>g. Was the Bayley Exam conducted in English?</t>
  </si>
  <si>
    <t>1. If NO, was an interpreter required?</t>
  </si>
  <si>
    <t>i. Was the Bayley administrator masked to the child's medical history?</t>
  </si>
  <si>
    <t>1. Where was the Bayley 4 exam completed?</t>
  </si>
  <si>
    <t>2. Date the Bayley 4 exam was completed?</t>
  </si>
  <si>
    <t>3. Initials of person administering Bayley4 exam</t>
  </si>
  <si>
    <t>4. Initials of person verifying scores</t>
  </si>
  <si>
    <t>2. Bayley-4 Summary Scores Form (25)</t>
  </si>
  <si>
    <t>3. Physical/neurological exam (including gross motor function classification) Form (28)</t>
  </si>
  <si>
    <t>4. SpotTM Vision Screener Results Form (27)</t>
  </si>
  <si>
    <t>5. Infant Medical History Form (04B)</t>
  </si>
  <si>
    <t>6. Modified Checklist for Autism in Toddlers, Revised with Follow-Up (M-CHAT-R/F) (24)</t>
  </si>
  <si>
    <t>7. Brief Infant-Toddler Social and Emotional Assessment (BITSEA) (20 or 20S)</t>
  </si>
  <si>
    <t>8. SES Form (08)</t>
  </si>
  <si>
    <t>10. Parenting Stress Index, Fourth Edition-Short Form (PSI-4-SF) (15)</t>
  </si>
  <si>
    <t>1. Date of Spot Vision Screen:</t>
  </si>
  <si>
    <t>1. Anisometropia</t>
  </si>
  <si>
    <t>2. Astigmatism</t>
  </si>
  <si>
    <t>3. Hyperopia</t>
  </si>
  <si>
    <t>4. Myopia</t>
  </si>
  <si>
    <t>5. Gaze asymmetry</t>
  </si>
  <si>
    <t>6. Anisocoria</t>
  </si>
  <si>
    <t>1. Did your study team make a referral?</t>
  </si>
  <si>
    <t>1. Weight:</t>
  </si>
  <si>
    <t>2. Height:</t>
  </si>
  <si>
    <t>Height</t>
  </si>
  <si>
    <t>3. Occipital-frontal circumference:</t>
  </si>
  <si>
    <t>Occipital-frontal circumference</t>
  </si>
  <si>
    <t>Nystagmus  - Right</t>
  </si>
  <si>
    <t>Strabismus  - Right</t>
  </si>
  <si>
    <t>Roving Eye Movements  - Right</t>
  </si>
  <si>
    <t>Tracks 180  - Right</t>
  </si>
  <si>
    <t>Vision  - Right</t>
  </si>
  <si>
    <t>Strabismus  - Left</t>
  </si>
  <si>
    <t>Nystagmus  - Left</t>
  </si>
  <si>
    <t>Roving Eye Movements  - Left</t>
  </si>
  <si>
    <t>Tracks 180  - Left</t>
  </si>
  <si>
    <t>Vision  - Left</t>
  </si>
  <si>
    <t>a. Was a Follow-up audiologic assessment completed sinceï¿½initial discharge to home?</t>
  </si>
  <si>
    <t>1)ï¿½If NO, is consult pending for assessment?</t>
  </si>
  <si>
    <t>Hearing (yes)  - Right</t>
  </si>
  <si>
    <t>Hearing (yes)  - Left</t>
  </si>
  <si>
    <t>Hearing (yes)  - Sound</t>
  </si>
  <si>
    <t>b. Hearing impaired (based on observation +/- history)?</t>
  </si>
  <si>
    <t>1) Hearing aid requirementï¿½</t>
  </si>
  <si>
    <t>2) ï¿½Cochlear implant requirementï¿½</t>
  </si>
  <si>
    <t>a. Observed abnormal movements?</t>
  </si>
  <si>
    <t>1) Short -jerky</t>
  </si>
  <si>
    <t>2) Slow, writhing?</t>
  </si>
  <si>
    <t>3) Tremor</t>
  </si>
  <si>
    <t>4) Ataxia</t>
  </si>
  <si>
    <t>Upper extremity passive muscle tone:  - Right</t>
  </si>
  <si>
    <t>Upper extremity passive muscle tone:  - Left</t>
  </si>
  <si>
    <t>Hips: abduction: - Right</t>
  </si>
  <si>
    <t>Hips: abduction: - Left</t>
  </si>
  <si>
    <t>Ankles: dorsiflexion: - Right</t>
  </si>
  <si>
    <t>Ankles: dorsiflexion: - Left</t>
  </si>
  <si>
    <t>Knees: popliteal: - Right</t>
  </si>
  <si>
    <t>Knees: popliteal: - Left</t>
  </si>
  <si>
    <t>ï¿½Hips: heel ear: - Right</t>
  </si>
  <si>
    <t>ï¿½Hips: heel ear: - Left</t>
  </si>
  <si>
    <t>5.ï¿½Is there scissoring of the legs on vertical suspension?</t>
  </si>
  <si>
    <t>6. Gross Motor Function Level (18 Months - 21 Months 29 Days)</t>
  </si>
  <si>
    <t>6. Gross Motor Function Level (22-26 Months)</t>
  </si>
  <si>
    <t>6a. Gross Motor Function Level (greater than 24 Months).</t>
  </si>
  <si>
    <t>7. Hand     preference</t>
  </si>
  <si>
    <t>1. Protective reactions (anterior, lateral and parachute)</t>
  </si>
  <si>
    <t>a. Upper limbs</t>
  </si>
  <si>
    <t>b. Lower limbs</t>
  </si>
  <si>
    <t>c. Lower limb function-gait</t>
  </si>
  <si>
    <t>d. Upper limb function</t>
  </si>
  <si>
    <t>Hand function - Right</t>
  </si>
  <si>
    <t>Hand function - Left</t>
  </si>
  <si>
    <t>Deep tendon reflexes - upper extremities - Right</t>
  </si>
  <si>
    <t>Deep tendon reflexes - upper extremities - Left</t>
  </si>
  <si>
    <t>Deep tendon reflexes - knees - Right</t>
  </si>
  <si>
    <t>Deep tendon reflexes - knees - Left</t>
  </si>
  <si>
    <t>Deep tendon reflexes - ankles - Right</t>
  </si>
  <si>
    <t>Deep tendon reflexes - ankles - Left</t>
  </si>
  <si>
    <t>Ankle clonus - Right</t>
  </si>
  <si>
    <t>Ankle clonus - Left</t>
  </si>
  <si>
    <t>Plantar reflexes - Right</t>
  </si>
  <si>
    <t>Plantar reflexes - Left</t>
  </si>
  <si>
    <t>Axis-head and neck ï¿½</t>
  </si>
  <si>
    <t>ï¿½Axis-trunk ï¿½</t>
  </si>
  <si>
    <t>a. Is the neurological exam Normal?</t>
  </si>
  <si>
    <t>b.ï¿½Is the neurologic exam SUSPECT (suspect orï¿½definite increased or decreased tone or reflexesï¿½with no functional impairment)?</t>
  </si>
  <si>
    <t>c.ï¿½If Neuro ABNORMAL (OTHER THAN CEREBRALPALSY) Choose only oneï¿½then skip to C10 andï¿½code NO.  Finding is associated with mild, moderateï¿½or severe functional impairment.</t>
  </si>
  <si>
    <t>If Other, describe</t>
  </si>
  <si>
    <t>d.ï¿½If Neuro ABNORMAL (CEREBRAL PALSY). Choose only one CP diagnosisï¿½and go toï¿½question C10  (Does the child have CP?) and codeï¿½YES ï¿½</t>
  </si>
  <si>
    <t>If mixed CP, identify 2 categories from answer codes 1-7 above that reflect findings in order of prominence:</t>
  </si>
  <si>
    <t>10.  Does this child have cerebral palsy?</t>
  </si>
  <si>
    <t>If YES, classification of cerebral palsy:</t>
  </si>
  <si>
    <t>11.  Congenital and/or acquired abnormalities?</t>
  </si>
  <si>
    <t>11a. If YES, describe:</t>
  </si>
  <si>
    <t>11b. If YES, does the abnormality affect neurodevelopmental assessment?</t>
  </si>
  <si>
    <t>1. Where was exam completed:</t>
  </si>
  <si>
    <t>If Other (specify):</t>
  </si>
  <si>
    <t>2. Quality of the exam?</t>
  </si>
  <si>
    <t>If Fair (2) or Poor (3), factors affecting the exam?</t>
  </si>
  <si>
    <t>Other: (Specify)</t>
  </si>
  <si>
    <t>3. Date exam completed:</t>
  </si>
  <si>
    <t>4.  Initials of person administering Infant examination::</t>
  </si>
  <si>
    <t>2. Tracking time point</t>
  </si>
  <si>
    <t>3. Were you able to contact the family?</t>
  </si>
  <si>
    <t>Trk_Confamy: Spoke on the phone</t>
  </si>
  <si>
    <t>Trk_Confamy: Texted and received a reply</t>
  </si>
  <si>
    <t>Trk_Confamy: Emailed and received a reply</t>
  </si>
  <si>
    <t>Trk_Confamy: Sent letter/card and received a reply</t>
  </si>
  <si>
    <t>Trk_Confamy: Contacted via social media and received a reply</t>
  </si>
  <si>
    <t>Trk_Confamy: Saw the family in person (in clinic or other location)</t>
  </si>
  <si>
    <t>Trk_Confamy: Other</t>
  </si>
  <si>
    <t>Trk_Confamno: Left voicemail(s) at number that was definitely still the family's and have not heard back</t>
  </si>
  <si>
    <t>Trk_Confamno: Left generic voicemail(s) at number that might not be the family's and have not heard back</t>
  </si>
  <si>
    <t>Trk_Confamno: Phone number disconnected</t>
  </si>
  <si>
    <t>Trk_Confamno: Texted without a reply</t>
  </si>
  <si>
    <t>Trk_Confamno: Emailed without a reply</t>
  </si>
  <si>
    <t>Trk_Confamno: Sent letter/card to last known address and have not received a reply</t>
  </si>
  <si>
    <t>Trk_Confamno: Contacted via Social media and have no received a reply</t>
  </si>
  <si>
    <t>Trk_Confamno: Child no longer in mother's custody, caregiver's contact information unknown</t>
  </si>
  <si>
    <t>Trk_Confamno: Child no longer in mother's custody, caregiver's contact information is known but caregiver not responding</t>
  </si>
  <si>
    <t>Trk_Confamno: Other</t>
  </si>
  <si>
    <t>4. Relationship code of respondent to child:</t>
  </si>
  <si>
    <t>(If 020 Other, specify):</t>
  </si>
  <si>
    <t>5. Tracking outcome (select one from below):</t>
  </si>
  <si>
    <t>6. Initials of staff member completing this form:</t>
  </si>
  <si>
    <t>Site phone number determination</t>
  </si>
  <si>
    <t>1. What is the purpose of the OBOE Study?</t>
  </si>
  <si>
    <t>2. If I enroll in the study, the research team will collect a piece of my baby's umbilical cord at delivery that would otherwise be thrown away.</t>
  </si>
  <si>
    <t>3. If I enroll in the study, my baby will be exposed to radiation during the MRI scan.</t>
  </si>
  <si>
    <t>4. Which of the following is NOT one of the study activities:</t>
  </si>
  <si>
    <t>5. During the consent process, do you feel you were provided:</t>
  </si>
  <si>
    <t>6. Did you feel that you understood the consent information well enough to decide whether you and your baby should be in the study?</t>
  </si>
  <si>
    <t>7. Did you watch the video describing the study?</t>
  </si>
  <si>
    <t>a. If YES, what did you like MOST about the video?</t>
  </si>
  <si>
    <t>Explain:</t>
  </si>
  <si>
    <t>b. If YES, what did you NOT like about the video?</t>
  </si>
  <si>
    <t>Explain</t>
  </si>
  <si>
    <t>8. Did you decide to enroll in the OBOE Study?</t>
  </si>
  <si>
    <t>a. If you decided NOT to enroll or have not yet decided, what was the primary reason?</t>
  </si>
  <si>
    <t>9. Please tell us anything you would like to share with us about your experience hearing about the study. This includes being approached for the study, watching the video, or anything else.</t>
  </si>
  <si>
    <t>1. Did a study participant experience an adverse event?</t>
  </si>
  <si>
    <t>a. If yes, indicate report type:</t>
  </si>
  <si>
    <t>b. If yes, indicate seriousness:</t>
  </si>
  <si>
    <t>2. Event Number</t>
  </si>
  <si>
    <t>3. Event term (describe):</t>
  </si>
  <si>
    <t>4. Event start date:</t>
  </si>
  <si>
    <t>5. End date:</t>
  </si>
  <si>
    <t>Date resolved:</t>
  </si>
  <si>
    <t>6. Device related</t>
  </si>
  <si>
    <t>7. Participant(s) affected</t>
  </si>
  <si>
    <t>8. Expected</t>
  </si>
  <si>
    <t>9. Relationship to study</t>
  </si>
  <si>
    <t>10. Harm</t>
  </si>
  <si>
    <t>11. Actions taken</t>
  </si>
  <si>
    <t>12. Final outcome</t>
  </si>
  <si>
    <t>1. Did a study participant experience an unanticipated problem?</t>
  </si>
  <si>
    <t>a. If yes, indicate event type</t>
  </si>
  <si>
    <t>b. If yes, participant(s) affected</t>
  </si>
  <si>
    <t>2. Did a research staff member experience an unanticipated problem while conducting the study?</t>
  </si>
  <si>
    <t>a. If yes, indicate event type:</t>
  </si>
  <si>
    <t>Reastfaft: Coordinator</t>
  </si>
  <si>
    <t>Reastfaft: DAYC-2 examiner</t>
  </si>
  <si>
    <t>Reastfaft: PI</t>
  </si>
  <si>
    <t>Reastfaft: Bayley examiner</t>
  </si>
  <si>
    <t>Reastfaft: Neuro examiner</t>
  </si>
  <si>
    <t>Reastfaft: MRI Staff</t>
  </si>
  <si>
    <t>Reastfaft: Other, specify</t>
  </si>
  <si>
    <t>3. Event number:</t>
  </si>
  <si>
    <t>4. Event term (describe):</t>
  </si>
  <si>
    <t>5. Event start date</t>
  </si>
  <si>
    <t>6. End date</t>
  </si>
  <si>
    <t>Date:</t>
  </si>
  <si>
    <t>7. Location</t>
  </si>
  <si>
    <t>8. Harm</t>
  </si>
  <si>
    <t>Aeacn2: No change</t>
  </si>
  <si>
    <t>Aeacn2: Medical treatment initiated</t>
  </si>
  <si>
    <t>Aeacn2: Hospitalization</t>
  </si>
  <si>
    <t>Aeacn2: Changes to the research protocol initiated by the investigator prior to obtaining IRB approval to eliminate apparent immediate hazards to subjects</t>
  </si>
  <si>
    <t>Aeacn2: Modification of inclusion or exclusion criteria to mitigate the newly identified risks</t>
  </si>
  <si>
    <t>Aeacn2: Implementation of additional procedures for monitoring subjects</t>
  </si>
  <si>
    <t>Aeacn2: Suspension of enrollment of new subjects</t>
  </si>
  <si>
    <t>Aeacn2: Suspension of research procedures in currently enrolled subjects</t>
  </si>
  <si>
    <t>Aeacn2: Modification of informed consent documents to include a description of newly recognized risks</t>
  </si>
  <si>
    <t>Aeacn2: Provision of additional information about newly recognized risks to previously enrolled subjects</t>
  </si>
  <si>
    <t>Aeacn2: Other, specify:</t>
  </si>
  <si>
    <t>10. Final outcome</t>
  </si>
  <si>
    <t>1. Date of protocol deviation</t>
  </si>
  <si>
    <t>2. Expedited Report*</t>
  </si>
  <si>
    <t>3. Time-point of the deviation</t>
  </si>
  <si>
    <t>Prodevtyp: Eligibility*</t>
  </si>
  <si>
    <t>Prodevtyp: Informed Consent*</t>
  </si>
  <si>
    <t>Prodevtyp: Questionnaire(s) / Assessment(s) missed</t>
  </si>
  <si>
    <t>Prodevtyp: Questionnaire(s) / Assessment(s) out of window</t>
  </si>
  <si>
    <t>Prodevtyp: Questionnaire(s) / Assessment(s) incomplete</t>
  </si>
  <si>
    <t>Prodevtyp: Breach of confidentiality*</t>
  </si>
  <si>
    <t>Prodevtyp: Other* specify</t>
  </si>
  <si>
    <t>1. Circumstances of protocol deviation and outcome(s)/action(s) taken:</t>
  </si>
  <si>
    <t>1. Date of request</t>
  </si>
  <si>
    <t>2. Visit Time point</t>
  </si>
  <si>
    <t>3. Who will travel for the visit?</t>
  </si>
  <si>
    <t>a. Neuro Examiner</t>
  </si>
  <si>
    <t>b. Bayley Examiner</t>
  </si>
  <si>
    <t>c. Coordinator</t>
  </si>
  <si>
    <t>d. Other, specify</t>
  </si>
  <si>
    <t>4. Estimated distance to be traveled from the clinic (one way)</t>
  </si>
  <si>
    <t>a. Airline ticket</t>
  </si>
  <si>
    <t>b. Train/bus ticket</t>
  </si>
  <si>
    <t>c. Taxi</t>
  </si>
  <si>
    <t>d. Rental car</t>
  </si>
  <si>
    <t>e. Mileage reimbursement</t>
  </si>
  <si>
    <t>f. Overnight hotel stay</t>
  </si>
  <si>
    <t>g. Per diem for meals</t>
  </si>
  <si>
    <t>h. Additional incentive</t>
  </si>
  <si>
    <t>i. Other, specify</t>
  </si>
  <si>
    <t>6. Anticipated date of visit:</t>
  </si>
  <si>
    <t>7. Additional comments that are not noted in above questions?</t>
  </si>
  <si>
    <t>8. Amount requested (not to exceed $700)</t>
  </si>
  <si>
    <t>1. Was the request approved by the committee?</t>
  </si>
  <si>
    <t>If YES, Date of preauthorization</t>
  </si>
  <si>
    <t>2. Amount approved (not to exceed $700)</t>
  </si>
  <si>
    <t>1. Initials of staff member completing this form:</t>
  </si>
  <si>
    <t>Study Identifier (hidden, raw value from oboe group radio)[calculation: [oboe_group]]</t>
  </si>
  <si>
    <t>FOR DATA MANAGER USE ONLY: Sibling Verification[choice=Verified]</t>
  </si>
  <si>
    <t>FOR DATA MANAGER USE ONLY: Subject was transferred from this site[choice=Transferred]</t>
  </si>
  <si>
    <t>Site Staff Reminders: Reminder Email Address (DO NOT enter participant email here)</t>
  </si>
  <si>
    <t>Site Staff Reminders: Reminder Frequency</t>
  </si>
  <si>
    <t>Site Staff Reminders: Reminder Data</t>
  </si>
  <si>
    <t>Tracking: Email First Read (the first time the caregiver opened the email)</t>
  </si>
  <si>
    <t>Tracking: Email Last Read (the last time the caregiver opened the email)</t>
  </si>
  <si>
    <t>Tracking: Email First Clicked (the first time the caregiver clicked the survey link)</t>
  </si>
  <si>
    <t>Tracking: Email Last Clicked (the last time the caregiver clicked the survey link)</t>
  </si>
  <si>
    <t>SECTION A. ELIGIBILITY: 1. Did the participant meet all eligibility criteria for the study?</t>
  </si>
  <si>
    <t>SECTION A. ELIGIBILITY: 1.</t>
  </si>
  <si>
    <t>SECTION A. ELIGIBILITY: 2.</t>
  </si>
  <si>
    <t>SECTION A. ELIGIBILITY: 3.</t>
  </si>
  <si>
    <t>SECTION A. ELIGIBILITY: 4.</t>
  </si>
  <si>
    <t>SECTION A. ELIGIBILITY: 5.</t>
  </si>
  <si>
    <t>SECTION A. ELIGIBILITY: 6.</t>
  </si>
  <si>
    <t>SECTION A. ELIGIBILITY: 7.</t>
  </si>
  <si>
    <t>SECTION A. ELIGIBILITY: 8.</t>
  </si>
  <si>
    <t>SECTION A. ELIGIBILITY: 2. Record how opioid exposure was determined[choice=IN002a. Maternal urine toxicology screen at delivery]</t>
  </si>
  <si>
    <t>SECTION A. ELIGIBILITY: 2. Record how opioid exposure was determined[choice=IN002b. Maternal history]</t>
  </si>
  <si>
    <t>SECTION A. ELIGIBILITY: 2. Record how opioid exposure was determined[choice=IN002c. Infant urine toxicology screen]</t>
  </si>
  <si>
    <t>SECTION A. ELIGIBILITY: 2. Record how opioid exposure was determined[choice=IN002d. Meconium toxicology screen]</t>
  </si>
  <si>
    <t>SECTION A. ELIGIBILITY: 2. Record how opioid exposure was determined[choice=IN002e. Umbilical cord toxicology screen]</t>
  </si>
  <si>
    <t>SECTION A. ELIGIBILITY: 3. Date eligibility status determined</t>
  </si>
  <si>
    <t>SECTION A. ELIGIBILITY: 4. Mother's race (check all that apply)[choice=American Indian or Alaskan Native]</t>
  </si>
  <si>
    <t>SECTION A. ELIGIBILITY: 4. Mother's race (check all that apply)[choice=Asian]</t>
  </si>
  <si>
    <t>SECTION A. ELIGIBILITY: 4. Mother's race (check all that apply)[choice=Black]</t>
  </si>
  <si>
    <t>SECTION A. ELIGIBILITY: 4. Mother's race (check all that apply)[choice=Native Hawaiian or Other Pacific Islander]</t>
  </si>
  <si>
    <t>SECTION A. ELIGIBILITY: 4. Mother's race (check all that apply)[choice=White]</t>
  </si>
  <si>
    <t>SECTION A. ELIGIBILITY: 4. Mother's race (check all that apply)[choice=Unknown]</t>
  </si>
  <si>
    <t>SECTION A. ELIGIBILITY: 5. Mother's ethnicity</t>
  </si>
  <si>
    <t>SECTION D. CONSENT (Complete if infant meets all eligibility criteria for the study.): 1. Was consent obtained?</t>
  </si>
  <si>
    <t>SECTION D. CONSENT (Complete if infant meets all eligibility criteria for the study.): a. Date consent obtained</t>
  </si>
  <si>
    <t>SECTION D. CONSENT (Complete if infant meets all eligibility criteria for the study.): b. Reason consent not obtained</t>
  </si>
  <si>
    <t>SECTION D. CONSENT (Complete if infant meets all eligibility criteria for the study.): Specify other</t>
  </si>
  <si>
    <t>SECTION D. CONSENT (Complete if infant meets all eligibility criteria for the study.): c. Indicate reasons why parent/guardian refused:</t>
  </si>
  <si>
    <t>SECTION D. CONSENT (Complete if infant meets all eligibility criteria for the study.): a. Date consent obtained:</t>
  </si>
  <si>
    <t>SECTION D. CONSENT (Complete if infant meets all eligibility criteria for the study.): Specify legal reasons</t>
  </si>
  <si>
    <t>SECTION E. ENROLLMENT (Complete if infant meets all eligibility criteria for the study.): 1. Was the infant enrolled in the OBOE study?</t>
  </si>
  <si>
    <t>SECTION E. ENROLLMENT (Complete if infant meets all eligibility criteria for the study.): a. Date enrolled in the study (MM/DD/YYYY)</t>
  </si>
  <si>
    <t>SECTION E. ENROLLMENT (Complete if infant meets all eligibility criteria for the study.): 2. Is the infant a multiple birth?</t>
  </si>
  <si>
    <t>SECTION E. ENROLLMENT (Complete if infant meets all eligibility criteria for the study.): a. Is the infant's sibling enrolled in the OBOE study?</t>
  </si>
  <si>
    <t>SECTION E. ENROLLMENT (Complete if infant meets all eligibility criteria for the study.): Enter sibling's ID#</t>
  </si>
  <si>
    <t>SECTION E. ENROLLMENT (Complete if infant meets all eligibility criteria for the study.): If YES (infant's sibling enrolled in the OBOE study)[choice=This is the first sibling to be enrolledForms about the caregiver only need to be completed once if siblings are enrolled and both infants are living in the same household with the same caregiver(s). If this box is checked, ALL forms (forms about caregiver and forms about the infant) will be expected. If this box is NOT checked, only the forms about the infant will be expected]</t>
  </si>
  <si>
    <t>SECTION A. MATERNAL INFORMATION: 1. Maternal date of birth</t>
  </si>
  <si>
    <t>SECTION A. MATERNAL INFORMATION: a. Gravidity:</t>
  </si>
  <si>
    <t>SECTION A. MATERNAL INFORMATION: b. Parity</t>
  </si>
  <si>
    <t>SECTION A. MATERNAL INFORMATION: 3. Marital Status</t>
  </si>
  <si>
    <t>SECTION A. MATERNAL INFORMATION: 4. Mother's highest level of education</t>
  </si>
  <si>
    <t>SECTION A. MATERNAL INFORMATION: 5. Mother's Medical Insurance (Check all that apply)[choice=Public insurance]</t>
  </si>
  <si>
    <t>SECTION A. MATERNAL INFORMATION: 5. Mother's Medical Insurance (Check all that apply)[choice=Private]</t>
  </si>
  <si>
    <t>SECTION A. MATERNAL INFORMATION: 5. Mother's Medical Insurance (Check all that apply)[choice=Self-pay/uninsured]</t>
  </si>
  <si>
    <t>SECTION A. MATERNAL INFORMATION: 5. Mother's Medical Insurance (Check all that apply)[choice=Other]</t>
  </si>
  <si>
    <t>SECTION A. MATERNAL INFORMATION: 5. Mother's Medical Insurance (Check all that apply)[choice=Unknown]</t>
  </si>
  <si>
    <t>SECTION A. MATERNAL INFORMATION: 6. Mother's five-digit Zip code</t>
  </si>
  <si>
    <t>SECTION B. PREGNANCY COMPLICATIONS: 1. Multiple gestation?</t>
  </si>
  <si>
    <t>SECTION B. PREGNANCY COMPLICATIONS: a. If YES, number of fetuses</t>
  </si>
  <si>
    <t>SECTION B. PREGNANCY COMPLICATIONS: a. If YES, number of fetuses[choice=Unknown]</t>
  </si>
  <si>
    <t>SECTION B. PREGNANCY COMPLICATIONS: 2. Diabetes prior to pregnancy?</t>
  </si>
  <si>
    <t>SECTION B. PREGNANCY COMPLICATIONS: a. If YES, what type?</t>
  </si>
  <si>
    <t>SECTION B. PREGNANCY COMPLICATIONS: 3. Gestational diabetes (Diagnosed during pregnancy)?</t>
  </si>
  <si>
    <t>SECTION B. PREGNANCY COMPLICATIONS: a. If YES, what type of treatment was given?</t>
  </si>
  <si>
    <t>SECTION B. PREGNANCY COMPLICATIONS: Other, specify</t>
  </si>
  <si>
    <t>SECTION B. PREGNANCY COMPLICATIONS: 4. Hypertension?</t>
  </si>
  <si>
    <t>SECTION B. PREGNANCY COMPLICATIONS: a. If YES, prior to pregnancy?</t>
  </si>
  <si>
    <t>SECTION B. PREGNANCY COMPLICATIONS: 5. Pre-eclampsia?</t>
  </si>
  <si>
    <t>SECTION B. PREGNANCY COMPLICATIONS: 6. Chorioamnionitis?</t>
  </si>
  <si>
    <t>SECTION B. PREGNANCY COMPLICATIONS: 7. Is there evidence of prenatal care in this pregnancy?</t>
  </si>
  <si>
    <t>SECTION B. PREGNANCY COMPLICATIONS: 8. What trimester was prenatal care initiated?</t>
  </si>
  <si>
    <t>SECTION C. DELIVERY INFORMATION: 1. Mode of delivery</t>
  </si>
  <si>
    <t>SECTION C. DELIVERY INFORMATION: 2. Date of mother's discharge from hospital</t>
  </si>
  <si>
    <t>SECTION C. DELIVERY INFORMATION: 2. Date of mother's discharge from hospital[choice=Unknown]</t>
  </si>
  <si>
    <t>SECTION C. DELIVERY INFORMATION: 2. Date of mother's discharge from hospital[choice=Left against medical advice]</t>
  </si>
  <si>
    <t>SECTION D. MATERNAL/FETAL EXPOSURE (CHECK ALL THAT APPLY): Alcohol</t>
  </si>
  <si>
    <t>SECTION D. MATERNAL/FETAL EXPOSURE (CHECK ALL THAT APPLY): Amphetamines</t>
  </si>
  <si>
    <t>SECTION D. MATERNAL/FETAL EXPOSURE (CHECK ALL THAT APPLY): Barbiturates</t>
  </si>
  <si>
    <t>SECTION D. MATERNAL/FETAL EXPOSURE (CHECK ALL THAT APPLY): Benzodiazepines</t>
  </si>
  <si>
    <t>SECTION D. MATERNAL/FETAL EXPOSURE (CHECK ALL THAT APPLY): Buprenorphine</t>
  </si>
  <si>
    <t>SECTION D. MATERNAL/FETAL EXPOSURE (CHECK ALL THAT APPLY): Cocaine</t>
  </si>
  <si>
    <t>SECTION D. MATERNAL/FETAL EXPOSURE (CHECK ALL THAT APPLY): Fentanyl</t>
  </si>
  <si>
    <t>SECTION D. MATERNAL/FETAL EXPOSURE (CHECK ALL THAT APPLY): Nicotine (includes vaping)</t>
  </si>
  <si>
    <t>SECTION D. MATERNAL/FETAL EXPOSURE (CHECK ALL THAT APPLY): Heroin</t>
  </si>
  <si>
    <t>SECTION D. MATERNAL/FETAL EXPOSURE (CHECK ALL THAT APPLY): Hydrocodone</t>
  </si>
  <si>
    <t>SECTION D. MATERNAL/FETAL EXPOSURE (CHECK ALL THAT APPLY): Hydromorphone</t>
  </si>
  <si>
    <t>SECTION D. MATERNAL/FETAL EXPOSURE (CHECK ALL THAT APPLY): Kratom</t>
  </si>
  <si>
    <t>SECTION D. MATERNAL/FETAL EXPOSURE (CHECK ALL THAT APPLY): Marijuana (THC)</t>
  </si>
  <si>
    <t>SECTION D. MATERNAL/FETAL EXPOSURE (CHECK ALL THAT APPLY): Methadone</t>
  </si>
  <si>
    <t>SECTION D. MATERNAL/FETAL EXPOSURE (CHECK ALL THAT APPLY): Methamphetamines</t>
  </si>
  <si>
    <t>SECTION D. MATERNAL/FETAL EXPOSURE (CHECK ALL THAT APPLY): Opioids (other not specified)</t>
  </si>
  <si>
    <t>SECTION D. MATERNAL/FETAL EXPOSURE (CHECK ALL THAT APPLY): Oxycodone</t>
  </si>
  <si>
    <t>SECTION D. MATERNAL/FETAL EXPOSURE (CHECK ALL THAT APPLY): PCP</t>
  </si>
  <si>
    <t>SECTION D. MATERNAL/FETAL EXPOSURE (CHECK ALL THAT APPLY): SSRI's</t>
  </si>
  <si>
    <t>SECTION D. MATERNAL/FETAL EXPOSURE (CHECK ALL THAT APPLY): Morphine</t>
  </si>
  <si>
    <t>SECTION D. MATERNAL/FETAL EXPOSURE (CHECK ALL THAT APPLY): Gabapentin</t>
  </si>
  <si>
    <t>SECTION D. MATERNAL/FETAL EXPOSURE (CHECK ALL THAT APPLY): Other, specify</t>
  </si>
  <si>
    <t>SECTION D. MATERNAL/FETAL EXPOSURE (CHECK ALL THAT APPLY): Other, specify:</t>
  </si>
  <si>
    <t>SECTION D. MATERNAL/FETAL EXPOSURE (CHECK ALL THAT APPLY): Unknown</t>
  </si>
  <si>
    <t>SECTION D. MATERNAL/FETAL EXPOSURE (CHECK ALL THAT APPLY): 2. Was the mother participating in an opioid treatment program at any point during pregnancy?</t>
  </si>
  <si>
    <t>SECTION D. MATERNAL/FETAL EXPOSURE (CHECK ALL THAT APPLY): a. Indicate any medication prescribed to the mother during pregnancy for the treatment of opioid dependency (Check all that apply)[choice=Burprenorphine]</t>
  </si>
  <si>
    <t>SECTION D. MATERNAL/FETAL EXPOSURE (CHECK ALL THAT APPLY): a. Indicate any medication prescribed to the mother during pregnancy for the treatment of opioid dependency (Check all that apply)[choice=Burprenorphine + naloxone]</t>
  </si>
  <si>
    <t>SECTION D. MATERNAL/FETAL EXPOSURE (CHECK ALL THAT APPLY): a. Indicate any medication prescribed to the mother during pregnancy for the treatment of opioid dependency (Check all that apply)[choice=Methadone]</t>
  </si>
  <si>
    <t>SECTION D. MATERNAL/FETAL EXPOSURE (CHECK ALL THAT APPLY): a. Indicate any medication prescribed to the mother during pregnancy for the treatment of opioid dependency (Check all that apply)[choice=Other, Specify]</t>
  </si>
  <si>
    <t>SECTION D. MATERNAL/FETAL EXPOSURE (CHECK ALL THAT APPLY): a. Indicate any medication prescribed to the mother during pregnancy for the treatment of opioid dependency (Check all that apply)[choice=Unknown]</t>
  </si>
  <si>
    <t>SECTION D. MATERNAL/FETAL EXPOSURE (CHECK ALL THAT APPLY): a. Indicate any medication prescribed to the mother during pregnancy for the treatment of opioid dependency (Check all that apply)[choice=None]</t>
  </si>
  <si>
    <t>SECTION D. MATERNAL/FETAL EXPOSURE (CHECK ALL THAT APPLY): b. If mother was prescribed both buprenorphine and methadone, which drug was used most proximal to delivery[choice=Burprenorphine]</t>
  </si>
  <si>
    <t>SECTION D. MATERNAL/FETAL EXPOSURE (CHECK ALL THAT APPLY): b. If mother was prescribed both buprenorphine and methadone, which drug was used most proximal to delivery[choice=Methadone]</t>
  </si>
  <si>
    <t>SECTION D. MATERNAL/FETAL EXPOSURE (CHECK ALL THAT APPLY): b. If mother was prescribed both buprenorphine and methadone, which drug was used most proximal to delivery[choice=Unknown]</t>
  </si>
  <si>
    <t>SECTION D. MATERNAL/FETAL EXPOSURE (CHECK ALL THAT APPLY): 3. History of IV drug use?</t>
  </si>
  <si>
    <t>SECTION D. MATERNAL/FETAL EXPOSURE (CHECK ALL THAT APPLY): 4. Smoking history?</t>
  </si>
  <si>
    <t>SECTION D. MATERNAL/FETAL EXPOSURE (CHECK ALL THAT APPLY): 5. During this pregnancy, was the mother receiving treatment with opioids for a medical condition, outside of Opioid Use Disorder?</t>
  </si>
  <si>
    <t>SECTION D. MATERNAL/FETAL EXPOSURE (CHECK ALL THAT APPLY): a. IF YES, describe</t>
  </si>
  <si>
    <t>SECTION E. MATERNAL PSYCHIATRIC ILLNESSES/MEDICATIONS: 1. Bipolar disorder</t>
  </si>
  <si>
    <t>SECTION E. MATERNAL PSYCHIATRIC ILLNESSES/MEDICATIONS: 2. Anxiety disorder</t>
  </si>
  <si>
    <t>SECTION E. MATERNAL PSYCHIATRIC ILLNESSES/MEDICATIONS: 3. Depression</t>
  </si>
  <si>
    <t>SECTION E. MATERNAL PSYCHIATRIC ILLNESSES/MEDICATIONS: 4. Schizophrenia</t>
  </si>
  <si>
    <t>SECTION E. MATERNAL PSYCHIATRIC ILLNESSES/MEDICATIONS: 5. Was the mother prescribed any of the following during pregnancy (check all that apply)[choice=Antidepressants (Citalopram, fluoxetine, sertraline, duloxetine, venlafaxine, bupropion, nortriptyline)]</t>
  </si>
  <si>
    <t>SECTION E. MATERNAL PSYCHIATRIC ILLNESSES/MEDICATIONS: 5. Was the mother prescribed any of the following during pregnancy (check all that apply)[choice=Anti-anxiety (Benzodiazepines [Xanax and Valium], buspirone)]</t>
  </si>
  <si>
    <t>SECTION E. MATERNAL PSYCHIATRIC ILLNESSES/MEDICATIONS: 5. Was the mother prescribed any of the following during pregnancy (check all that apply)[choice=Anti-psychotic (Promethazine, chlorpromazine, prochlorperazine, haloperidol, perphenazine, trifluoperazine, loxapine, thioridazine, flupenthixol, fluphenazine, clozapine, risperidone, olanzapine, quetiapine, ziprasidone, aripiprazole, paliperidone)]</t>
  </si>
  <si>
    <t>SECTION E. MATERNAL PSYCHIATRIC ILLNESSES/MEDICATIONS: 5. Was the mother prescribed any of the following during pregnancy (check all that apply)[choice=Mood stabilizing (Lamotrigine, valproate)]</t>
  </si>
  <si>
    <t>SECTION E. MATERNAL PSYCHIATRIC ILLNESSES/MEDICATIONS: 5. Was the mother prescribed any of the following during pregnancy (check all that apply)[choice=Stimulant (Vyvanse,adderall, ritalin)]</t>
  </si>
  <si>
    <t>SECTION E. MATERNAL PSYCHIATRIC ILLNESSES/MEDICATIONS: 5. Was the mother prescribed any of the following during pregnancy (check all that apply)[choice=Muscle relaxant (cyclobenzaprine [Flexeril])]</t>
  </si>
  <si>
    <t>SECTION E. MATERNAL PSYCHIATRIC ILLNESSES/MEDICATIONS: 5. Was the mother prescribed any of the following during pregnancy (check all that apply)[choice=Gabapentin (Neurontin)]</t>
  </si>
  <si>
    <t>SECTION E. MATERNAL PSYCHIATRIC ILLNESSES/MEDICATIONS: 5. Was the mother prescribed any of the following during pregnancy (check all that apply)[choice=None]</t>
  </si>
  <si>
    <t>SECTION E. MATERNAL PSYCHIATRIC ILLNESSES/MEDICATIONS: 6. History of postpartum depression with previous pregnancies?</t>
  </si>
  <si>
    <t>SECTION F. OTHER MATERNAL MEDICAL INFORMATION: 1. Hepatitis C Status</t>
  </si>
  <si>
    <t>SECTION F. OTHER MATERNAL MEDICAL INFORMATION: 2. HIV Status</t>
  </si>
  <si>
    <t>SECTION F. OTHER MATERNAL MEDICAL INFORMATION: 3. Hepatitis B Surface Antigens</t>
  </si>
  <si>
    <t>SECTION F. OTHER MATERNAL MEDICAL INFORMATION: 4. Syphilis (during pregnancy)</t>
  </si>
  <si>
    <t>SECTION F. OTHER MATERNAL MEDICAL INFORMATION: 5. Gonorrhea (during pregnancy)</t>
  </si>
  <si>
    <t>SECTION F. OTHER MATERNAL MEDICAL INFORMATION: 6. Chlamydia (during pregnancy)</t>
  </si>
  <si>
    <t>SECTION F. OTHER MATERNAL MEDICAL INFORMATION: 7. Did the mother test positive for active SARS-CoV-2 infection during pregnancy through delivery hospitalization discharge?</t>
  </si>
  <si>
    <t>SECTION F. OTHER MATERNAL MEDICAL INFORMATION: a. If YES, indicate the testing time period:</t>
  </si>
  <si>
    <t>SECTION G. FORM COMPLETION: 1. Date form completed (MM/DD/YYYY)</t>
  </si>
  <si>
    <t>SECTION G. FORM COMPLETION: 2. Initials of staff member completing this form:</t>
  </si>
  <si>
    <t>SECTION A. INFORMATION: 1. Staff member administering Maternal Social History Form:</t>
  </si>
  <si>
    <t>SECTION A. INFORMATION: 2. Date form administered</t>
  </si>
  <si>
    <t>SECTION A. INFORMATION: 3. How was the Maternal Social History Form administered?</t>
  </si>
  <si>
    <t>SECTION B. MATERNAL SOCIAL HISTORY: 1. During my pregnancy, I worried whether my food would run out before I got money to buy more.</t>
  </si>
  <si>
    <t>SECTION B. MATERNAL SOCIAL HISTORY: 2. During my pregnancy, the food I bought just didn't last and I didn't have money to get more.</t>
  </si>
  <si>
    <t>SECTION B. MATERNAL SOCIAL HISTORY: 3. While you were pregnant, how often did anyone, including family, physically hurt you?</t>
  </si>
  <si>
    <t>SECTION B. MATERNAL SOCIAL HISTORY: 4. While you were pregnant, how often did anyone, including family, insult or talk down to you?</t>
  </si>
  <si>
    <t>SECTION C. EXPERIENCE IN MEDICAL SETTINGS: 1. You were treated with less courtesy than other people.</t>
  </si>
  <si>
    <t>SECTION C. EXPERIENCE IN MEDICAL SETTINGS: 2. You were treated with less respect than other people.</t>
  </si>
  <si>
    <t>SECTION C. EXPERIENCE IN MEDICAL SETTINGS: 3. You received poorer service than others.</t>
  </si>
  <si>
    <t>SECTION C. EXPERIENCE IN MEDICAL SETTINGS: 4. A doctor or nurse acted as if he or she thought you are not smart.</t>
  </si>
  <si>
    <t>SECTION C. EXPERIENCE IN MEDICAL SETTINGS: 5. A doctor or nurse acted as if he or she was afraid of you.</t>
  </si>
  <si>
    <t>SECTION C. EXPERIENCE IN MEDICAL SETTINGS: 6. A doctor or nurse acted as if he or she was better than you.</t>
  </si>
  <si>
    <t>SECTION C. EXPERIENCE IN MEDICAL SETTINGS: 7. You felt like a doctor or nurse was not listening to what you were saying.</t>
  </si>
  <si>
    <t>SECTION D. PERCEIVED STIGMA: 1. Most people would willingly accept someone who has been treated for substance use as a close friend.</t>
  </si>
  <si>
    <t>SECTION D. PERCEIVED STIGMA: 2. Most people think less of a person who has been in treatment for substance abuse.</t>
  </si>
  <si>
    <t>SECTION D. PERCEIVED STIGMA: 3. Most people believe that someone who has been treated for substance use is just as trustworthy as the average citizen.</t>
  </si>
  <si>
    <t>SECTION E. HEALTH CARE EXPERIENCES DURING PREGNANCY (Mothers of opioid exposed infants only): 1. While you were pregnant, did you ever delay getting health care because you were worried about how your health care providers would treat you if they found out about your opioid use?</t>
  </si>
  <si>
    <t>SECTION E. HEALTH CARE EXPERIENCES DURING PREGNANCY (Mothers of opioid exposed infants only): 2. While you were pregnant, did you ever delay getting health care because you were worried that you would have to take a drug test?</t>
  </si>
  <si>
    <t>SECTION E. HEALTH CARE EXPERIENCES DURING PREGNANCY (Mothers of opioid exposed infants only): 3. While you were pregnant, did you feel that you could talk to your health care providers about your opioid use?</t>
  </si>
  <si>
    <t>SECTION E. HEALTH CARE EXPERIENCES DURING PREGNANCY (Mothers of opioid exposed infants only): 4. While you were pregnant, did you feel your health care providers treated you differently than other patients because of your opioid use?</t>
  </si>
  <si>
    <t>SECTION E. HEALTH CARE EXPERIENCES DURING PREGNANCY (Mothers of opioid exposed infants only): 5. While you were pregnant, did your health care providers make you think you wouldn't be a good mother because of your opioid use?</t>
  </si>
  <si>
    <t>SECTION E. HEALTH CARE EXPERIENCES DURING PREGNANCY (Mothers of opioid exposed infants only): 6. While you were pregnant, did your health care providers make you feel like you couldn't be trusted to make good choices because of your opioid use?</t>
  </si>
  <si>
    <t>SECTION E. HEALTH CARE EXPERIENCES DURING PREGNANCY (Mothers of opioid exposed infants only): 7. While you were pregnant, did your health care providers blame you for putting your pregnancy at risk because of your opioid use?</t>
  </si>
  <si>
    <t>SECTION E. HEALTH CARE EXPERIENCES DURING PREGNANCY (Mothers of opioid exposed infants only): 8. While you were pregnant, did you try to avoid talking to your health care providers about your opioid use because you were worried they would judge you?</t>
  </si>
  <si>
    <t>SECTION E. HEALTH CARE EXPERIENCES DURING PREGNANCY (Mothers of opioid exposed infants only): 9. Thinking about your pregnancy, is there anything you would like to share about your experiences or worries about how other people would react if they found out you used opioids while you were pregnant?</t>
  </si>
  <si>
    <t>SECTION E. HEALTH CARE EXPERIENCES DURING PREGNANCY (Mothers of opioid exposed infants only): a. If Yes, please describe:</t>
  </si>
  <si>
    <t>SECTION A. PREGNANCY DATES: 3. First Trimester Dates (0-13 weeks)</t>
  </si>
  <si>
    <t>SECTION A. PREGNANCY DATES: to:</t>
  </si>
  <si>
    <t>SECTION A. PREGNANCY DATES: 4. Second Trimester Dates (14-26 weeks)</t>
  </si>
  <si>
    <t>SECTION A. PREGNANCY DATES: 5. Third Trimester Dates (27-40 weeks)</t>
  </si>
  <si>
    <t>SECTION B. MEDICATION USE DURING PREGNANCY: 1. Hydrocodone (Vidcodin, Lortab, Lorcet)</t>
  </si>
  <si>
    <t>SECTION B. MEDICATION USE DURING PREGNANCY: a. If Yes, Indicate When Used (check all that apply)[choice=First Trimester [ftrimfrdat] to [ftrimtodat]]</t>
  </si>
  <si>
    <t>SECTION B. MEDICATION USE DURING PREGNANCY: a. If Yes, Indicate When Used (check all that apply)[choice=Second Trimester [strimfrdat] to [strimtodat]]</t>
  </si>
  <si>
    <t>SECTION B. MEDICATION USE DURING PREGNANCY: a. If Yes, Indicate When Used (check all that apply)[choice=Third Trimester [ttrimfrdat] to [ttrimtodat]]</t>
  </si>
  <si>
    <t>SECTION B. MEDICATION USE DURING PREGNANCY: First Trimester</t>
  </si>
  <si>
    <t>SECTION B. MEDICATION USE DURING PREGNANCY: Second Trimester</t>
  </si>
  <si>
    <t>SECTION B. MEDICATION USE DURING PREGNANCY: Third Trimester</t>
  </si>
  <si>
    <t>SECTION B. MEDICATION USE DURING PREGNANCY: 2. Oxycodone (OxyContin, Percodan, Percocet)</t>
  </si>
  <si>
    <t>SECTION B. MEDICATION USE DURING PREGNANCY: 3. Prescription Fentanyl (Duragesic patches)</t>
  </si>
  <si>
    <t>SECTION B. MEDICATION USE DURING PREGNANCY: 4. Tramadol (Ultram, ConZip)</t>
  </si>
  <si>
    <t>SECTION B. MEDICATION USE DURING PREGNANCY: 5. Morphine (Kadian, Avinza, MS Contin)</t>
  </si>
  <si>
    <t>SECTION B. MEDICATION USE DURING PREGNANCY: 6. Codeine (Oral-Cough-Medicine)</t>
  </si>
  <si>
    <t>SECTION B. MEDICATION USE DURING PREGNANCY: 7. Meperidine (Demerol)</t>
  </si>
  <si>
    <t>SECTION B. MEDICATION USE DURING PREGNANCY: 8. Buprenorphine (Suboxone, Subutex, Probuphine)</t>
  </si>
  <si>
    <t>SECTION B. MEDICATION USE DURING PREGNANCY: 9. Methadone (Dolophine, Methadose)</t>
  </si>
  <si>
    <t>SECTION B. MEDICATION USE DURING PREGNANCY: 10. Hydromorphone (Dilaudid)</t>
  </si>
  <si>
    <t>SECTION B. MEDICATION USE DURING PREGNANCY: 11. Oxymorphone (Opana)</t>
  </si>
  <si>
    <t>SECTION B. MEDICATION USE DURING PREGNANCY: 12. Gabapentinoids (Pregabalin, Gabapentin)</t>
  </si>
  <si>
    <t>SECTION B. MEDICATION USE DURING PREGNANCY: 13. Barbiturates (Phenonbarbital, etc)</t>
  </si>
  <si>
    <t>SECTION B. MEDICATION USE DURING PREGNANCY: 14. Benzodiazepines (Xanax, Klonopin, Valium, Ativan, benzos, etc)</t>
  </si>
  <si>
    <t>SECTION B. MEDICATION USE DURING PREGNANCY: 15. SSRI's (Zoloft, Lexapro, Prozac, Celexa, Paxil, etc)</t>
  </si>
  <si>
    <t>SECTION B. MEDICATION USE DURING PREGNANCY: 16. Psychostimulants (Vyvanse, Aderall, Ritalin, etc)</t>
  </si>
  <si>
    <t>SECTION B. MEDICATION USE DURING PREGNANCY: 17. Amphetamines (Dextroamphetamine)</t>
  </si>
  <si>
    <t>SECTION B. MEDICATION USE DURING PREGNANCY: 18. Muscle relaxant (cyclobenazprine [Flexeril])</t>
  </si>
  <si>
    <t>SECTION B. MEDICATION USE DURING PREGNANCY: 19. Other</t>
  </si>
  <si>
    <t>SECTION B. MEDICATION USE DURING PREGNANCY: Specify:</t>
  </si>
  <si>
    <t>SECTION C. SUBSTANCE USE DURING PREGNANCY: 1. Tobacco (cigarettes, chewing tobacco, etc.)</t>
  </si>
  <si>
    <t>SECTION C. SUBSTANCE USE DURING PREGNANCY: a. If Yes, Indicate When Used (check all that apply)[choice=First Trimester [ftrimfrdat] to [ftrimtodat]]</t>
  </si>
  <si>
    <t>SECTION C. SUBSTANCE USE DURING PREGNANCY: a. If Yes, Indicate When Used (check all that apply)[choice=Second Trimester [strimfrdat] to [strimtodat]]</t>
  </si>
  <si>
    <t>SECTION C. SUBSTANCE USE DURING PREGNANCY: a. If Yes, Indicate When Used (check all that apply)[choice=Third Trimester [ttrimfrdat] to [ttrimtodat]]</t>
  </si>
  <si>
    <t>SECTION C. SUBSTANCE USE DURING PREGNANCY: First Trimester</t>
  </si>
  <si>
    <t>SECTION C. SUBSTANCE USE DURING PREGNANCY: Second Trimester</t>
  </si>
  <si>
    <t>SECTION C. SUBSTANCE USE DURING PREGNANCY: Third Trimester</t>
  </si>
  <si>
    <t>SECTION C. SUBSTANCE USE DURING PREGNANCY: 2. E-cigarettes (vape pens, mods, etc.)</t>
  </si>
  <si>
    <t>SECTION C. SUBSTANCE USE DURING PREGNANCY: 3. Alcohol (beer, wine, spirits, etc.)</t>
  </si>
  <si>
    <t>SECTION C. SUBSTANCE USE DURING PREGNANCY: 4. Cannabis (marijuana, pot, grass, hash, etc.)</t>
  </si>
  <si>
    <t>SECTION C. SUBSTANCE USE DURING PREGNANCY: 5. Cocaine (coke, crack, etc.)</t>
  </si>
  <si>
    <t>SECTION C. SUBSTANCE USE DURING PREGNANCY: 6. Methamphetamine (crank, glass, ice, etc.)</t>
  </si>
  <si>
    <t>SECTION C. SUBSTANCE USE DURING PREGNANCY: 7. Heroin (dope, boy, etc.)</t>
  </si>
  <si>
    <t>SECTION C. SUBSTANCE USE DURING PREGNANCY: 8. Illicitly-made Fentanyl (Fetty-whop, China White, Fetty, Fent, etc.)</t>
  </si>
  <si>
    <t>SECTION C. SUBSTANCE USE DURING PREGNANCY: 9. Hallucinogens (LSD, acid, magic mushrooms, DMT)</t>
  </si>
  <si>
    <t>SECTION C. SUBSTANCE USE DURING PREGNANCY: 10. PCP (Angel dust)</t>
  </si>
  <si>
    <t>SECTION C. SUBSTANCE USE DURING PREGNANCY: 11. Other Synthetic Drugs (MDMA, Molly, Spice, K2, etc.)</t>
  </si>
  <si>
    <t>SECTION C. SUBSTANCE USE DURING PREGNANCY: 12. Kratom</t>
  </si>
  <si>
    <t>SECTION C. SUBSTANCE USE DURING PREGNANCY: 13. Other (specify)</t>
  </si>
  <si>
    <t>SECTION C. SUBSTANCE USE DURING PREGNANCY: Other, specify:</t>
  </si>
  <si>
    <t>SECTION D. ROUTE OF ADMINISTRATION: For the substances in Section C that you used during your pregnancy, how did you take those subtances? (check all that apply)[choice=Oral (eating, swallowing)]</t>
  </si>
  <si>
    <t>SECTION D. ROUTE OF ADMINISTRATION: For the substances in Section C that you used during your pregnancy, how did you take those subtances? (check all that apply)[choice=Sniffing]</t>
  </si>
  <si>
    <t>SECTION D. ROUTE OF ADMINISTRATION: For the substances in Section C that you used during your pregnancy, how did you take those subtances? (check all that apply)[choice=Smoking]</t>
  </si>
  <si>
    <t>SECTION D. ROUTE OF ADMINISTRATION: For the substances in Section C that you used during your pregnancy, how did you take those subtances? (check all that apply)[choice=Injection]</t>
  </si>
  <si>
    <t>SECTION D. ROUTE OF ADMINISTRATION: For the substances in Section C that you used during your pregnancy, how did you take those subtances? (check all that apply)[choice=Don't Know]</t>
  </si>
  <si>
    <t>SECTION D. ROUTE OF ADMINISTRATION: For the substances in Section C that you used during your pregnancy, how did you take those subtances? (check all that apply)[choice=Refused]</t>
  </si>
  <si>
    <t>SECTION D. ROUTE OF ADMINISTRATION: For the substances in Section C that you used during your pregnancy, how did you take those subtances? (check all that apply)[choice=NA]</t>
  </si>
  <si>
    <t>SECTION E. FORM COMPLETION: 1. Staff member administering Maternal Substance Use Form</t>
  </si>
  <si>
    <t>SECTION E. FORM COMPLETION: 2. Date form administered</t>
  </si>
  <si>
    <t>SECTION E. FORM COMPLETION: 3. How was the Maternal Substance Use Form administered?</t>
  </si>
  <si>
    <t>1min[choice=Unknown]</t>
  </si>
  <si>
    <t>5min[choice=Unknown]</t>
  </si>
  <si>
    <t>10min[choice=Unknown]</t>
  </si>
  <si>
    <t>10min[choice=NA]</t>
  </si>
  <si>
    <t>b. If YES, reason(s) for testing:[choice=Mother suspected or has COVID-19]</t>
  </si>
  <si>
    <t>b. If YES, reason(s) for testing:[choice=Infant thought to be exposed to someone besides mother with COVID-19, e.g. father, sibling, healthcare worker]</t>
  </si>
  <si>
    <t>b. If YES, reason(s) for testing:[choice=Infant has clinical signs consistent with infection that might include COVID-19]</t>
  </si>
  <si>
    <t>b. If YES, reason(s) for testing:[choice=Screening]</t>
  </si>
  <si>
    <t>b. If YES, reason(s) for testing:[choice=Other, specify]</t>
  </si>
  <si>
    <t>Section B. Treatment Hospital Information: 1. Was the infant born at your hospital?</t>
  </si>
  <si>
    <t>Section B. Treatment Hospital Information: a. If NO, date admitted to your site</t>
  </si>
  <si>
    <t>Section B. Treatment Hospital Information: b. If NO, time admitted to your site</t>
  </si>
  <si>
    <t>Section C. Neonatal Toxicology: 1. Was neonatal toxicology screening performed after delivery?</t>
  </si>
  <si>
    <t>Section C. Neonatal Toxicology: a. Urine</t>
  </si>
  <si>
    <t>Section C. Neonatal Toxicology: Indicate positive findings[choice=Amphetamines]</t>
  </si>
  <si>
    <t>Section C. Neonatal Toxicology: Indicate positive findings[choice=Barbiturates]</t>
  </si>
  <si>
    <t>Section C. Neonatal Toxicology: Indicate positive findings[choice=Benzodiazepines]</t>
  </si>
  <si>
    <t>Section C. Neonatal Toxicology: Indicate positive findings[choice=Buprenorphine]</t>
  </si>
  <si>
    <t>Section C. Neonatal Toxicology: Indicate positive findings[choice=Cocaine]</t>
  </si>
  <si>
    <t>Section C. Neonatal Toxicology: Indicate positive findings[choice=Fentanyl]</t>
  </si>
  <si>
    <t>Section C. Neonatal Toxicology: Indicate positive findings[choice=Gabapentin]</t>
  </si>
  <si>
    <t>Section C. Neonatal Toxicology: Indicate positive findings[choice=Heroin]</t>
  </si>
  <si>
    <t>Section C. Neonatal Toxicology: Indicate positive findings[choice=Hydrocodone]</t>
  </si>
  <si>
    <t>Section C. Neonatal Toxicology: Indicate positive findings[choice=Hydromorphone]</t>
  </si>
  <si>
    <t>Section C. Neonatal Toxicology: Indicate positive findings[choice=Kratom]</t>
  </si>
  <si>
    <t>Section C. Neonatal Toxicology: Indicate positive findings[choice=Marijuana (THC)]</t>
  </si>
  <si>
    <t>Section C. Neonatal Toxicology: Indicate positive findings[choice=Methadone]</t>
  </si>
  <si>
    <t>Section C. Neonatal Toxicology: Indicate positive findings[choice=Methamphetamines]</t>
  </si>
  <si>
    <t>Section C. Neonatal Toxicology: Indicate positive findings[choice=Opioids (other not specified)]</t>
  </si>
  <si>
    <t>Section C. Neonatal Toxicology: Indicate positive findings[choice=Oxycodone]</t>
  </si>
  <si>
    <t>Section C. Neonatal Toxicology: Indicate positive findings[choice=PCP]</t>
  </si>
  <si>
    <t>Section C. Neonatal Toxicology: Indicate positive findings[choice=Unknown]</t>
  </si>
  <si>
    <t>Section C. Neonatal Toxicology: Indicate positive findings[choice=Other, Specify]</t>
  </si>
  <si>
    <t>Section C. Neonatal Toxicology: Other, specify:</t>
  </si>
  <si>
    <t>Section C. Neonatal Toxicology: b. Meconium</t>
  </si>
  <si>
    <t>Section C. Neonatal Toxicology: Indicate positive findings:[choice=Amphetamines]</t>
  </si>
  <si>
    <t>Section C. Neonatal Toxicology: Indicate positive findings:[choice=Barbiturates]</t>
  </si>
  <si>
    <t>Section C. Neonatal Toxicology: Indicate positive findings:[choice=Benzodiazepines]</t>
  </si>
  <si>
    <t>Section C. Neonatal Toxicology: Indicate positive findings:[choice=Buprenorphine]</t>
  </si>
  <si>
    <t>Section C. Neonatal Toxicology: Indicate positive findings:[choice=Cocaine]</t>
  </si>
  <si>
    <t>Section C. Neonatal Toxicology: Indicate positive findings:[choice=Fentanyl]</t>
  </si>
  <si>
    <t>Section C. Neonatal Toxicology: Indicate positive findings:[choice=Gabapentin]</t>
  </si>
  <si>
    <t>Section C. Neonatal Toxicology: Indicate positive findings:[choice=Heroin]</t>
  </si>
  <si>
    <t>Section C. Neonatal Toxicology: Indicate positive findings:[choice=Hydrocodone]</t>
  </si>
  <si>
    <t>Section C. Neonatal Toxicology: Indicate positive findings:[choice=Hydromorphone]</t>
  </si>
  <si>
    <t>Section C. Neonatal Toxicology: Indicate positive findings:[choice=Kratom]</t>
  </si>
  <si>
    <t>Section C. Neonatal Toxicology: Indicate positive findings:[choice=Marijuana (THC)]</t>
  </si>
  <si>
    <t>Section C. Neonatal Toxicology: Indicate positive findings:[choice=Methadone]</t>
  </si>
  <si>
    <t>Section C. Neonatal Toxicology: Indicate positive findings:[choice=Methamphetamines]</t>
  </si>
  <si>
    <t>Section C. Neonatal Toxicology: Indicate positive findings:[choice=Opioids (other not specified)]</t>
  </si>
  <si>
    <t>Section C. Neonatal Toxicology: Indicate positive findings:[choice=Oxycodone]</t>
  </si>
  <si>
    <t>Section C. Neonatal Toxicology: Indicate positive findings:[choice=PCP]</t>
  </si>
  <si>
    <t>Section C. Neonatal Toxicology: Indicate positive findings:[choice=Unknown]</t>
  </si>
  <si>
    <t>Section C. Neonatal Toxicology: Indicate positive findings:[choice=Other, Specify]</t>
  </si>
  <si>
    <t>Section C. Neonatal Toxicology: c. Umbilical cord blood</t>
  </si>
  <si>
    <t>Section C. Neonatal Toxicology: Indicate positive findings:[choice=Alcohol]</t>
  </si>
  <si>
    <t>Section C. Neonatal Toxicology: d. Umbilical cord tissue</t>
  </si>
  <si>
    <t>Section C. Neonatal Toxicology: e. Hair</t>
  </si>
  <si>
    <t>Section C. Neonatal Toxicology: f. If any positive drug noted above, select the drug(s) given to the mother during the delivery admission and prior to delivery?[choice=Amphetamines]</t>
  </si>
  <si>
    <t>Section C. Neonatal Toxicology: f. If any positive drug noted above, select the drug(s) given to the mother during the delivery admission and prior to delivery?[choice=Barbiturates]</t>
  </si>
  <si>
    <t>Section C. Neonatal Toxicology: f. If any positive drug noted above, select the drug(s) given to the mother during the delivery admission and prior to delivery?[choice=Benzodiazepines]</t>
  </si>
  <si>
    <t>Section C. Neonatal Toxicology: f. If any positive drug noted above, select the drug(s) given to the mother during the delivery admission and prior to delivery?[choice=Buprenorphine]</t>
  </si>
  <si>
    <t>Section C. Neonatal Toxicology: f. If any positive drug noted above, select the drug(s) given to the mother during the delivery admission and prior to delivery?[choice=Fentanyl]</t>
  </si>
  <si>
    <t>Section C. Neonatal Toxicology: f. If any positive drug noted above, select the drug(s) given to the mother during the delivery admission and prior to delivery?[choice=Gabapentin]</t>
  </si>
  <si>
    <t>Section C. Neonatal Toxicology: f. If any positive drug noted above, select the drug(s) given to the mother during the delivery admission and prior to delivery?[choice=Hydrocodone]</t>
  </si>
  <si>
    <t>Section C. Neonatal Toxicology: f. If any positive drug noted above, select the drug(s) given to the mother during the delivery admission and prior to delivery?[choice=Hydromorphone]</t>
  </si>
  <si>
    <t>Section C. Neonatal Toxicology: f. If any positive drug noted above, select the drug(s) given to the mother during the delivery admission and prior to delivery?[choice=Methadone]</t>
  </si>
  <si>
    <t>Section C. Neonatal Toxicology: f. If any positive drug noted above, select the drug(s) given to the mother during the delivery admission and prior to delivery?[choice=Opioids (other not specified)]</t>
  </si>
  <si>
    <t>Section C. Neonatal Toxicology: f. If any positive drug noted above, select the drug(s) given to the mother during the delivery admission and prior to delivery?[choice=Oxycodone]</t>
  </si>
  <si>
    <t>Section C. Neonatal Toxicology: f. If any positive drug noted above, select the drug(s) given to the mother during the delivery admission and prior to delivery?[choice=None]</t>
  </si>
  <si>
    <t>Section C. Neonatal Toxicology: f. If any positive drug noted above, select the drug(s) given to the mother during the delivery admission and prior to delivery?[choice=Unknown]</t>
  </si>
  <si>
    <t>Section C. Neonatal Toxicology: f. If any positive drug noted above, select the drug(s) given to the mother during the delivery admission and prior to delivery?[choice=Other, Specify]</t>
  </si>
  <si>
    <t>Section D. Hospital Discharge Information: 1. Date of infant's hospital discharge</t>
  </si>
  <si>
    <t>Section D. Hospital Discharge Information: 2. Weight at hospital discharge:</t>
  </si>
  <si>
    <t>Section D. Hospital Discharge Information: 3. Head circumference at hospital discharge:</t>
  </si>
  <si>
    <t>Section D. Hospital Discharge Information: 4. Length at hospital discharge:</t>
  </si>
  <si>
    <t>Section D. Hospital Discharge Information: 5. Feeding plan at the time of hospital discharge?[choice=Exclusive breastfeeding and/or exclusive maternal breastmilk feeds]</t>
  </si>
  <si>
    <t>Section D. Hospital Discharge Information: 5. Feeding plan at the time of hospital discharge?[choice=Breastfeeding/maternal breastmilk with formula to supplement maternal supply]</t>
  </si>
  <si>
    <t>Section D. Hospital Discharge Information: 5. Feeding plan at the time of hospital discharge?[choice=Breastfeeding/maternal breastmilk feeds with fortified supplemental feeds]</t>
  </si>
  <si>
    <t>Section D. Hospital Discharge Information: 5. Feeding plan at the time of hospital discharge?[choice=Formula feeds]</t>
  </si>
  <si>
    <t>Section D. Hospital Discharge Information: 5. Feeding plan at the time of hospital discharge?[choice=Other, specify]</t>
  </si>
  <si>
    <t>Section D. Hospital Discharge Information: Breastmilk with fortified supplemental feeds:</t>
  </si>
  <si>
    <t>Section D. Hospital Discharge Information: Formula feeds:</t>
  </si>
  <si>
    <t>Section D. Hospital Discharge Information: Other, specify:</t>
  </si>
  <si>
    <t>Section D. Hospital Discharge Information: 6. Caregiver to which infant was discharged?</t>
  </si>
  <si>
    <t>Section E. Form Completion: 1. Date form completed:</t>
  </si>
  <si>
    <t>Section E. Form Completion: 2. Initials of staff member completing this form:</t>
  </si>
  <si>
    <t>SECTION A. EMERGENCY ROOM/ACUTE CARE CENTER VISITS: 1. Time point:</t>
  </si>
  <si>
    <t>SECTION A. EMERGENCY ROOM/ACUTE CARE CENTER VISITS: 2. My baby has been seen in the emergency room (ER)/acute (urgent) care center/hospital  ____ times in the past 6 months.</t>
  </si>
  <si>
    <t>SECTION A. EMERGENCY ROOM/ACUTE CARE CENTER VISITS: 1st time[choice=Breathing problems]</t>
  </si>
  <si>
    <t>SECTION A. EMERGENCY ROOM/ACUTE CARE CENTER VISITS: 1st time[choice=Heart problems]</t>
  </si>
  <si>
    <t>SECTION A. EMERGENCY ROOM/ACUTE CARE CENTER VISITS: 1st time[choice=Infection/fever]</t>
  </si>
  <si>
    <t>SECTION A. EMERGENCY ROOM/ACUTE CARE CENTER VISITS: 1st time[choice=Poor feeding]</t>
  </si>
  <si>
    <t>SECTION A. EMERGENCY ROOM/ACUTE CARE CENTER VISITS: 1st time[choice=Decreased wet diapers]</t>
  </si>
  <si>
    <t>SECTION A. EMERGENCY ROOM/ACUTE CARE CENTER VISITS: 1st time[choice=Vomiting]</t>
  </si>
  <si>
    <t>SECTION A. EMERGENCY ROOM/ACUTE CARE CENTER VISITS: 1st time[choice=Diarrhea]</t>
  </si>
  <si>
    <t>SECTION A. EMERGENCY ROOM/ACUTE CARE CENTER VISITS: 1st time[choice=Constipation]</t>
  </si>
  <si>
    <t>SECTION A. EMERGENCY ROOM/ACUTE CARE CENTER VISITS: 1st time[choice=Unable to calm my baby]</t>
  </si>
  <si>
    <t>SECTION A. EMERGENCY ROOM/ACUTE CARE CENTER VISITS: 1st time[choice=Unable to wake baby up]</t>
  </si>
  <si>
    <t>SECTION A. EMERGENCY ROOM/ACUTE CARE CENTER VISITS: 1st time[choice=Poor weight gain]</t>
  </si>
  <si>
    <t>SECTION A. EMERGENCY ROOM/ACUTE CARE CENTER VISITS: 1st time[choice=Failure to thrive]</t>
  </si>
  <si>
    <t>SECTION A. EMERGENCY ROOM/ACUTE CARE CENTER VISITS: 1st time[choice=Seizures]</t>
  </si>
  <si>
    <t>SECTION A. EMERGENCY ROOM/ACUTE CARE CENTER VISITS: 1st time[choice=Rash/skin problem]</t>
  </si>
  <si>
    <t>SECTION A. EMERGENCY ROOM/ACUTE CARE CENTER VISITS: 1st time[choice=Trauma-Accidental injuries]</t>
  </si>
  <si>
    <t>SECTION A. EMERGENCY ROOM/ACUTE CARE CENTER VISITS: 1st time[choice=Trauma-Non accidental injuries (i.e., abuse, neglect)]</t>
  </si>
  <si>
    <t>SECTION A. EMERGENCY ROOM/ACUTE CARE CENTER VISITS: 1st time[choice=Other, specify]</t>
  </si>
  <si>
    <t>SECTION A. EMERGENCY ROOM/ACUTE CARE CENTER VISITS: 1st time[choice=Unknown]</t>
  </si>
  <si>
    <t>SECTION A. EMERGENCY ROOM/ACUTE CARE CENTER VISITS: Specify:</t>
  </si>
  <si>
    <t>SECTION A. EMERGENCY ROOM/ACUTE CARE CENTER VISITS: a. Was your baby hospitalized at this visit?</t>
  </si>
  <si>
    <t>SECTION A. EMERGENCY ROOM/ACUTE CARE CENTER VISITS: b. Did the doctor who saw your baby feel that his/her symptoms were related to opioid withdrawal?</t>
  </si>
  <si>
    <t>SECTION A. EMERGENCY ROOM/ACUTE CARE CENTER VISITS: c. My child was seen in the same hospital where he/she received treatment for opioid withdrawal.</t>
  </si>
  <si>
    <t>SECTION A. EMERGENCY ROOM/ACUTE CARE CENTER VISITS: 2nd time[choice=Breathing problems]</t>
  </si>
  <si>
    <t>SECTION A. EMERGENCY ROOM/ACUTE CARE CENTER VISITS: 2nd time[choice=Heart problems]</t>
  </si>
  <si>
    <t>SECTION A. EMERGENCY ROOM/ACUTE CARE CENTER VISITS: 2nd time[choice=Infection/fever]</t>
  </si>
  <si>
    <t>SECTION A. EMERGENCY ROOM/ACUTE CARE CENTER VISITS: 2nd time[choice=Poor feeding]</t>
  </si>
  <si>
    <t>SECTION A. EMERGENCY ROOM/ACUTE CARE CENTER VISITS: 2nd time[choice=Decreased wet diapers]</t>
  </si>
  <si>
    <t>SECTION A. EMERGENCY ROOM/ACUTE CARE CENTER VISITS: 2nd time[choice=Vomiting]</t>
  </si>
  <si>
    <t>SECTION A. EMERGENCY ROOM/ACUTE CARE CENTER VISITS: 2nd time[choice=Diarrhea]</t>
  </si>
  <si>
    <t>SECTION A. EMERGENCY ROOM/ACUTE CARE CENTER VISITS: 2nd time[choice=Constipation]</t>
  </si>
  <si>
    <t>SECTION A. EMERGENCY ROOM/ACUTE CARE CENTER VISITS: 2nd time[choice=Unable to calm my baby]</t>
  </si>
  <si>
    <t>SECTION A. EMERGENCY ROOM/ACUTE CARE CENTER VISITS: 2nd time[choice=Unable to wake baby up]</t>
  </si>
  <si>
    <t>SECTION A. EMERGENCY ROOM/ACUTE CARE CENTER VISITS: 2nd time[choice=Poor weight gain]</t>
  </si>
  <si>
    <t>SECTION A. EMERGENCY ROOM/ACUTE CARE CENTER VISITS: 2nd time[choice=Failure to thrive]</t>
  </si>
  <si>
    <t>SECTION A. EMERGENCY ROOM/ACUTE CARE CENTER VISITS: 2nd time[choice=Seizures]</t>
  </si>
  <si>
    <t>SECTION A. EMERGENCY ROOM/ACUTE CARE CENTER VISITS: 2nd time[choice=Rash/skin problem]</t>
  </si>
  <si>
    <t>SECTION A. EMERGENCY ROOM/ACUTE CARE CENTER VISITS: 2nd time[choice=Trauma-Accidental injuries]</t>
  </si>
  <si>
    <t>SECTION A. EMERGENCY ROOM/ACUTE CARE CENTER VISITS: 2nd time[choice=Trauma-Non accidental injuries (i.e., abuse, neglect)]</t>
  </si>
  <si>
    <t>SECTION A. EMERGENCY ROOM/ACUTE CARE CENTER VISITS: 2nd time[choice=Other, specify]</t>
  </si>
  <si>
    <t>SECTION A. EMERGENCY ROOM/ACUTE CARE CENTER VISITS: 2nd time[choice=Unknown]</t>
  </si>
  <si>
    <t>SECTION A. EMERGENCY ROOM/ACUTE CARE CENTER VISITS: Specify</t>
  </si>
  <si>
    <t>SECTION A. EMERGENCY ROOM/ACUTE CARE CENTER VISITS: 3rd time[choice=Breathing problems]</t>
  </si>
  <si>
    <t>SECTION A. EMERGENCY ROOM/ACUTE CARE CENTER VISITS: 3rd time[choice=Heart problems]</t>
  </si>
  <si>
    <t>SECTION A. EMERGENCY ROOM/ACUTE CARE CENTER VISITS: 3rd time[choice=Infection/fever]</t>
  </si>
  <si>
    <t>SECTION A. EMERGENCY ROOM/ACUTE CARE CENTER VISITS: 3rd time[choice=Poor feeding]</t>
  </si>
  <si>
    <t>SECTION A. EMERGENCY ROOM/ACUTE CARE CENTER VISITS: 3rd time[choice=Decreased wet diapers]</t>
  </si>
  <si>
    <t>SECTION A. EMERGENCY ROOM/ACUTE CARE CENTER VISITS: 3rd time[choice=Vomiting]</t>
  </si>
  <si>
    <t>SECTION A. EMERGENCY ROOM/ACUTE CARE CENTER VISITS: 3rd time[choice=Diarrhea]</t>
  </si>
  <si>
    <t>SECTION A. EMERGENCY ROOM/ACUTE CARE CENTER VISITS: 3rd time[choice=Constipation]</t>
  </si>
  <si>
    <t>SECTION A. EMERGENCY ROOM/ACUTE CARE CENTER VISITS: 3rd time[choice=Unable to calm my baby]</t>
  </si>
  <si>
    <t>SECTION A. EMERGENCY ROOM/ACUTE CARE CENTER VISITS: 3rd time[choice=Unable to wake baby up]</t>
  </si>
  <si>
    <t>SECTION A. EMERGENCY ROOM/ACUTE CARE CENTER VISITS: 3rd time[choice=Poor weight gain]</t>
  </si>
  <si>
    <t>SECTION A. EMERGENCY ROOM/ACUTE CARE CENTER VISITS: 3rd time[choice=Failure to thrive]</t>
  </si>
  <si>
    <t>SECTION A. EMERGENCY ROOM/ACUTE CARE CENTER VISITS: 3rd time[choice=Seizures]</t>
  </si>
  <si>
    <t>SECTION A. EMERGENCY ROOM/ACUTE CARE CENTER VISITS: 3rd time[choice=Rash/skin problem]</t>
  </si>
  <si>
    <t>SECTION A. EMERGENCY ROOM/ACUTE CARE CENTER VISITS: 3rd time[choice=Trauma-Accidental injuries]</t>
  </si>
  <si>
    <t>SECTION A. EMERGENCY ROOM/ACUTE CARE CENTER VISITS: 3rd time[choice=Trauma-Non accidental injuries (i.e., abuse, neglect)]</t>
  </si>
  <si>
    <t>SECTION A. EMERGENCY ROOM/ACUTE CARE CENTER VISITS: 3rd time[choice=Other, specify]</t>
  </si>
  <si>
    <t>SECTION A. EMERGENCY ROOM/ACUTE CARE CENTER VISITS: 3rd time[choice=Unknown]</t>
  </si>
  <si>
    <t>SECTION A. EMERGENCY ROOM/ACUTE CARE CENTER VISITS: 4th time[choice=Breathing problems]</t>
  </si>
  <si>
    <t>SECTION A. EMERGENCY ROOM/ACUTE CARE CENTER VISITS: 4th time[choice=Heart problems]</t>
  </si>
  <si>
    <t>SECTION A. EMERGENCY ROOM/ACUTE CARE CENTER VISITS: 4th time[choice=Infection/fever]</t>
  </si>
  <si>
    <t>SECTION A. EMERGENCY ROOM/ACUTE CARE CENTER VISITS: 4th time[choice=Poor feeding]</t>
  </si>
  <si>
    <t>SECTION A. EMERGENCY ROOM/ACUTE CARE CENTER VISITS: 4th time[choice=Decreased wet diapers]</t>
  </si>
  <si>
    <t>SECTION A. EMERGENCY ROOM/ACUTE CARE CENTER VISITS: 4th time[choice=Vomiting]</t>
  </si>
  <si>
    <t>SECTION A. EMERGENCY ROOM/ACUTE CARE CENTER VISITS: 4th time[choice=Diarrhea]</t>
  </si>
  <si>
    <t>SECTION A. EMERGENCY ROOM/ACUTE CARE CENTER VISITS: 4th time[choice=Constipation]</t>
  </si>
  <si>
    <t>SECTION A. EMERGENCY ROOM/ACUTE CARE CENTER VISITS: 4th time[choice=Unable to calm my baby]</t>
  </si>
  <si>
    <t>SECTION A. EMERGENCY ROOM/ACUTE CARE CENTER VISITS: 4th time[choice=Unable to wake baby up]</t>
  </si>
  <si>
    <t>SECTION A. EMERGENCY ROOM/ACUTE CARE CENTER VISITS: 4th time[choice=Poor weight gain]</t>
  </si>
  <si>
    <t>SECTION A. EMERGENCY ROOM/ACUTE CARE CENTER VISITS: 4th time[choice=Failure to thrive]</t>
  </si>
  <si>
    <t>SECTION A. EMERGENCY ROOM/ACUTE CARE CENTER VISITS: 4th time[choice=Seizures]</t>
  </si>
  <si>
    <t>SECTION A. EMERGENCY ROOM/ACUTE CARE CENTER VISITS: 4th time[choice=Rash/skin problem]</t>
  </si>
  <si>
    <t>SECTION A. EMERGENCY ROOM/ACUTE CARE CENTER VISITS: 4th time[choice=Trauma-Accidental injuries]</t>
  </si>
  <si>
    <t>SECTION A. EMERGENCY ROOM/ACUTE CARE CENTER VISITS: 4th time[choice=Trauma-Non accidental injuries (i.e., abuse, neglect)]</t>
  </si>
  <si>
    <t>SECTION A. EMERGENCY ROOM/ACUTE CARE CENTER VISITS: 4th time[choice=Other, specify]</t>
  </si>
  <si>
    <t>SECTION A. EMERGENCY ROOM/ACUTE CARE CENTER VISITS: 4th time[choice=Unknown]</t>
  </si>
  <si>
    <t>SECTION A. EMERGENCY ROOM/ACUTE CARE CENTER VISITS: c. My child was seen in the same hospital where he/she received treatment for opioid withdrawal?</t>
  </si>
  <si>
    <t>SECTION B. INFANT FEEDING: [choice=Breastfeeding]</t>
  </si>
  <si>
    <t>SECTION B. INFANT FEEDING:</t>
  </si>
  <si>
    <t>SECTION B. INFANT FEEDING: [choice=Breastmilk from a bottle]</t>
  </si>
  <si>
    <t>SECTION B. INFANT FEEDING: [choice=Formula from a bottle]</t>
  </si>
  <si>
    <t>SECTION B. INFANT FEEDING: [choice=Water]</t>
  </si>
  <si>
    <t>SECTION B. INFANT FEEDING: [choice=Juice]</t>
  </si>
  <si>
    <t>SECTION B. INFANT FEEDING: [choice=Baby cereal (rice, oat/oatmeal, barely cereal, etc.)]</t>
  </si>
  <si>
    <t>SECTION B. INFANT FEEDING: [choice=Purees/solids]</t>
  </si>
  <si>
    <t>SECTION B. INFANT FEEDING: 2. Have you been told that your baby has a feeding disorder?</t>
  </si>
  <si>
    <t>SECTION B. INFANT FEEDING: a. If Yes, please describe:</t>
  </si>
  <si>
    <t>SECTION B. INFANT FEEDING: 3. Have you been told that your baby has failure to thrive (not growing well)?</t>
  </si>
  <si>
    <t>Questions 4-10 COLLECTED AT 24 MONTHS ONLY: 4. How many snacks and drinks containing sugar does your child usually have between meals?</t>
  </si>
  <si>
    <t>Questions 4-10 COLLECTED AT 24 MONTHS ONLY: 5. Has your child ever been put to bed with a bottle containing something other than water?</t>
  </si>
  <si>
    <t>Questions 4-10 COLLECTED AT 24 MONTHS ONLY: 6. What is the primary source of your home drinking water for your child? Mark all that apply[choice=Well water]</t>
  </si>
  <si>
    <t>Questions 4-10 COLLECTED AT 24 MONTHS ONLY: 6. What is the primary source of your home drinking water for your child? Mark all that apply[choice=Bottled water]</t>
  </si>
  <si>
    <t>Questions 4-10 COLLECTED AT 24 MONTHS ONLY: 6. What is the primary source of your home drinking water for your child? Mark all that apply[choice=City or community water system]</t>
  </si>
  <si>
    <t>Questions 4-10 COLLECTED AT 24 MONTHS ONLY: 6. What is the primary source of your home drinking water for your child? Mark all that apply[choice=Filtered water]</t>
  </si>
  <si>
    <t>Questions 4-10 COLLECTED AT 24 MONTHS ONLY: 6. What is the primary source of your home drinking water for your child? Mark all that apply[choice=Does not drink water]</t>
  </si>
  <si>
    <t>Questions 4-10 COLLECTED AT 24 MONTHS ONLY: 7. How often are your child's teeth brushed at home?</t>
  </si>
  <si>
    <t>Questions 4-10 COLLECTED AT 24 MONTHS ONLY: 8. Has your child ever gone to the dentist?</t>
  </si>
  <si>
    <t>Questions 4-10 COLLECTED AT 24 MONTHS ONLY: 8.a. If YES, did your child see a dentist for a check-up or because of dental problems?</t>
  </si>
  <si>
    <t>Questions 4-10 COLLECTED AT 24 MONTHS ONLY: 9. How would you describe the condition of your child's mouth and teeth?</t>
  </si>
  <si>
    <t>Questions 4-10 COLLECTED AT 24 MONTHS ONLY: 10. Has your child ever had a toothache or other dental pain? Do NOT include pain from teething.</t>
  </si>
  <si>
    <t>SECTION C. IMMUNIZATIONS: 1. Has your baby received a flu shot?</t>
  </si>
  <si>
    <t>SECTION C. IMMUNIZATIONS: 2. Has an immunization shot or vaccination for the baby ever been intentionally delayed or not given because the parent, guardian, or primary caregiver decided against it?</t>
  </si>
  <si>
    <t>SECTION C. IMMUNIZATIONS: 2a. Has the baby received any immunizations?</t>
  </si>
  <si>
    <t>SECTION C. IMMUNIZATIONS: 2b. What shot(s) have been intentionally delayed or not been given to the child because of a decision by a parent/guardian/caregiver? Check all immunization shots that you know the child has intentionally not received.[choice=DTaP (Diphtheria, Tetanus, Whooping cough)]</t>
  </si>
  <si>
    <t>SECTION C. IMMUNIZATIONS: 2b. What shot(s) have been intentionally delayed or not been given to the child because of a decision by a parent/guardian/caregiver? Check all immunization shots that you know the child has intentionally not received.[choice=HepA (Hepatitis A)]</t>
  </si>
  <si>
    <t>SECTION C. IMMUNIZATIONS: 2b. What shot(s) have been intentionally delayed or not been given to the child because of a decision by a parent/guardian/caregiver? Check all immunization shots that you know the child has intentionally not received.[choice=HepB (Hepatitis B)]</t>
  </si>
  <si>
    <t>SECTION C. IMMUNIZATIONS: 2b. What shot(s) have been intentionally delayed or not been given to the child because of a decision by a parent/guardian/caregiver? Check all immunization shots that you know the child has intentionally not received.[choice=Hib (Haemophilus Influenza Type B)]</t>
  </si>
  <si>
    <t>SECTION C. IMMUNIZATIONS: 2b. What shot(s) have been intentionally delayed or not been given to the child because of a decision by a parent/guardian/caregiver? Check all immunization shots that you know the child has intentionally not received.[choice=IPV (Polio)]</t>
  </si>
  <si>
    <t>SECTION C. IMMUNIZATIONS: 2b. What shot(s) have been intentionally delayed or not been given to the child because of a decision by a parent/guardian/caregiver? Check all immunization shots that you know the child has intentionally not received.[choice=Meningococcal]</t>
  </si>
  <si>
    <t>SECTION C. IMMUNIZATIONS: 2b. What shot(s) have been intentionally delayed or not been given to the child because of a decision by a parent/guardian/caregiver? Check all immunization shots that you know the child has intentionally not received.[choice=MMR (Measles, Mumps, Rubella)]</t>
  </si>
  <si>
    <t>SECTION C. IMMUNIZATIONS: 2b. What shot(s) have been intentionally delayed or not been given to the child because of a decision by a parent/guardian/caregiver? Check all immunization shots that you know the child has intentionally not received.[choice=PCV (Pneumococcus)]</t>
  </si>
  <si>
    <t>SECTION C. IMMUNIZATIONS: 2b. What shot(s) have been intentionally delayed or not been given to the child because of a decision by a parent/guardian/caregiver? Check all immunization shots that you know the child has intentionally not received.[choice=RV (Rotavirus)]</t>
  </si>
  <si>
    <t>SECTION C. IMMUNIZATIONS: 2b. What shot(s) have been intentionally delayed or not been given to the child because of a decision by a parent/guardian/caregiver? Check all immunization shots that you know the child has intentionally not received.[choice=Varicella (Chickenpox)]</t>
  </si>
  <si>
    <t>SECTION C. IMMUNIZATIONS: 2b. What shot(s) have been intentionally delayed or not been given to the child because of a decision by a parent/guardian/caregiver? Check all immunization shots that you know the child has intentionally not received.[choice=Other (specify)]</t>
  </si>
  <si>
    <t>SECTION C. IMMUNIZATIONS: 2b. What shot(s) have been intentionally delayed or not been given to the child because of a decision by a parent/guardian/caregiver? Check all immunization shots that you know the child has intentionally not received.[choice=Don't know]</t>
  </si>
  <si>
    <t>SECTION C. IMMUNIZATIONS: Specify:</t>
  </si>
  <si>
    <t>SECTION D. ANTHROPOMETRIC INFORMATION (COLLECTED AT 6  MONTHS ONLY): 1. Weight</t>
  </si>
  <si>
    <t>SECTION D. ANTHROPOMETRIC INFORMATION (COLLECTED AT 6  MONTHS ONLY): Weight</t>
  </si>
  <si>
    <t>SECTION D. ANTHROPOMETRIC INFORMATION (COLLECTED AT 6  MONTHS ONLY): 2. Head circumference</t>
  </si>
  <si>
    <t>SECTION D. ANTHROPOMETRIC INFORMATION (COLLECTED AT 6  MONTHS ONLY): Head circumference (Leave blank if only available via self-report)</t>
  </si>
  <si>
    <t>SECTION D. ANTHROPOMETRIC INFORMATION (COLLECTED AT 6  MONTHS ONLY): 3. Recumbent length</t>
  </si>
  <si>
    <t>SECTION D. ANTHROPOMETRIC INFORMATION (COLLECTED AT 6  MONTHS ONLY): Recumbent length</t>
  </si>
  <si>
    <t>SECTION E. DIAGNOSES/SERVICES: 1. Torticollis (collected at 6-month visit only)</t>
  </si>
  <si>
    <t>SECTION E. DIAGNOSES/SERVICES: 2. Is infant receiving services?</t>
  </si>
  <si>
    <t>SECTION E. DIAGNOSES/SERVICES: a. If YES, check all that apply:[choice=Physical Therapy]</t>
  </si>
  <si>
    <t>SECTION E. DIAGNOSES/SERVICES: a. If YES, check all that apply:[choice=Occupational Therapy]</t>
  </si>
  <si>
    <t>SECTION E. DIAGNOSES/SERVICES: a. If YES, check all that apply:[choice=Speech Therapy]</t>
  </si>
  <si>
    <t>SECTION E. DIAGNOSES/SERVICES: a. If YES, check all that apply:[choice=Neurology]</t>
  </si>
  <si>
    <t>SECTION E. DIAGNOSES/SERVICES: a. If YES, check all that apply:[choice=Audiology]</t>
  </si>
  <si>
    <t>SECTION E. DIAGNOSES/SERVICES: a. If YES, check all that apply:[choice=Optometry/Ophthalmology]</t>
  </si>
  <si>
    <t>SECTION E. DIAGNOSES/SERVICES: a. If YES, check all that apply:[choice=Behavioral Therapy]</t>
  </si>
  <si>
    <t>SECTION E. DIAGNOSES/SERVICES: a. If YES, check all that apply:[choice=Lactation consult]</t>
  </si>
  <si>
    <t>SECTION E. DIAGNOSES/SERVICES: a. If YES, check all that apply:[choice=Nutritionist]</t>
  </si>
  <si>
    <t>SECTION E. DIAGNOSES/SERVICES: a. If YES, check all that apply:[choice=Early Intervention]</t>
  </si>
  <si>
    <t>SECTION E. DIAGNOSES/SERVICES: a. If YES, check all that apply:[choice=Developmental Pediatrician]</t>
  </si>
  <si>
    <t>SECTION E. DIAGNOSES/SERVICES: a. If YES, check all that apply:[choice=Neonatal follow-up clinic]</t>
  </si>
  <si>
    <t>SECTION E. DIAGNOSES/SERVICES: a. If YES, check all that apply:[choice=Home Visiting Nurse]</t>
  </si>
  <si>
    <t>SECTION E. DIAGNOSES/SERVICES: a. If YES, check all that apply:[choice=Other (specify)]</t>
  </si>
  <si>
    <t>SECTION E. DIAGNOSES/SERVICES: Specify</t>
  </si>
  <si>
    <t>SECTION F. FORM COMPLETION: 1. Date form completed</t>
  </si>
  <si>
    <t>SECTION F. FORM COMPLETION: 2. Initials of staff member completing this form:</t>
  </si>
  <si>
    <t>4. Infant's age (chronological age in days) at NNNS-II[calculation: datediff([nnsdat], [sc_birthdat], "d", "mdy")]</t>
  </si>
  <si>
    <t>A. Unwarp and Supine: 1. Posture (State 1, 2, 3, 4, and 5)</t>
  </si>
  <si>
    <t>B. Lower Extremity Reflexes (State 3, 4, and 5) Check box if asymmetric reflexes: 2. Plantar grasp</t>
  </si>
  <si>
    <t>B. Lower Extremity Reflexes (State 3, 4, and 5) Check box if asymmetric reflexes: Plantar grasp[choice=asymmetric reflexes]</t>
  </si>
  <si>
    <t>B. Lower Extremity Reflexes (State 3, 4, and 5) Check box if asymmetric reflexes: 3. Babinski</t>
  </si>
  <si>
    <t>B. Lower Extremity Reflexes (State 3, 4, and 5) Check box if asymmetric reflexes: Babinski[choice=asymmetric reflexes]</t>
  </si>
  <si>
    <t>B. Lower Extremity Reflexes (State 3, 4, and 5) Check box if asymmetric reflexes: 4. Ankle clonus</t>
  </si>
  <si>
    <t>B. Lower Extremity Reflexes (State 3, 4, and 5) Check box if asymmetric reflexes: Ankle clonus[choice=asymmetric reflexes]</t>
  </si>
  <si>
    <t>B. Lower Extremity Reflexes (State 3, 4, and 5) Check box if asymmetric reflexes: 5. Leg resistance</t>
  </si>
  <si>
    <t>B. Lower Extremity Reflexes (State 3, 4, and 5) Check box if asymmetric reflexes: Leg resistance[choice=asymmetric reflexes]</t>
  </si>
  <si>
    <t>B. Lower Extremity Reflexes (State 3, 4, and 5) Check box if asymmetric reflexes: 6. Leg recoil</t>
  </si>
  <si>
    <t>B. Lower Extremity Reflexes (State 3, 4, and 5) Check box if asymmetric reflexes: Leg recoil[choice=asymmetric reflexes]</t>
  </si>
  <si>
    <t>B. Lower Extremity Reflexes (State 3, 4, and 5) Check box if asymmetric reflexes: 7. Popliteal angle</t>
  </si>
  <si>
    <t>B. Lower Extremity Reflexes (State 3, 4, and 5) Check box if asymmetric reflexes: Popliteal angle[choice=asymmetric reflexes]</t>
  </si>
  <si>
    <t>C. Upper Extremities and Face (State 3, 4, and 5) Check box if asymmetric reflexes: 8. Scarf sign</t>
  </si>
  <si>
    <t>C. Upper Extremities and Face (State 3, 4, and 5) Check box if asymmetric reflexes: Scarf sign[choice=asymmetric reflexes]</t>
  </si>
  <si>
    <t>C. Upper Extremities and Face (State 3, 4, and 5) Check box if asymmetric reflexes: 9. Forearm resistance</t>
  </si>
  <si>
    <t>C. Upper Extremities and Face (State 3, 4, and 5) Check box if asymmetric reflexes: Forearm resistance[choice=asymmetric reflexes]</t>
  </si>
  <si>
    <t>C. Upper Extremities and Face (State 3, 4, and 5) Check box if asymmetric reflexes: 10. Forearm recoil</t>
  </si>
  <si>
    <t>C. Upper Extremities and Face (State 3, 4, and 5) Check box if asymmetric reflexes: Forearm recoil[choice=asymmetric reflexes]</t>
  </si>
  <si>
    <t>C. Upper Extremities and Face (State 3, 4, and 5) Check box if asymmetric reflexes: 11. Rooting</t>
  </si>
  <si>
    <t>C. Upper Extremities and Face (State 3, 4, and 5) Check box if asymmetric reflexes: Rooting[choice=asymmetric reflexes]</t>
  </si>
  <si>
    <t>C. Upper Extremities and Face (State 3, 4, and 5) Check box if asymmetric reflexes: 12. Sucking</t>
  </si>
  <si>
    <t>C. Upper Extremities and Face (State 3, 4, and 5) Check box if asymmetric reflexes: 13. Grasp of hands</t>
  </si>
  <si>
    <t>C. Upper Extremities and Face (State 3, 4, and 5) Check box if asymmetric reflexes: Grasp of hands[choice=asymmetric reflexes]</t>
  </si>
  <si>
    <t>C. Upper Extremities and Face (State 3, 4, and 5) Check box if asymmetric reflexes: 14. Truncal tone</t>
  </si>
  <si>
    <t>C. Upper Extremities and Face (State 3, 4, and 5) Check box if asymmetric reflexes: 15. Pull to sit (State 4 and 5)</t>
  </si>
  <si>
    <t>D. Upright Responses (State 3, 4, and 5) Check box if asymmetric reflexes: 16. Placing</t>
  </si>
  <si>
    <t>D. Upright Responses (State 3, 4, and 5) Check box if asymmetric reflexes: Placing[choice=asymmetric reflexes]</t>
  </si>
  <si>
    <t>D. Upright Responses (State 3, 4, and 5) Check box if asymmetric reflexes: 17. Stepping</t>
  </si>
  <si>
    <t>D. Upright Responses (State 3, 4, and 5) Check box if asymmetric reflexes: Stepping[choice=asymmetric reflexes]</t>
  </si>
  <si>
    <t>D. Upright Responses (State 3, 4, and 5) Check box if asymmetric reflexes: 18. Ventral Suspension</t>
  </si>
  <si>
    <t>D. Upright Responses (State 3, 4, and 5) Check box if asymmetric reflexes: 19. Incurvation</t>
  </si>
  <si>
    <t>D. Upright Responses (State 3, 4, and 5) Check box if asymmetric reflexes: Incurvation[choice=asymmetric reflexes]</t>
  </si>
  <si>
    <t>E. Infant Prone (State 3, 4, and 5) Check box if asymmetric reflexes: 20. Crawling</t>
  </si>
  <si>
    <t>E. Infant Prone (State 3, 4, and 5) Check box if asymmetric reflexes: Crawling[choice=asymmetric reflexes]</t>
  </si>
  <si>
    <t>E. Infant Prone (State 3, 4, and 5) Check box if asymmetric reflexes: 21. Head raise in prone</t>
  </si>
  <si>
    <t>F. Pick Up Infant (State 4 and 5): 22. Cuddle in arm</t>
  </si>
  <si>
    <t>F. Pick Up Infant (State 4 and 5): 23. Cuddle on shoulder</t>
  </si>
  <si>
    <t>G.  Infant Supine on Examiner's Lap (State 4 and 5): 24. Orientation inanimate visual (Ball in view)</t>
  </si>
  <si>
    <t>G.  Infant Supine on Examiner's Lap (State 4 and 5): 25. Orientation inanimate auditory (Rattle sound only)</t>
  </si>
  <si>
    <t>G.  Infant Supine on Examiner's Lap (State 4 and 5): 26. Orientation inanimate visual and auditory (Rattle in view)</t>
  </si>
  <si>
    <t>G.  Infant Supine on Examiner's Lap (State 4 and 5): 27. Orientation animate visual (Face only)</t>
  </si>
  <si>
    <t>G.  Infant Supine on Examiner's Lap (State 4 and 5): 28. Orientation animate auditory (Voice only)</t>
  </si>
  <si>
    <t>G.  Infant Supine on Examiner's Lap (State 4 and 5): 29. Orientation animate visual and auditory (Face and voice)</t>
  </si>
  <si>
    <t>H. Infant Supine in Crib (State 3, 4, and 5) Check box if asymmetric reflexes: 30. Defensive movements</t>
  </si>
  <si>
    <t>H. Infant Supine in Crib (State 3, 4, and 5) Check box if asymmetric reflexes: 31. Asymmetrical tonic neck reflex</t>
  </si>
  <si>
    <t>H. Infant Supine in Crib (State 3, 4, and 5) Check box if asymmetric reflexes: Asymmetrical tonic neck reflex[choice=asymmetric reflexes]</t>
  </si>
  <si>
    <t>H. Infant Supine in Crib (State 3, 4, and 5) Check box if asymmetric reflexes: 32. Moro reflex</t>
  </si>
  <si>
    <t>H. Infant Supine in Crib (State 3, 4, and 5) Check box if asymmetric reflexes: Moro reflex[choice=asymmetric reflexes]</t>
  </si>
  <si>
    <t>I. Summary Items (1=Yes; 2=No) Orientation Handling procedures: 33. Repeated time out?</t>
  </si>
  <si>
    <t>I. Summary Items (1=Yes; 2=No) Orientation Handling procedures: 34. Handling holding/ventral pressure?</t>
  </si>
  <si>
    <t>I. Summary Items (1=Yes; 2=No) Orientation Handling procedures: 35. Auditory Stimulation (voice or rattle)?</t>
  </si>
  <si>
    <t>I. Summary Items (1=Yes; 2=No) Orientation Handling procedures: 36. Jiggling/Vertical rocking?</t>
  </si>
  <si>
    <t>I. Summary Items (1=Yes; 2=No) Orientation Handling procedures: 37. Covering/wrapping?</t>
  </si>
  <si>
    <t>I. Summary Items (1=Yes; 2=No) Orientation Handling procedures: 38. Swaddling?</t>
  </si>
  <si>
    <t>I. Summary Items (1=Yes; 2=No) Orientation Handling procedures: 39. Rocking/Walking</t>
  </si>
  <si>
    <t>I. Summary Items (1=Yes; 2=No) Orientation Handling procedures: 40. Sucking/Pacifier</t>
  </si>
  <si>
    <t>Other Summary Items: 41. Alertness (State 4 &amp; 5)</t>
  </si>
  <si>
    <t>Other Summary Items: 42. General tone -Predominant tone (State 4 &amp; 5)</t>
  </si>
  <si>
    <t>Other Summary Items: 43. Motor maturity (State 4 &amp; 5)</t>
  </si>
  <si>
    <t>Other Summary Items: 44. Consolability w/ intervention (State 6 to 4 &amp; below)</t>
  </si>
  <si>
    <t>Other Summary Items: 45. Peak of excitement (All States)</t>
  </si>
  <si>
    <t>Other Summary Items: 46. Rapidity of build-up (All States + State 6 greater than or equal to 15 sec)</t>
  </si>
  <si>
    <t>Other Summary Items: 47. Irritability (All States)</t>
  </si>
  <si>
    <t>Other Summary Items: 48. Spontaneous &amp; Elicited activity (State 3, 4 &amp; 5)</t>
  </si>
  <si>
    <t>Other Summary Items: 49. Tremulousness (All States)</t>
  </si>
  <si>
    <t>Other Summary Items: 50. Amount of startle during exam (States 3, 4, 5 &amp; 6)</t>
  </si>
  <si>
    <t>Other Summary Items: 51. Skin color changes (As moves from State 1 to 6)</t>
  </si>
  <si>
    <t>Other Summary Items: 52. Lability of States (All States)</t>
  </si>
  <si>
    <t>Other Summary Items: 53. Self quieting activity (State 6 &amp; 5 to 4, 3, 2, 1)</t>
  </si>
  <si>
    <t>Other Summary Items: 54. Hand to mouth facility (All States)</t>
  </si>
  <si>
    <t>Other Summary Items: 55. First predominant State</t>
  </si>
  <si>
    <t>Part II. STRESS/ABSTINENCE SCALE (1= Yes; 2=No) J. Physiological: 56. Labored breathing</t>
  </si>
  <si>
    <t>Part II. STRESS/ABSTINENCE SCALE (1= Yes; 2=No) J. Physiological: 57. Nasal flaring</t>
  </si>
  <si>
    <t>K. Autonomic: 58. Sweating</t>
  </si>
  <si>
    <t>K. Autonomic: 59. Spit-up</t>
  </si>
  <si>
    <t>K. Autonomic: 60. Hiccoughing</t>
  </si>
  <si>
    <t>K. Autonomic: 61. Sneezing</t>
  </si>
  <si>
    <t>K. Autonomic: 62. Nasal stuffiness</t>
  </si>
  <si>
    <t>K. Autonomic: 63. Yawning</t>
  </si>
  <si>
    <t>L. CNS: 64. Abnormal sucking</t>
  </si>
  <si>
    <t>L. CNS: 65. Low frequency/High amplitude tremors</t>
  </si>
  <si>
    <t>L. CNS: 66. High frequency/Low amplitude tremors</t>
  </si>
  <si>
    <t>L. CNS: 67. Cogwheel movements</t>
  </si>
  <si>
    <t>L. CNS: 68. Startles</t>
  </si>
  <si>
    <t>L. CNS: 69. Hypertonia</t>
  </si>
  <si>
    <t>L. CNS: 70. Back arching</t>
  </si>
  <si>
    <t>L. CNS: 71. Fisting</t>
  </si>
  <si>
    <t>L. CNS: 72. Myoclonic jerks</t>
  </si>
  <si>
    <t>L. CNS: 73. Frantic, exaggerated attempts to get hand in mouth</t>
  </si>
  <si>
    <t>L. CNS Stress Continued (1=Yes; 2=No): 74. Abnormal posture</t>
  </si>
  <si>
    <t>M. Skin: 75. Excoriations - abrasions</t>
  </si>
  <si>
    <t>M. Skin: 76. Pallor</t>
  </si>
  <si>
    <t>M. Skin: 77. Mottling</t>
  </si>
  <si>
    <t>M. Skin: 78. Paroxysmal cyanosis</t>
  </si>
  <si>
    <t>M. Skin: 79. Overall cyanosis</t>
  </si>
  <si>
    <t>M. Skin: 80. Circumoral cyanosis</t>
  </si>
  <si>
    <t>M. Skin: 81. Periocular cyanosis</t>
  </si>
  <si>
    <t>N. Visual: 82. Gaze aversion during orientation</t>
  </si>
  <si>
    <t>N. Visual: 83. Pull down during orientation</t>
  </si>
  <si>
    <t>N. Visual: 84. Fuss/Cry during orientation</t>
  </si>
  <si>
    <t>N. Visual: 85. Obligatory following during orientation</t>
  </si>
  <si>
    <t>N. Visual: 86. End point nystagmus</t>
  </si>
  <si>
    <t>N. Visual: 87. Sustained spontaneous nystagmous</t>
  </si>
  <si>
    <t>N. Visual: 88. Visual locking</t>
  </si>
  <si>
    <t>N. Visual: 89. Hyperalertness</t>
  </si>
  <si>
    <t>N. Visual: 90. Setting sun sign</t>
  </si>
  <si>
    <t>N. Visual: 91. Roving eye movements</t>
  </si>
  <si>
    <t>N. Visual: 92. Strabismus</t>
  </si>
  <si>
    <t>N. Visual: 93. Tight blinking</t>
  </si>
  <si>
    <t>N. Visual: 94. Other abnormal eye signs</t>
  </si>
  <si>
    <t>O. Gastrointestinal (1=Yes; 2=No): 95. Gagging/Choking</t>
  </si>
  <si>
    <t>O. Gastrointestinal (1=Yes; 2=No): 96. Loose stools, watery stools</t>
  </si>
  <si>
    <t>O. Gastrointestinal (1=Yes; 2=No): 97. Excessive gas, bowel sounds</t>
  </si>
  <si>
    <t>P. State: 98. High pitched cry</t>
  </si>
  <si>
    <t>P. State: 99. Weak cry</t>
  </si>
  <si>
    <t>P. State: 100. Extreme irritability</t>
  </si>
  <si>
    <t>P. State: 101. Abrupt state changes</t>
  </si>
  <si>
    <t>P. State: 102. Inability to achieve quiet awake state (4)</t>
  </si>
  <si>
    <t>Supplemental Information: Skin color (State 1, 2, 3, 4 and 5)</t>
  </si>
  <si>
    <t>Supplemental Information: Skin Texture: Desquamation</t>
  </si>
  <si>
    <t>Supplemental Information: Skin Texture:  Excoriations -abrasions</t>
  </si>
  <si>
    <t>Supplemental Information: Skin Texture:  Loose skin</t>
  </si>
  <si>
    <t>Supplemental Information: Skin Texture:  Deep creases around the eyes and nose</t>
  </si>
  <si>
    <t>Supplemental Information: Number of asymmetric reflexes</t>
  </si>
  <si>
    <t>Supplemental Information: Second predominant State</t>
  </si>
  <si>
    <t>Supplemental Information: Order of NNNS-II administration</t>
  </si>
  <si>
    <t>Supplemental Information: Order of animate (Face/Voice)  relative to inanimate</t>
  </si>
  <si>
    <t>Supplemental Information: Time last fed (24 hour/military time HH:MM)</t>
  </si>
  <si>
    <t>Supplemental Information: Feeding type 1 = Bottle 2 = Breast 3=Both</t>
  </si>
  <si>
    <t>Supplemental Information: Location of Examination 1= Nursery 2 = Home 3 = Clinic</t>
  </si>
  <si>
    <t>Supplemental Information: Did caregiver observe? 1=Yes 2=No</t>
  </si>
  <si>
    <t>SECTION A: MRI INFORMATION: 1. Date of visit If child did not show up for visit, record date visit was scheduled</t>
  </si>
  <si>
    <t>SECTION A: MRI INFORMATION: 2. MRI time point</t>
  </si>
  <si>
    <t>SECTION A: MRI INFORMATION: 3. Was MRI attempted?</t>
  </si>
  <si>
    <t>SECTION A: MRI INFORMATION: a. If No, indicate reason using Not Done codes (List primary reason first then other contributing reasons)</t>
  </si>
  <si>
    <t>SECTION A: MRI INFORMATION: Contributing reason</t>
  </si>
  <si>
    <t>SECTION A: MRI INFORMATION: If Other (9), specify:</t>
  </si>
  <si>
    <t>SECTION A: MRI INFORMATION: b. Chronologic age at the time of the MRI: (weeks, rounded down from full days value)[calculation: rounddown(datediff([01_month_window_arm_1][imh_birthdat], [mridat], 'd') / 7)]</t>
  </si>
  <si>
    <t>SECTION A: MRI INFORMATION: b. Chronologic age at the time of the MRI: (full days value)[calculation: datediff([01_month_window_arm_1][imh_birthdat], [mridat], 'd')]</t>
  </si>
  <si>
    <t>SECTION A: MRI INFORMATION: b. Chronologic age at the time of the MRI: (full days - rounded weeks = leftover days)[calculation: [mrichronagedys] - [mrichronage]*7]</t>
  </si>
  <si>
    <t>SECTION A: MRI INFORMATION: c. Postmenstrual age (PMA):[calculation: if([01_month_window_arm_1][gaday]+[mrichronagelftdays] &lt;= 6, [01_month_window_arm_1][gawks] + [mrichronage] , [01_month_window_arm_1][gawks] + [mrichronage] + 1)]</t>
  </si>
  <si>
    <t>SECTION A: MRI INFORMATION: c. Postmenstrual age (PMA): (days)[calculation: if([01_month_window_arm_1][gaday]+[mrichronagelftdays] &lt;= 6, [01_month_window_arm_1][gaday]+[mrichronagelftdays], [01_month_window_arm_1][gaday]+[mrichronagelftdays]-7)]</t>
  </si>
  <si>
    <t>SECTION A: MRI INFORMATION: 4. Time MRI started</t>
  </si>
  <si>
    <t>SECTION A: MRI INFORMATION: 5. Was MRI completed?</t>
  </si>
  <si>
    <t>SECTION A: MRI INFORMATION: If Other (9), specify</t>
  </si>
  <si>
    <t>SECTION A: MRI INFORMATION: 6. Time MRI stopped/completed</t>
  </si>
  <si>
    <t>SECTION A: MRI INFORMATION: 7. Site radiologist MRI read:</t>
  </si>
  <si>
    <t>SECTION A: MRI INFORMATION: Specify abnormal</t>
  </si>
  <si>
    <t>SECTION A: MRI INFORMATION: 8. Was the family notified of the MRI read?</t>
  </si>
  <si>
    <t>SECTION A: MRI INFORMATION: a. If No and #7 MRI read was abnormal, provide reason family was NOT notified:</t>
  </si>
  <si>
    <t>SECTION A: MRI INFORMATION: 9. Were audio/visuals used during any MRI sequence?</t>
  </si>
  <si>
    <t>SECTION A: MRI INFORMATION: a. If Yes, indicate whether audio/visuals were used for 3D T2:</t>
  </si>
  <si>
    <t>SECTION A: MRI INFORMATION: Other, specify:</t>
  </si>
  <si>
    <t>SECTION A: MRI INFORMATION: b. If Yes, indicate whether audio/visuals were used for 3D T1:</t>
  </si>
  <si>
    <t>SECTION A: MRI INFORMATION: c. If Yes, indicate whether audio/visuals were used for Resting State:</t>
  </si>
  <si>
    <t>SECTION A: MRI INFORMATION: d. If Yes, indicate whether audio/visuals were used for DTI:ï¿½</t>
  </si>
  <si>
    <t>SECTION B. MEDICATIONS AT TIME OF MRI Complete this section if the child arrived for the visit: 1. Was the baby taking any medications at the time of the MRI?</t>
  </si>
  <si>
    <t>SECTION B. MEDICATIONS AT TIME OF MRI Complete this section if the child arrived for the visit: a. IF 0-1 month, was the baby on medications for withdrawal at the time of the MRI?</t>
  </si>
  <si>
    <t>SECTION B. MEDICATIONS AT TIME OF MRI Complete this section if the child arrived for the visit: 1) Morphine</t>
  </si>
  <si>
    <t>SECTION B. MEDICATIONS AT TIME OF MRI Complete this section if the child arrived for the visit: 2) Methadone</t>
  </si>
  <si>
    <t>SECTION B. MEDICATIONS AT TIME OF MRI Complete this section if the child arrived for the visit: 3) Buprenorphine</t>
  </si>
  <si>
    <t>SECTION B. MEDICATIONS AT TIME OF MRI Complete this section if the child arrived for the visit: 4) Clonidine</t>
  </si>
  <si>
    <t>SECTION B. MEDICATIONS AT TIME OF MRI Complete this section if the child arrived for the visit: 5) Phenobarbital</t>
  </si>
  <si>
    <t>SECTION B. MEDICATIONS AT TIME OF MRI Complete this section if the child arrived for the visit: 6) Alcohol-free Phenobarbital</t>
  </si>
  <si>
    <t>SECTION B. MEDICATIONS AT TIME OF MRI Complete this section if the child arrived for the visit: b. For all visits, if Yes, indicate which medications (for the 0-1 month visit, list others not listed above)</t>
  </si>
  <si>
    <t>SECTION C. FORM COMPLETION: 1. Initials of staff member completing this form</t>
  </si>
  <si>
    <t>Section A. MRI Information (To be completed by Neuroimaging Core ONLY): 1. Site:</t>
  </si>
  <si>
    <t>Section A. MRI Information (To be completed by Neuroimaging Core ONLY): Subject ID:</t>
  </si>
  <si>
    <t>Section A. MRI Information (To be completed by Neuroimaging Core ONLY): 3. MRI time point</t>
  </si>
  <si>
    <t>Section A. MRI Information (To be completed by Neuroimaging Core ONLY): 4. Date scan acquired at the site</t>
  </si>
  <si>
    <t>Section A. MRI Information (To be completed by Neuroimaging Core ONLY): 5. Date scan received by Neuroimaging core</t>
  </si>
  <si>
    <t>Section A. MRI Information (To be completed by Neuroimaging Core ONLY): 6. Was MRI completed successfully?* MRI is considered successful when all the sequences are acquired as per the OBOE protocol</t>
  </si>
  <si>
    <t>Section A. MRI Information (To be completed by Neuroimaging Core ONLY): a. If No, provide reason</t>
  </si>
  <si>
    <t>Section A. MRI Information (To be completed by Neuroimaging Core ONLY): 7. Were MRI preprocessing, quality assurance, and sequence acquisition procedures performed?** MRI processes are outlined in study manual</t>
  </si>
  <si>
    <t>Section A. MRI Information (To be completed by Neuroimaging Core ONLY): a. If No, provide reason:</t>
  </si>
  <si>
    <t>Section A. MRI Information (To be completed by Neuroimaging Core ONLY): 8. Initials of the research staff member who uploaded the MRI:</t>
  </si>
  <si>
    <t>Section B. MRI Sequences: MRI Sequence acquired:</t>
  </si>
  <si>
    <t>Section B. MRI Sequences: Quality Assurance performed:</t>
  </si>
  <si>
    <t>Section B. MRI Sequences: If no, reason:</t>
  </si>
  <si>
    <t>Section B. MRI Sequences: Preprocessing performed:</t>
  </si>
  <si>
    <t>Section B. MRI Sequences: MRI Sequences acquired:</t>
  </si>
  <si>
    <t>Section B. MRI Sequences: NOTES:</t>
  </si>
  <si>
    <t>Section A. FORM COMPLETION: 1. Visit time point:</t>
  </si>
  <si>
    <t>Section A. FORM COMPLETION: 2. Date form completed:</t>
  </si>
  <si>
    <t>Section A. FORM COMPLETION: 3. Initials of staff member administering this form:</t>
  </si>
  <si>
    <t>Section A. FORM COMPLETION: 4. How was the SES Form administered?</t>
  </si>
  <si>
    <t>Section B. CAREGIVER AND HOUSEHOLD INFORMATION: 1. Primary caregiver (parent/legal guardian who is primary responsible for parenting the child):</t>
  </si>
  <si>
    <t>Section B. CAREGIVER AND HOUSEHOLD INFORMATION: 2. Primary caregiver, highest level of education</t>
  </si>
  <si>
    <t>Section B. CAREGIVER AND HOUSEHOLD INFORMATION: 3. Primary caregiver employment status</t>
  </si>
  <si>
    <t>Section B. CAREGIVER AND HOUSEHOLD INFORMATION: 4. Baby's Medical Insurance</t>
  </si>
  <si>
    <t>Section B. CAREGIVER AND HOUSEHOLD INFORMATION: Other, specify:</t>
  </si>
  <si>
    <t>Section B. CAREGIVER AND HOUSEHOLD INFORMATION: 5. Other caregiver (If no other caregiver, leave blank)</t>
  </si>
  <si>
    <t>Section B. CAREGIVER AND HOUSEHOLD INFORMATION: 6. Other caregiver, highest level of education</t>
  </si>
  <si>
    <t>Section B. CAREGIVER AND HOUSEHOLD INFORMATION: 7. Other caregiver employment status</t>
  </si>
  <si>
    <t>Section B. CAREGIVER AND HOUSEHOLD INFORMATION: 8. Household income</t>
  </si>
  <si>
    <t>Section B. CAREGIVER AND HOUSEHOLD INFORMATION: 9. Do you spend more than half (greater than 50%) of the household monthly income on housing costs?</t>
  </si>
  <si>
    <t>Section B. CAREGIVER AND HOUSEHOLD INFORMATION: 10. Which best describes where the baby lives:</t>
  </si>
  <si>
    <t>Section B. CAREGIVER AND HOUSEHOLD INFORMATION: 11. Number of people living in the baby's household (including this baby)</t>
  </si>
  <si>
    <t>Section B. CAREGIVER AND HOUSEHOLD INFORMATION: 12. Baby's five-digit Zip code</t>
  </si>
  <si>
    <t>Section B. CAREGIVER AND HOUSEHOLD INFORMATION: 12. Baby's five-digit Zip code[choice=Refused]</t>
  </si>
  <si>
    <t>Section B. CAREGIVER AND HOUSEHOLD INFORMATION: 13. Have you moved in the last 6 months?</t>
  </si>
  <si>
    <t>Section B. CAREGIVER AND HOUSEHOLD INFORMATION: 14. People in my neighborhood help each other out.</t>
  </si>
  <si>
    <t>Section B. CAREGIVER AND HOUSEHOLD INFORMATION: 15. I feel safe in my neighborhood.</t>
  </si>
  <si>
    <t>Section B. CAREGIVER AND HOUSEHOLD INFORMATION: 16. Has there been Child and Family Services involvement?</t>
  </si>
  <si>
    <t>Section B. CAREGIVER AND HOUSEHOLD INFORMATION: a. If YES, indicate case status:</t>
  </si>
  <si>
    <t>Section B. CAREGIVER AND HOUSEHOLD INFORMATION: 17. During the past 6 months, we worried whether our food would run out before we got money to buy more.</t>
  </si>
  <si>
    <t>Section B. CAREGIVER AND HOUSEHOLD INFORMATION: 18. During the past 6 months, the food we bought just didn't last and we didn't have money to get more.</t>
  </si>
  <si>
    <t>Section B. CAREGIVER AND HOUSEHOLD INFORMATION: 19. Baby's living arrangements:</t>
  </si>
  <si>
    <t>Section B. CAREGIVER AND HOUSEHOLD INFORMATION: 20. Primary language spoken in the household</t>
  </si>
  <si>
    <t>Section B. CAREGIVER AND HOUSEHOLD INFORMATION: 21. Was a secondary language regularly spoken to the baby at home?</t>
  </si>
  <si>
    <t>Section B. CAREGIVER AND HOUSEHOLD INFORMATION: a. If Yes, which language?</t>
  </si>
  <si>
    <t>Section B. CAREGIVER AND HOUSEHOLD INFORMATION: Other, specify</t>
  </si>
  <si>
    <t>Section B. CAREGIVER AND HOUSEHOLD INFORMATION: 22. Does anyone who has lived in the same house as the baby during the past 6 months smoke cigarettes?</t>
  </si>
  <si>
    <t>Section B. CAREGIVER AND HOUSEHOLD INFORMATION: 23. Does anyone who has lived in the same house as the baby during the past 6 months vape or smoke E-cigarettes (or Electronic Nicotine Delivery Device or Vaporizer such as JUUL)?</t>
  </si>
  <si>
    <t>SECTION A. INFORMATION: 1. Initials of staff member administering WASI-II</t>
  </si>
  <si>
    <t>SECTION A. INFORMATION: 2. Date WASI-II administered</t>
  </si>
  <si>
    <t>SECTION A. INFORMATION: 3. Relationship code of respondent to child:</t>
  </si>
  <si>
    <t>SECTION A. INFORMATION: 4. Respondent's date of birth</t>
  </si>
  <si>
    <t>SECTION A. INFORMATION: 5. Respondent's age (calculated chronological age)</t>
  </si>
  <si>
    <t>SECTION B. SCORES: 1. Vocabulary Raw Score</t>
  </si>
  <si>
    <t>SECTION B. SCORES: T-Score</t>
  </si>
  <si>
    <t>SECTION B. SCORES: 2. Matrix Reasoning Raw Score</t>
  </si>
  <si>
    <t>SECTION B. SCORES: 3. Sum of T Score (Vocab + Matrix Reasoning)[calculation: [voctsc] + [matxtsc]]</t>
  </si>
  <si>
    <t>SECTION B. SCORES: 4. FSIQ-2 Composite Score</t>
  </si>
  <si>
    <t>SECTION B. SCORES: Percentile</t>
  </si>
  <si>
    <t>SECTION B. SCORES: 95% Confidence Interval</t>
  </si>
  <si>
    <t>SECTION C. FORM COMPLETION: 1. Date scored</t>
  </si>
  <si>
    <t>SECTION C. FORM COMPLETION: 2. Initials of staff member scoring WASI-II</t>
  </si>
  <si>
    <t>SECTION C. FORM COMPLETION: 3. Initials of staff member who checked scoring</t>
  </si>
  <si>
    <t>SECTION A. INFORMATION: 1. Initials of staff member administering ACE</t>
  </si>
  <si>
    <t>SECTION A. INFORMATION: 2. Date ACE administered</t>
  </si>
  <si>
    <t>SECTION A. INFORMATION: 4. How was the ACE adminstered?</t>
  </si>
  <si>
    <t>SECTION A. INFORMATION: 5. Was the ACE administered in English?</t>
  </si>
  <si>
    <t>SECTION A. INFORMATION: 6. Visit timepoint:</t>
  </si>
  <si>
    <t>SECTION A. INFORMATION: 1. Did a parent or other adult in the household often or very often... Swear at you, insult you, put you down, or humiliate you? OR Act in a way that made you afraid that you might be physically hurt?</t>
  </si>
  <si>
    <t>SECTION A. INFORMATION: 2. Did a parent or other adult in the household often or very often... Push, grab, slap, or throw something at you? OR Ever hit you so hard that you had marks or were injured?</t>
  </si>
  <si>
    <t>SECTION A. INFORMATION: 3. Did an adult or person at least 5 years older than you ever... Touch or fondle you or have you touch their body in a sexual way  OR Attempt or actually have oral, anal, or vaginal intercourse with you?</t>
  </si>
  <si>
    <t>SECTION A. INFORMATION: 4. Did you often or very often feel that... No one in your family loved you or thought you were important or special? OR Your family didn't look out for each other, fell close to each other, or support each other?</t>
  </si>
  <si>
    <t>SECTION A. INFORMATION: 5. Did you often or very often feel that... You didn't have enough to eat, had to wear dirty clothes, and had no one to protect you? OR Your parents were too drunk or high to take care of you or take you to the doctor if you needed it?</t>
  </si>
  <si>
    <t>SECTION A. INFORMATION: 6. Was a biological parent ever lost to you through divorce abandonment, or other reason?</t>
  </si>
  <si>
    <t>SECTION A. INFORMATION: 7. Was your mother or stepmother: Often or very often pushed, grabbed, slapped, or had something thrown at her? OR Sometimes, often, or very often kicked, bitten, hit with a fist, or hit with something hard? OR Ever repeatedly hit over at least a few minutes or threatened with a gun or knife?</t>
  </si>
  <si>
    <t>SECTION A. INFORMATION: 8. Did you live with anyone who was a problem drinker or alcoholic or who used street drugs?</t>
  </si>
  <si>
    <t>SECTION A. INFORMATION: 9. Was a household member depressed or mentally ill or did a household member attempt suicide?</t>
  </si>
  <si>
    <t>SECTION A. INFORMATION: 10. Did a household member go to prison?</t>
  </si>
  <si>
    <t>SECTION C. SCORING: 1. Total number of Yes responses:[calculation: if ([insult] = 1, 1, 0) + if ([slap] = 1, 1, 0) + if ([sexual] = 1, 1, 0) + if ([special] = 1, 1, 0) + if ([dirty] = 1, 1, 0) + if ([lost] = 1, 1, 0) + if ([knife] = 1, 1, 0) + if ([drugs] = 1, 1, 0) + if ([suicide] = 1, 1, 0) + if ([prison] = 1, 1, 0)]</t>
  </si>
  <si>
    <t>: 1. I have a good sense of what makes my life meaningful.</t>
  </si>
  <si>
    <t>: 2. I generally feel that what I do in my life is valuable and worthwhile</t>
  </si>
  <si>
    <t>: 3. I have very clear goals and aims for my life.</t>
  </si>
  <si>
    <t>: 4. My life has meaning.</t>
  </si>
  <si>
    <t>: 5. My life has significance.</t>
  </si>
  <si>
    <t>: 6. I have a clear sense of direction in life.</t>
  </si>
  <si>
    <t>: 7. I experience deep fulfillment in my life.</t>
  </si>
  <si>
    <t>: 8. My life has purpose.</t>
  </si>
  <si>
    <t>: 1. I was irritated more than people knew.</t>
  </si>
  <si>
    <t>: 2. I felt angry.</t>
  </si>
  <si>
    <t>: 3. I felt like I was ready to explode.</t>
  </si>
  <si>
    <t>: 4. I was grouchy.</t>
  </si>
  <si>
    <t>: 5. I felt annoyed.</t>
  </si>
  <si>
    <t>: 1. I felt fearful</t>
  </si>
  <si>
    <t>: 2. I found it hard to focus on anything other than my anxiety.</t>
  </si>
  <si>
    <t>: 3. My worries overwhelmed me.</t>
  </si>
  <si>
    <t>: 4. I felt uneasy.</t>
  </si>
  <si>
    <t>: 5. I felt nervous.</t>
  </si>
  <si>
    <t>: 6. I felt like I needed help for my anxiety.</t>
  </si>
  <si>
    <t>: 7. I felt anxious.</t>
  </si>
  <si>
    <t>: 8. I felt tense.</t>
  </si>
  <si>
    <t>: 1. I felt worthless.</t>
  </si>
  <si>
    <t>: 2. I felt helpless.</t>
  </si>
  <si>
    <t>: 3. I felt depressed.</t>
  </si>
  <si>
    <t>: 4. I felt hopeless.</t>
  </si>
  <si>
    <t>: 5. I felt like a failure.</t>
  </si>
  <si>
    <t>: 6. I felt unhappy.</t>
  </si>
  <si>
    <t>: 7. I felt that I had nothing to look forward to.</t>
  </si>
  <si>
    <t>: 8. I felt that nothing could cheer me up.</t>
  </si>
  <si>
    <t>: Number answered[calculation: if ([worthless] &lt;&gt; '', 1, 0) + if ([helpless] &lt;&gt; '', 1, 0) + if ([depressed] &lt;&gt; '', 1, 0) + if ([hopeless] &lt;&gt; '', 1, 0) + if ([failure] &lt;&gt; '', 1, 0) + if ([flunhappy] &lt;&gt; '', 1, 0) + if ([lookfrwd] &lt;&gt; '', 1, 0) + if ([nocheer] &lt;&gt; '', 1, 0)]</t>
  </si>
  <si>
    <t>: Score[calculation: (([worthless] + [helpless] + [depressed] + [hopeless] + [failure] + [flunhappy] + [lookfrwd] + [nocheer]) * 8) / [depcount]]</t>
  </si>
  <si>
    <t>SECTION F. Form Completion: 1. Initials of staff member administering Caregiver Well-Being Form:</t>
  </si>
  <si>
    <t>SECTION F. Form Completion: 2. Date Caregiver Well-Being Form administered</t>
  </si>
  <si>
    <t>SECTION F. Form Completion: 3. Relationship code of respondent to child:</t>
  </si>
  <si>
    <t>SECTION F. Form Completion: 4. How was the Caregiver Well-Being form administered?</t>
  </si>
  <si>
    <t>SECTION F. Form Completion: 5. Visit timepoint</t>
  </si>
  <si>
    <t>SECTION A. STATUS INFORMATION: 1. Date of visit</t>
  </si>
  <si>
    <t>SECTION A. STATUS INFORMATION: 2. Visit Timepoint:</t>
  </si>
  <si>
    <t>SECTION A. STATUS INFORMATION: 3. Status at Visit Timepoint</t>
  </si>
  <si>
    <t>SECTION A. STATUS INFORMATION: Visit completed at another center: Site #:</t>
  </si>
  <si>
    <t>SECTION A. STATUS INFORMATION: a. If Status is Child not seen (3, 4) or Lost to follow-up (7) Provide reason:</t>
  </si>
  <si>
    <t>SECTION A. STATUS INFORMATION: Specify other reason:</t>
  </si>
  <si>
    <t>SECTION A. STATUS INFORMATION: i. Date of death</t>
  </si>
  <si>
    <t>SECTION A. STATUS INFORMATION: ii. Cause of Death:</t>
  </si>
  <si>
    <t>SECTION A. STATUS INFORMATION: 1. If cause of death is code 90 (Other), specify:</t>
  </si>
  <si>
    <t>SECTION A. STATUS INFORMATION: c. If Status is 1 or 2, was the extensive travel provision activated for this visit?</t>
  </si>
  <si>
    <t>SECTION A. STATUS INFORMATION: 1. If yes, date of pre-authorization?</t>
  </si>
  <si>
    <t>SECTION A. STATUS INFORMATION: d. If Status 5, 'Visit completed at another center' was visit complete?</t>
  </si>
  <si>
    <t>SECTION A. STATUS INFORMATION: 4. Please specify and document any additional comments from section A</t>
  </si>
  <si>
    <t>SECTION B. FORM COMPLETION: 1. Date form completed</t>
  </si>
  <si>
    <t>SECTION B. FORM COMPLETION: 2. Initials of staff member completing this form:</t>
  </si>
  <si>
    <t>SECTION A. VISIT INFORMATION: 1. Date of visit:</t>
  </si>
  <si>
    <t>SECTION A. VISIT INFORMATION: 2. Date of final visit</t>
  </si>
  <si>
    <t>SECTION B. ASSESSMENT COMPLETION_x005F_x000D_
_x005F_x000D_
Document which case report forms are being submitted to the data center.: 1. Magnetic resonance imaging (MRI) Status Form (07)</t>
  </si>
  <si>
    <t>SECTION B. ASSESSMENT COMPLETION_x005F_x000D_
_x005F_x000D_
Document which case report forms are being submitted to the data center.: 2. NICU Network Neurobehavioral Scale (NNNS-II) (Form 06)</t>
  </si>
  <si>
    <t>SECTION B. ASSESSMENT COMPLETION_x005F_x000D_
_x005F_x000D_
Document which case report forms are being submitted to the data center.: 3. Medication Log (05)</t>
  </si>
  <si>
    <t>SECTION B. ASSESSMENT COMPLETION_x005F_x000D_
_x005F_x000D_
Document which case report forms are being submitted to the data center.: 4. Infant Medical History Form (0-1 month) (04A)</t>
  </si>
  <si>
    <t>SECTION B. ASSESSMENT COMPLETION_x005F_x000D_
_x005F_x000D_
Document which case report forms are being submitted to the data center.: Comments:</t>
  </si>
  <si>
    <t>SECTION B. ASSESSMENT COMPLETION_x005F_x000D_
_x005F_x000D_
Document which case report forms are being submitted to the data center.: 5. Maternal Medical History Form (03)</t>
  </si>
  <si>
    <t>SECTION B. ASSESSMENT COMPLETION_x005F_x000D_
_x005F_x000D_
Document which case report forms are being submitted to the data center.: 6. Maternal Social History Form (0-1 month) (03A)</t>
  </si>
  <si>
    <t>SECTION B. ASSESSMENT COMPLETION_x005F_x000D_
_x005F_x000D_
Document which case report forms are being submitted to the data center.: 7. Maternal Substance Use Form (03B)</t>
  </si>
  <si>
    <t>SECTION B. ASSESSMENT COMPLETION_x005F_x000D_
_x005F_x000D_
Document which case report forms are being submitted to the data center.: 8. Adverse Childhood Experience questionnaire (ACE) (10 or 10S)</t>
  </si>
  <si>
    <t>SECTION B. ASSESSMENT COMPLETION_x005F_x000D_
_x005F_x000D_
Document which case report forms are being submitted to the data center.: 9. PROMIS Measurement of Caregiver Well-Being Form (11 or 11S)</t>
  </si>
  <si>
    <t>SECTION B. ASSESSMENT COMPLETION_x005F_x000D_
_x005F_x000D_
Document which case report forms are being submitted to the data center.: 10. SES Form (08)</t>
  </si>
  <si>
    <t>SECTION B. ASSESSMENT COMPLETION_x005F_x000D_
_x005F_x000D_
Document which case report forms are being submitted to the data center.: 11. Wechsler Abbreviated Scale of Intelligence, Second Edition (WASI-II) Summary Scores Form (09)</t>
  </si>
  <si>
    <t>SECTION B. ASSESSMENT COMPLETION_x005F_x000D_
_x005F_x000D_
Document which case report forms are being submitted to the data center.: 12. Umbilical cord obtained?</t>
  </si>
  <si>
    <t>SECTION B. ASSESSMENT COMPLETION_x005F_x000D_
_x005F_x000D_
Document which case report forms are being submitted to the data center.: a. If no, indicate why:</t>
  </si>
  <si>
    <t>SECTION C. VISIT REFERRALS: 1. Did your study team make any referrals after the visit?</t>
  </si>
  <si>
    <t>SECTION C. VISIT REFERRALS: a. If Yes, list referrals using codes below</t>
  </si>
  <si>
    <t>SECTION C. VISIT REFERRALS: Referral code 2</t>
  </si>
  <si>
    <t>SECTION C. VISIT REFERRALS: Referral code 3</t>
  </si>
  <si>
    <t>SECTION C. VISIT REFERRALS: Referral code 4</t>
  </si>
  <si>
    <t>SECTION C. VISIT REFERRALS: If Other (20), specify:</t>
  </si>
  <si>
    <t>SECTION D. FORM COMPLETION: 1. Date form completed</t>
  </si>
  <si>
    <t>SECTION D. FORM COMPLETION: 2. Initials of staff member completing this form:</t>
  </si>
  <si>
    <t>Section A. Specimen Identification: Sample Identifier _x005F_x000D_
(Center # - OBOE #)</t>
  </si>
  <si>
    <t>Section A. Specimen Identification: Specimen Collection Date</t>
  </si>
  <si>
    <t>Section A. Specimen Identification: Date Specimen Received</t>
  </si>
  <si>
    <t>Section A. Specimen Identification: Tech Initials</t>
  </si>
  <si>
    <t>Section A. Specimen Identification: Comments / Receiving Center</t>
  </si>
  <si>
    <t>Section B. Specimen Shipment: 1. Date specimen was shipped from Clinical Site to CCHMC</t>
  </si>
  <si>
    <t>Section B. Specimen Shipment: 2. Initials of Clinical Site staff member completing this form</t>
  </si>
  <si>
    <t>SECTION A. INFORMATION: 1. Initials of staff member administering PSI</t>
  </si>
  <si>
    <t>SECTION A. INFORMATION: 2. Date PSI adminstered</t>
  </si>
  <si>
    <t>SECTION A. INFORMATION: 3. Relationship code of respondent to child</t>
  </si>
  <si>
    <t>SECTION A. INFORMATION: 4. How was the PSI administered</t>
  </si>
  <si>
    <t>SECTION A. INFORMATION: 5. Visit time point:</t>
  </si>
  <si>
    <t>Section B. PARENTING STRESS INDEX QUESTIONS: 1. I often have the feeling that I cannot handle things very well</t>
  </si>
  <si>
    <t>Section B. PARENTING STRESS INDEX QUESTIONS: 2. I find myself giving up more of my life to meet my children's needs than I ever expected</t>
  </si>
  <si>
    <t>Section B. PARENTING STRESS INDEX QUESTIONS: 3, I feel trapped by my responsibilities as a parent.</t>
  </si>
  <si>
    <t>Section B. PARENTING STRESS INDEX QUESTIONS: 4. Since having this child, I have been unable to do new and different things</t>
  </si>
  <si>
    <t>Section B. PARENTING STRESS INDEX QUESTIONS: 5. Since having a child, I feel that I am almost never able to do things that I like to do</t>
  </si>
  <si>
    <t>Section B. PARENTING STRESS INDEX QUESTIONS: 6. I am unhappy with the last purchase of clothing I made for myself</t>
  </si>
  <si>
    <t>Section B. PARENTING STRESS INDEX QUESTIONS: 7. There are quite a few things that bother me about my life</t>
  </si>
  <si>
    <t>Section B. PARENTING STRESS INDEX QUESTIONS: 8. Having a child has caused more problems than I expected in my relationship with my spouse/parenting partner.</t>
  </si>
  <si>
    <t>Section B. PARENTING STRESS INDEX QUESTIONS: 9. I feel alone and without friends</t>
  </si>
  <si>
    <t>Section B. PARENTING STRESS INDEX QUESTIONS: 10. When I go to a party, I usually expect not to enjoy myself.</t>
  </si>
  <si>
    <t>Section B. PARENTING STRESS INDEX QUESTIONS: 11. I am not as interested in people as I used to be.</t>
  </si>
  <si>
    <t>Section B. PARENTING STRESS INDEX QUESTIONS: 12. I don't enjoy things as I used to</t>
  </si>
  <si>
    <t>Section B. PARENTING STRESS INDEX QUESTIONS: 13. My child rarely does things for me that make me feel good.</t>
  </si>
  <si>
    <t>Section B. PARENTING STRESS INDEX QUESTIONS: 14. When I do things for my child, I get the feeling that my efforts are not appreciated very much.</t>
  </si>
  <si>
    <t>Section B. PARENTING STRESS INDEX QUESTIONS: 15. My child smiles at me much less than I expected.</t>
  </si>
  <si>
    <t>Section B. PARENTING STRESS INDEX QUESTIONS: 16. Sometimes I feel my child doesn't like me and doesn't want to be close to me.</t>
  </si>
  <si>
    <t>Section B. PARENTING STRESS INDEX QUESTIONS: 17. My child is very emotional and gets upset easily.</t>
  </si>
  <si>
    <t>Section B. PARENTING STRESS INDEX QUESTIONS: 18. My child doesn't seem to learn as quickly as most children.</t>
  </si>
  <si>
    <t>Section B. PARENTING STRESS INDEX QUESTIONS: 19. My child doesn't seem to smile as much as most children</t>
  </si>
  <si>
    <t>Section B. PARENTING STRESS INDEX QUESTIONS: 20. My child is not able to do much as I expected.</t>
  </si>
  <si>
    <t>Section B. PARENTING STRESS INDEX QUESTIONS: 21. It takes a long time and it is very hard for my child to get used to new things.</t>
  </si>
  <si>
    <t>Section B. PARENTING STRESS INDEX QUESTIONS: 22. I feel that I am:</t>
  </si>
  <si>
    <t>Section B. PARENTING STRESS INDEX QUESTIONS: 23. I expected to have closer and warmer feelings for my child than I do, and this bothers me.</t>
  </si>
  <si>
    <t>Section B. PARENTING STRESS INDEX QUESTIONS: 24. Sometimes my child does things that bother me just to be mean</t>
  </si>
  <si>
    <t>Section B. PARENTING STRESS INDEX QUESTIONS: 25. My child seems to cry or fuss more often than most children</t>
  </si>
  <si>
    <t>Section B. PARENTING STRESS INDEX QUESTIONS: 26. My child generally wakes up in a bad mood</t>
  </si>
  <si>
    <t>Section B. PARENTING STRESS INDEX QUESTIONS: 27. I feel that my child is very moody and easily upset</t>
  </si>
  <si>
    <t>Section B. PARENTING STRESS INDEX QUESTIONS: 28. Compared to the average child, my child has a great deal of difficulty in getting used to changes in schedules or changes around the house.</t>
  </si>
  <si>
    <t>Section B. PARENTING STRESS INDEX QUESTIONS: 29. My child reacts very strongly when something happens that my child doesn't like</t>
  </si>
  <si>
    <t>Section B. PARENTING STRESS INDEX QUESTIONS: 30. When playing, my child doesn't often giggle or laugh.</t>
  </si>
  <si>
    <t>Section B. PARENTING STRESS INDEX QUESTIONS: 31. My child's sleeping or eating schedule was much harder to establish than I expected.</t>
  </si>
  <si>
    <t>Section B. PARENTING STRESS INDEX QUESTIONS: 32. I have found that getting my child to do something or stop doing something is:</t>
  </si>
  <si>
    <t>Section B. PARENTING STRESS INDEX QUESTIONS: 33. Think carefully and count the number of things which your child does that bothers you. For example, dawdles, refuses to listen, overactive, cries, interrupts, fights, whines, etc.:</t>
  </si>
  <si>
    <t>Section B. PARENTING STRESS INDEX QUESTIONS: 34. There are some things my child does that really bother me a lot.</t>
  </si>
  <si>
    <t>Section B. PARENTING STRESS INDEX QUESTIONS: 35. My child's behavior is more of a problem than I had expected.</t>
  </si>
  <si>
    <t>Section B. PARENTING STRESS INDEX QUESTIONS: 36. My child makes more demands on me than most children.</t>
  </si>
  <si>
    <t>Section C. SCORING: 1. Parental Distress Raw Score[calculation: [handle] + [giveup] + [trapped] + [difthing] + [thingilk] + [unhappy] + [lifbothr] + [causprobs] + [nofriends] + [exptnotenjoy] + [nointerest] + [dontenjoy]]</t>
  </si>
  <si>
    <t>Section C. SCORING: 2. Parent-Child Dysfunctional Interaction Raw Score[calculation: [nofeelgd] + [effortnoapp] + [smileless] + [dontlkme] + [chemotion] + [noqklearnr] + [dontsmile] + [dontdomuch] + [longtim] + [parentfeel] + [warfeel] + [meanthings]]</t>
  </si>
  <si>
    <t>Section C. SCORING: 3. Difficult Child Raw Score[calculation: [cryfuss] + [badmood] + [moodyups] + [changes] + [reactstrg] + [giglaugh] + [sleepeat] + [dostop] + [countbothr] + [bothrme] + [moreprob] + [demand]]</t>
  </si>
  <si>
    <t>Section C. SCORING: 4. Total Stress Raw Score[calculation: [pdraw]+[pcdiraw]+[dcraw]]</t>
  </si>
  <si>
    <t>Section C. SCORING: 5. Parental Distress T-Score[calculation: if([pdraw]=60, 85,if([pdraw]=59, 84,if([pdraw]=58, 83,if([pdraw]=57, 82,if([pdraw]=56, 81,if([pdraw]=55, 80,if([pdraw]=54, 79,if([pdraw]=53, 78,if([pdraw]=52, 77,if([pdraw]=51, 76,if([pdraw]=50, 75,if([pdraw]=49, 74,if([pdraw]=48, 72,if([pdraw]=47, 71,if([pdraw]=46, 70,if([pdraw]=45, 69,if([pdraw]=44, 68,if([pdraw]=43, 67,if([pdraw]=42, 66,if([pdraw]=41, 65,if([pdraw]=40, 64,if([pdraw]=39, 63,if([pdraw]=38, 62,if([pdraw]=37, 61,if([pdraw]=36, 60,if([pdraw]=35, 58,if([pdraw]=34, 57,if([pdraw]=33, 56,if([pdraw]=32, 55,if([pdraw]=31, 54,if([pdraw]=30, 53,if([pdraw]=29, 52,if([pdraw]=28, 51,if([pdraw]=27, 50,if([pdraw]=26, 49,if([pdraw]=25, 48,if([pdraw]=24, 47,if([pdraw]=23, 46,if([pdraw]=22, 44,if([pdraw]=21, 43,if([pdraw]=20, 42,if([pdraw]=19, 41,if([pdraw]=18, 40,if([pdraw]=17, 39,if([pdraw]=16, 38,if([pdraw]=15, 37,if([pdraw]=14, 36,if([pdraw]=13, 35,if([pdraw]=12, 34,0)))))))))))))))))))))))))))))))))))))))))))))))))]</t>
  </si>
  <si>
    <t>Section C. SCORING: 6. Parent-Child Dysfunctional Interaction T-Score[calculation: if([pcdiraw]=60, 92,if([pcdiraw]=59, 91,if([pcdiraw]=58, 90,if([pcdiraw]=57, 89,if([pcdiraw]=56, 88,if([pcdiraw]=55, 87,if([pcdiraw]=54, 85,if([pcdiraw]=53, 84,if([pcdiraw]=52, 83,if([pcdiraw]=51, 82,if([pcdiraw]=50, 81,if([pcdiraw]=49, 80,if([pcdiraw]=48, 78,if([pcdiraw]=47, 77,if([pcdiraw]=46, 76,if([pcdiraw]=45, 75,if([pcdiraw]=44, 74,if([pcdiraw]=43, 73,if([pcdiraw]=42, 71,if([pcdiraw]=41, 70,if([pcdiraw]=40, 69,if([pcdiraw]=39, 68,if([pcdiraw]=38, 67,if([pcdiraw]=37, 66,if([pcdiraw]=36, 64,if([pcdiraw]=35, 63,if([pcdiraw]=34, 62,if([pcdiraw]=33, 61,if([pcdiraw]=32, 60,if([pcdiraw]=31, 58,if([pcdiraw]=30, 57,if([pcdiraw]=29, 56,if([pcdiraw]=28, 55,if([pcdiraw]=27, 54,if([pcdiraw]=26, 53,if([pcdiraw]=25, 51,if([pcdiraw]=24, 50,if([pcdiraw]=23, 49,if([pcdiraw]=22, 48,if([pcdiraw]=21, 47,if([pcdiraw]=20, 46,if([pcdiraw]=19, 44,if([pcdiraw]=18, 43,if([pcdiraw]=17, 42,if([pcdiraw]=16, 41,if([pcdiraw]=15, 40,if([pcdiraw]=14, 39,if([pcdiraw]=13, 37,if([pcdiraw]=12, 36,0)))))))))))))))))))))))))))))))))))))))))))))))))]</t>
  </si>
  <si>
    <t>Section C. SCORING: 7. Difficult Child T-Score[calculation: if([dcraw]=60, 87,if([dcraw]=59, 86,if([dcraw]=58, 85,if([dcraw]=57, 84,if([dcraw]=56, 83,if([dcraw]=55, 81,if([dcraw]=54, 80,if([dcraw]=53, 79,if([dcraw]=52, 78,if([dcraw]=51, 77,if([dcraw]=50, 76,if([dcraw]=49, 75,if([dcraw]=48, 73,if([dcraw]=47, 72,if([dcraw]=46, 71,if([dcraw]=45, 70,if([dcraw]=44, 69,if([dcraw]=43, 68,if([dcraw]=42, 66,if([dcraw]=41, 65,if([dcraw]=40, 64,if([dcraw]=39, 63,if([dcraw]=38, 62,if([dcraw]=37, 61,if([dcraw]=36, 60,if([dcraw]=35, 58,if([dcraw]=34, 57,if([dcraw]=33, 56,if([dcraw]=32, 55,if([dcraw]=31, 54,if([dcraw]=30, 53,if([dcraw]=29, 51,if([dcraw]=28, 50,if([dcraw]=27, 49,if([dcraw]=26, 48,if([dcraw]=25, 47,if([dcraw]=24, 46,if([dcraw]=23, 45,if([dcraw]=22, 43,if([dcraw]=21, 42,if([dcraw]=20, 41,if([dcraw]=19, 40,if([dcraw]=18, 39,if([dcraw]=17, 38,if([dcraw]=16, 36,if([dcraw]=15, 35,if([dcraw]=14, 34,if([dcraw]=13, 33,if([dcraw]=12, 32,0)))))))))))))))))))))))))))))))))))))))))))))))))]</t>
  </si>
  <si>
    <t>Section C. SCORING: 8. Total Stress T-Score[calculation: if([tsraw]=180, 92,if([tsraw]&gt;=177, 91,if([tsraw]&gt;=175, 90,if([tsraw]&gt;=172, 89,if([tsraw]&gt;=170, 88,if([tsraw]&gt;=167, 87,if([tsraw]&gt;=165, 86,if([tsraw]&gt;=163, 85,if([tsraw]&gt;=160, 84,if([tsraw]&gt;=158, 83,if([tsraw]&gt;=155, 82,if([tsraw]&gt;=153, 81,if([tsraw]&gt;=151, 80,if([tsraw]&gt;=148, 79,if([tsraw]&gt;=146, 78,if([tsraw]&gt;=143, 77,if([tsraw]&gt;=141, 76,if([tsraw]&gt;=138, 75,if([tsraw]&gt;=136, 74,if([tsraw]&gt;=134, 73,if([tsraw]&gt;=131, 72,if([tsraw]&gt;=129, 71,if([tsraw]&gt;=124, 69,if([tsraw]&gt;=121, 68,if([tsraw]&gt;=119, 67,if([tsraw]&gt;=117, 66,if([tsraw]&gt;=114, 65,if([tsraw]&gt;=112, 64,if([tsraw]&gt;=109, 63,if([tsraw]&gt;=107, 62,if([tsraw]&gt;=105, 61,if([tsraw]&gt;=102, 60,if([tsraw]&gt;=100, 59,if([tsraw]&gt;=97, 58,if([tsraw]&gt;=95, 57,if([tsraw]&gt;=92, 56,if([tsraw]&gt;=90, 55,if([tsraw]&gt;=88, 54,if([tsraw]&gt;=85, 53,if([tsraw]&gt;=83, 52,if([tsraw]&gt;=80, 51,if([tsraw]&gt;=78, 50,if([tsraw]&gt;=76, 49,if([tsraw]&gt;=73, 48,if([tsraw]&gt;=71, 47,if([tsraw]&gt;=68, 46,if([tsraw]&gt;=66, 45,if([tsraw]&gt;=63, 44,if([tsraw]&gt;=61, 43,if([tsraw]&gt;=59, 42,if([tsraw]&gt;=56, 41,if([tsraw]&gt;=54, 40,if([tsraw]&gt;=51, 39,if([tsraw]&gt;=49, 38,if([tsraw]&gt;=46, 37,if([tsraw]&gt;=44, 36,if([tsraw]&gt;=42, 35,if([tsraw]&gt;=39, 34,if([tsraw]&gt;=37, 33,if([tsraw]=36, 32,0))))))))))))))))))))))))))))))))))))))))))))))))))))))))))))]</t>
  </si>
  <si>
    <t>Section C. SCORING: 9. Parental Distress Percentile[calculation: if([pdraw]&gt;=47, 99, if([pdraw]&gt;=45, 98, if([pdraw]= 44, 97, if([pdraw]= 43, 96, if([pdraw]= 42, 94, if([pdraw]= 41, 92, if([pdraw]= 40, 91, if([pdraw]= 39, 88, if([pdraw]= 38, 85, if([pdraw]= 37, 82, if([pdraw]= 36, 81, if([pdraw]= 35, 78, if([pdraw]= 34, 76, if([pdraw]= 33, 73, if([pdraw]= 32, 71, if([pdraw]= 31, 68, if([pdraw]= 30, 67, if([pdraw]= 29, 64, if([pdraw]= 28, 62, if([pdraw]= 27, 59, if([pdraw]= 26, 55, if([pdraw]= 25, 50, if([pdraw]= 24, 46, if([pdraw]= 23, 39, if([pdraw]= 22, 36, if([pdraw]= 21, 32, if([pdraw]= 20, 27, if([pdraw]= 19, 23, if([pdraw]= 18, 20, if([pdraw]= 17, 15, if([pdraw]= 16, 11, if([pdraw]= 15, 8, if([pdraw]= 14, 7, if([pdraw]= 13, 5, if([pdraw]= 12, 3, 0)))))))))))))))))))))))))))))))))))]</t>
  </si>
  <si>
    <t>Section C. SCORING: 10. Parent-Child Dysfunctional Interaction Percentile[calculation: if([pcdiraw]&gt;=44, 99,if([pcdiraw]&gt;=42, 98,if([pcdiraw]= 41, 97,if([pcdiraw]= 40, 96,if([pcdiraw]= 39, 95,if([pcdiraw]= 38, 94,if([pcdiraw]= 37, 92,if([pcdiraw]= 36, 90,if([pcdiraw]= 35, 86,if([pcdiraw]= 34, 85,if([pcdiraw]= 33, 83,if([pcdiraw]= 32, 82,if([pcdiraw]= 31, 80,if([pcdiraw]= 30, 78,if([pcdiraw]= 29, 76,if([pcdiraw]= 28, 73,if([pcdiraw]= 27, 70,if([pcdiraw]= 26, 67,if([pcdiraw]= 25, 63,if([pcdiraw]= 24, 59,if([pcdiraw]= 23, 55,if([pcdiraw]= 22, 51,if([pcdiraw]= 21, 48,if([pcdiraw]= 20, 43,if([pcdiraw]= 19, 37,if([pcdiraw]= 18, 32,if([pcdiraw]= 17, 28,if([pcdiraw]= 16, 24,if([pcdiraw]= 15, 19,if([pcdiraw]= 14, 14,if([pcdiraw]= 13, 10,if([pcdiraw]= 12, 5, 0))))))))))))))))))))))))))))))))]</t>
  </si>
  <si>
    <t>Section C. SCORING: 11. Difficult Child Percentile[calculation: if([dcraw]&gt;=48, 99,if([dcraw]&gt;=45, 98,if([dcraw]= 44, 97,if([dcraw]= 43, 96,if([dcraw]= 42, 95,if([dcraw]= 41, 93,if([dcraw]= 40, 91,if([dcraw]= 39, 88,if([dcraw]= 38, 86,if([dcraw]= 37, 83,if([dcraw]= 36, 81,if([dcraw]= 35, 78,if([dcraw]= 34, 76,if([dcraw]= 33, 73,if([dcraw]= 32, 70,if([dcraw]= 31, 68,if([dcraw]= 30, 66,if([dcraw]= 29, 62,if([dcraw]= 28, 59,if([dcraw]= 27, 56,if([dcraw]= 26, 52,if([dcraw]= 25, 47,if([dcraw]= 24, 41,if([dcraw]= 23, 35,if([dcraw]= 22, 30,if([dcraw]= 21, 26,if([dcraw]= 20, 22,if([dcraw]= 19, 18,if([dcraw]= 18, 14,if([dcraw]= 17, 11,if([dcraw]= 16, 9,if([dcraw]= 15, 6,if([dcraw]= 14, 4,if([dcraw]= 13, 2,if([dcraw]= 12, 1,0)))))))))))))))))))))))))))))))))))]</t>
  </si>
  <si>
    <t>Section C. SCORING: 12. Total Stress Percentile[calculation: if([tsraw]&gt;=128, 99,if([tsraw]&gt;=125, 98,if([tsraw]&gt;=122, 97,if([tsraw]&gt;=120, 96,if([tsraw]= 119, 95,if([tsraw]= 118, 94,if([tsraw]= 117, 93,if([tsraw]= 116, 92,if([tsraw]= 115, 91,if([tsraw]= 114, 90,if([tsraw]= 113, 88,if([tsraw]= 112, 87,if([tsraw]= 111, 86,if([tsraw]= 110, 85,if([tsraw]&gt;=108, 84,if([tsraw]= 107, 83,if([tsraw]= 106, 82,if([tsraw]= 105, 81,if([tsraw]= 104, 80,if([tsraw]= 103, 79,if([tsraw]= 102, 78,if([tsraw]&gt;= 99, 77,if([tsraw]= 98, 76,if([tsraw]&gt;=96, 75,if([tsraw]&gt;=93, 74,if([tsraw]= 92, 73,if([tsraw]&gt;=90, 72,if([tsraw]= 89, 70,if([tsraw]= 88, 69,if([tsraw]= 87, 68,if([tsraw]= 86, 67,if([tsraw]= 85, 66,if([tsraw]= 84, 65,if([tsraw]= 83, 64,if([tsraw]= 82, 62,if([tsraw]= 81, 61,if([tsraw]= 80, 60,if([tsraw]= 79, 59,if([tsraw]= 78, 58,if([tsraw]= 77, 57,if([tsraw]= 76, 56,if([tsraw]= 75, 54,if([tsraw]= 74, 52,if([tsraw]= 73, 50,if([tsraw]= 72, 47,if([tsraw]= 71, 46,if([tsraw]= 70, 44,if([tsraw]= 69, 42,if([tsraw]= 68, 40,if([tsraw]= 67, 39,if([tsraw]= 66, 37,if([tsraw]= 65, 35,if([tsraw]= 64, 33,if([tsraw]= 63, 31,if([tsraw]= 62, 29,if([tsraw]= 61, 28,if([tsraw]= 60, 26,if([tsraw]= 59, 24,if([tsraw]= 58, 22,if([tsraw]= 57, 20,if([tsraw]= 56, 19,if([tsraw]= 55, 17,if([tsraw]= 54, 16,if([tsraw]= 53, 14,if([tsraw]= 52, 13,if([tsraw]= 51, 12,if([tsraw]= 50, 10,if([tsraw]= 49, 9,if([tsraw]= 48, 8,if([tsraw]= 47, 7,if([tsraw]&gt;=45, 6,if([tsraw]= 44, 5,if([tsraw]&gt;=42, 4,if([tsraw]= 41, 3,if([tsraw]= 40, 2,if([tsraw]&gt;=36, 1,0))))))))))))))))))))))))))))))))))))))))))))))))))))))))))))))))))))))))))))]</t>
  </si>
  <si>
    <t>SECTION A. INFORMATION: 1. Staff member administering MPAQ:</t>
  </si>
  <si>
    <t>SECTION A. INFORMATION: 2. Date MPAQ administered</t>
  </si>
  <si>
    <t>SECTION A. INFORMATION: 4. How was the MPAQ administered?</t>
  </si>
  <si>
    <t>SECTION B. MPAQ These questions are about your thoughts and feelings about your baby. Check 1 box for each question.: 1. When I am caring for the baby, I get feelings of annoyance or irritation</t>
  </si>
  <si>
    <t>SECTION B. MPAQ These questions are about your thoughts and feelings about your baby. Check 1 box for each question.: 2. When I am caring for the baby, I get feelings that the child is deliberately being difficult or trying to upset me:</t>
  </si>
  <si>
    <t>SECTION B. MPAQ These questions are about your thoughts and feelings about your baby. Check 1 box for each question.: 3. Over the last two weeks I would describe my feelings for the baby as:</t>
  </si>
  <si>
    <t>SECTION B. MPAQ These questions are about your thoughts and feelings about your baby. Check 1 box for each question.: 4. Regarding my overall level of interaction with the baby:</t>
  </si>
  <si>
    <t>SECTION B. MPAQ These questions are about your thoughts and feelings about your baby. Check 1 box for each question.: 5. When I interact with the baby I feel:</t>
  </si>
  <si>
    <t>SECTION B. MPAQ These questions are about your thoughts and feelings about your baby. Check 1 box for each question.: 6. When I am with the baby, I feel tense and anxious</t>
  </si>
  <si>
    <t>SECTION B. MPAQ These questions are about your thoughts and feelings about your baby. Check 1 box for each question.: 7. When I am with the baby and other people are present, I feel proud of the baby:</t>
  </si>
  <si>
    <t>SECTION B. MPAQ These questions are about your thoughts and feelings about your baby. Check 1 box for each question.: 8. I try to involve myself as much as I possibly can PLAYING with the baby:</t>
  </si>
  <si>
    <t>SECTION B. MPAQ These questions are about your thoughts and feelings about your baby. Check 1 box for each question.: 9. When I have to leave the baby</t>
  </si>
  <si>
    <t>SECTION B. MPAQ These questions are about your thoughts and feelings about your baby. Check 1 box for each question.: 10. When I am with the baby:</t>
  </si>
  <si>
    <t>SECTION B. MPAQ These questions are about your thoughts and feelings about your baby. Check 1 box for each question.: 11. When I am not with the baby, I find myself thinking about the baby:</t>
  </si>
  <si>
    <t>SECTION B. MPAQ These questions are about your thoughts and feelings about your baby. Check 1 box for each question.: 12. When I am with the baby:</t>
  </si>
  <si>
    <t>SECTION B. MPAQ These questions are about your thoughts and feelings about your baby. Check 1 box for each question.: 13. When I have been away from the baby for a while and I am about to be with him/her again, I usually feel:</t>
  </si>
  <si>
    <t>SECTION B. MPAQ These questions are about your thoughts and feelings about your baby. Check 1 box for each question.: 14. I now think of the baby as</t>
  </si>
  <si>
    <t>SECTION B. MPAQ These questions are about your thoughts and feelings about your baby. Check 1 box for each question.: 15. Regarding the things that we have had to give up because of the baby</t>
  </si>
  <si>
    <t>SECTION B. MPAQ These questions are about your thoughts and feelings about your baby. Check 1 box for each question.: 16. Over the past three months, I have felt that I do not have enough time for myself or to pursue my own interests:</t>
  </si>
  <si>
    <t>SECTION B. MPAQ These questions are about your thoughts and feelings about your baby. Check 1 box for each question.: 17. Taking care of this baby is a heavy burden of responsibility. I believe this is:</t>
  </si>
  <si>
    <t>SECTION B. MPAQ These questions are about your thoughts and feelings about your baby. Check 1 box for each question.: 18. I trust my own judgement in deciding what the baby needs:</t>
  </si>
  <si>
    <t>SECTION B. MPAQ These questions are about your thoughts and feelings about your baby. Check 1 box for each question.: 19. Usually when I am with the baby:</t>
  </si>
  <si>
    <t>SECTION A. VISIT INFORMATION: 2. Date of final visit:</t>
  </si>
  <si>
    <t>SECTION B. ASSESSMENT COMPLETION _x005F_x000D_
_x005F_x000D_
Document which case report forms are being submitted to the data center.: 1. Magnetic resonance imaging (MRI) Status Form (07)</t>
  </si>
  <si>
    <t>SECTION B. ASSESSMENT COMPLETION _x005F_x000D_
_x005F_x000D_
Document which case report forms are being submitted to the data center.: Comments:</t>
  </si>
  <si>
    <t>SECTION B. ASSESSMENT COMPLETION _x005F_x000D_
_x005F_x000D_
Document which case report forms are being submitted to the data center.: 2. Infant Medical History Form (04B)</t>
  </si>
  <si>
    <t>SECTION B. ASSESSMENT COMPLETION _x005F_x000D_
_x005F_x000D_
Document which case report forms are being submitted to the data center.: 3. SES Form (08)</t>
  </si>
  <si>
    <t>SECTION B. ASSESSMENT COMPLETION _x005F_x000D_
_x005F_x000D_
Document which case report forms are being submitted to the data center.: 4. PROMIS Measurement of Caregiver Well-Being Form (11 or 11S)</t>
  </si>
  <si>
    <t>SECTION B. ASSESSMENT COMPLETION _x005F_x000D_
_x005F_x000D_
Document which case report forms are being submitted to the data center.: 5. Parenting Stress Index, Fourth Edition-Short Form (PSI-4-SF) (15)</t>
  </si>
  <si>
    <t>SECTION B. ASSESSMENT COMPLETION _x005F_x000D_
_x005F_x000D_
Document which case report forms are being submitted to the data center.: 6. Maternal Postnatal Attachment Questionnaire (MPAQ) Form (16)</t>
  </si>
  <si>
    <t>SECTION B. ASSESSMENT COMPLETION _x005F_x000D_
_x005F_x000D_
Document which case report forms are being submitted to the data center.: 7. Adverse Childhood Experience questionnaire (ACE) (10 or 10S)_x005F_x000D_
(if not done at 0-1 month visit)</t>
  </si>
  <si>
    <t>SECTION C. VISIT REFERRALS: a. If Yes, list referrals using codes below:</t>
  </si>
  <si>
    <t>SECTION C. VISIT REFERRALS: Referral code 2:</t>
  </si>
  <si>
    <t>SECTION C. VISIT REFERRALS: Referral code 3:</t>
  </si>
  <si>
    <t>SECTION C. VISIT REFERRALS: Referral code 4:</t>
  </si>
  <si>
    <t>SECTION D. FORM COMPLETION: 1. Date form completed:</t>
  </si>
  <si>
    <t>SECTION A. INFORMATION: 1. Initials of staff member administering BISQ:</t>
  </si>
  <si>
    <t>SECTION A. INFORMATION: 2. Date BISQ administered:</t>
  </si>
  <si>
    <t>SECTION A. INFORMATION: 4. How was the BISQ adminstered?</t>
  </si>
  <si>
    <t>SECTION B. BISQ Questions: 1. Child's birth order</t>
  </si>
  <si>
    <t>SECTION B. BISQ Questions: 2. Sleeping arrangement:</t>
  </si>
  <si>
    <t>SECTION B. BISQ Questions: Other, specify:</t>
  </si>
  <si>
    <t>SECTION B. BISQ Questions: 3. In what position does your child sleep most of the time?</t>
  </si>
  <si>
    <t>SECTION B. BISQ Questions: Hours</t>
  </si>
  <si>
    <t>SECTION B. BISQ Questions: Minutes</t>
  </si>
  <si>
    <t>SECTION B. BISQ Questions: 6. Average number of night awakenings per night:</t>
  </si>
  <si>
    <t>SECTION B. BISQ Questions: 9. How does your baby fall asleep?</t>
  </si>
  <si>
    <t>SECTION B. BISQ Questions: 10. What time does your baby usually fall asleep for the night?</t>
  </si>
  <si>
    <t>SECTION B. BISQ Questions: 11. Do you consider your child's sleep as a problem?</t>
  </si>
  <si>
    <t>SECTION A. IDENTIFICATION: 1. Date of HOME assessment (MM/DD/YYYY)</t>
  </si>
  <si>
    <t>SECTION A. IDENTIFICATION: 2. Initials of staff member performing HOME assessment</t>
  </si>
  <si>
    <t>SECTION A. IDENTIFICATION: 3. Relationship code of interviewee to child</t>
  </si>
  <si>
    <t>SECTION B. Questionnaire - Observation (O), Either (E), or Interview (I)_x005F_x000D_
I. RESPONSIVITY: 1. Parent permits child to engage in messy play. (I)</t>
  </si>
  <si>
    <t>SECTION B. Questionnaire - Observation (O), Either (E), or Interview (I)_x005F_x000D_
I. RESPONSIVITY: 2. Parent spontaneously vocalizes to child at least twice. (O)</t>
  </si>
  <si>
    <t>SECTION B. Questionnaire - Observation (O), Either (E), or Interview (I)_x005F_x000D_
I. RESPONSIVITY: 3. Parent responds verbally to child's vocalization or verbalizations. (O)</t>
  </si>
  <si>
    <t>SECTION B. Questionnaire - Observation (O), Either (E), or Interview (I)_x005F_x000D_
I. RESPONSIVITY: 4. Parent tells child name of object or person during visit. (O)</t>
  </si>
  <si>
    <t>SECTION B. Questionnaire - Observation (O), Either (E), or Interview (I)_x005F_x000D_
I. RESPONSIVITY: 5. Parent's speech is distinct, clear, and audible. (O)</t>
  </si>
  <si>
    <t>SECTION B. Questionnaire - Observation (O), Either (E), or Interview (I)_x005F_x000D_
I. RESPONSIVITY: 6. Parent initiates verbal interchanges with Visitor. (O)</t>
  </si>
  <si>
    <t>SECTION B. Questionnaire - Observation (O), Either (E), or Interview (I)_x005F_x000D_
I. RESPONSIVITY: 7. Parent converses freely and easily. (O)</t>
  </si>
  <si>
    <t>SECTION B. Questionnaire - Observation (O), Either (E), or Interview (I)_x005F_x000D_
I. RESPONSIVITY: 8. Parent spontaneously praises the child at least twice. (O)</t>
  </si>
  <si>
    <t>SECTION B. Questionnaire - Observation (O), Either (E), or Interview (I)_x005F_x000D_
I. RESPONSIVITY: 9. Parent's voice conveys positive feelings toward child. (O)</t>
  </si>
  <si>
    <t>SECTION B. Questionnaire - Observation (O), Either (E), or Interview (I)_x005F_x000D_
I. RESPONSIVITY: 10. Parent caresses or kisses child at least once. (O)</t>
  </si>
  <si>
    <t>SECTION B. Questionnaire - Observation (O), Either (E), or Interview (I)_x005F_x000D_
I. RESPONSIVITY: 11. Parent responds positively to praise of child offered by Visitor. (O)</t>
  </si>
  <si>
    <t>II. ACCEPTANCE: 12. No more than 1 instance of physical punishment during the past week. (I)</t>
  </si>
  <si>
    <t>II. ACCEPTANCE: 13. Family has a pet. (E)</t>
  </si>
  <si>
    <t>II. ACCEPTANCE: 14. Parent does not shout at child. (O)</t>
  </si>
  <si>
    <t>II. ACCEPTANCE: 15. Parent does not express overt annoyance with or hostility to child. (O)</t>
  </si>
  <si>
    <t>II. ACCEPTANCE: 16. Parent neither slaps nor spanks child during visit. (O)</t>
  </si>
  <si>
    <t>II. ACCEPTANCE: 17. Parent does not scold or criticize child during visit. (O)</t>
  </si>
  <si>
    <t>II. ACCEPTANCE: 18. Parent does not interfere with/restrict child more than 3 times during visit. (O)</t>
  </si>
  <si>
    <t>III. ORGANIZATION: 19. Child care, if used, is provided by one of 3 regular substitutes. (I)</t>
  </si>
  <si>
    <t>III. ORGANIZATION: 20. Child is taken to grocery store at least once a week. (I)</t>
  </si>
  <si>
    <t>III. ORGANIZATION: 21. Child gets out of house at least 4 times a week. (I)</t>
  </si>
  <si>
    <t>III. ORGANIZATION: 22. Child is taken regularly to doctor's office of clinic. (I)</t>
  </si>
  <si>
    <t>III. ORGANIZATION: 23. Child has a special place for toys and treasures. (E)</t>
  </si>
  <si>
    <t>III. ORGANIZATION: 24. Child's play environment is safe. (O)</t>
  </si>
  <si>
    <t>IV. LEARNING MATERIALS: 25. Muscle activity toys or equipment. (E)</t>
  </si>
  <si>
    <t>IV. LEARNING MATERIALS: 26. Push or pull toy. (E)</t>
  </si>
  <si>
    <t>IV. LEARNING MATERIALS: 27. Stroller or walker, kiddie car, scooter, or tricycle. (E)</t>
  </si>
  <si>
    <t>IV. LEARNING MATERIALS: 28. Cuddly toy or role-playing toy. (E)</t>
  </si>
  <si>
    <t>IV. LEARNING MATERIALS: 29. Learning facilitators - mobile, table and chair, highchair, playpen. (E)</t>
  </si>
  <si>
    <t>IV. LEARNING MATERIALS: 30. Simple eye-hand coordination toys. (E)</t>
  </si>
  <si>
    <t>IV. LEARNING MATERIALS: 31. Complex eye-hand coordination toys. (E)</t>
  </si>
  <si>
    <t>IV. LEARNING MATERIALS: 32. Toys for literature and music. (E)</t>
  </si>
  <si>
    <t>IV. LEARNING MATERIALS: 33. Parent provides toys for child to play with during visit. (O)</t>
  </si>
  <si>
    <t>V. INVOLVEMENT: 34. Parent talk to child while doing household work. (I)</t>
  </si>
  <si>
    <t>V. INVOLVEMENT: 35. Parent consciously encourages developmental advance. (I)</t>
  </si>
  <si>
    <t>V. INVOLVEMENT: 36. Parent invests maturing toys with value via personal attention. (I)</t>
  </si>
  <si>
    <t>V. INVOLVEMENT: 37. Parent structures child play periods. (I)</t>
  </si>
  <si>
    <t>V. INVOLVEMENT: 38. Parent provides toys that challenge child to develop new skills. (I)</t>
  </si>
  <si>
    <t>V. INVOLVEMENT: 39. Parent keeps child in visual range, looks at often. (O)</t>
  </si>
  <si>
    <t>VI. VARIETY: 40. Father provides some care daily. (I)</t>
  </si>
  <si>
    <t>VI. VARIETY: 41. Parent reads stories to child at least 3 times weekly. (I)</t>
  </si>
  <si>
    <t>VI. VARIETY: 42. Child eats at least one meal a day with mother and father. (I)</t>
  </si>
  <si>
    <t>VI. VARIETY: 43. Family visits relatives or receives visits once a month or so. (I)</t>
  </si>
  <si>
    <t>VI. VARIETY: 44. Child has 3 or more books for his/her own. (E)</t>
  </si>
  <si>
    <t>VI. VARIETY: 45. At least 10 books are present and visible. (E)</t>
  </si>
  <si>
    <t>SECTION C. TOTAL SCORES: 1. I (Responsivity) Total[calculation: if([rppermit]!='', [rppermit], 0) + if([rpspotvoc]!='', [rpspotvoc], 0) + if([rpverbal]!='',[rpverbal], 0) + if([rpnamobj]!='',[rpnamobj],0) + if([rpspeech]!='',[rpspeech],0) + if([rpverbvis]!='',[rpverbvis],0) + if([rpconfre]!='',[rpconfre],0) + if([rpspotps]!='',[rpspotps],0) + if([rpvocpos]!='',[rpvocpos],0) + if([rpcarkis]!='',[rpcarkis],0) + if([rprespos]!='',[rprespos],0)]</t>
  </si>
  <si>
    <t>SECTION C. TOTAL SCORES: 2. II (Acceptance) Total[calculation: if([aphypun]!='', [aphypun], 0) + if([afampet]!='', [afampet], 0) + if([apshout]!='', [apshout], 0) + if([apannoy]!='', [apannoy], 0) + if([apslap]!='', [apslap], 0) + if([apscold]!='', [apscold], 0) + if([aprestrict]!='', [aprestrict], 0)]</t>
  </si>
  <si>
    <t>SECTION C. TOTAL SCORES: 3. III (Organization) Total[calculation: if([occare]!='',[occare],0) + if([ocgroc]!='',[ocgroc],0) + if([ochouse]!='',[ochouse],0) + if([ocdoc]!='',[ocdoc],0) + if([ocplace]!='', [ocplace], 0) + if([ocplayenv]!='', [ocplayenv], 0)]</t>
  </si>
  <si>
    <t>SECTION C. TOTAL SCORES: 4. IV (Learning Materials) Total[calculation: if([lmuscle]!='', [lmuscle], 0) + if([lpushp]!='', [lpushp], 0) + if([lstroll]!='', [lstroll], 0) + if([lcudtoy]!='', [lcudtoy], 0) + if([llearnfac]!='', [llearnfac], 0) + if([lseyehand]!='', [lseyehand], 0) + if([lceyehand]!='', [lceyehand], 0) + if([ltoylit]!='', [ltoylit], 0) + if([lpartoy]!='', [lpartoy], 0)]</t>
  </si>
  <si>
    <t>SECTION C. TOTAL SCORES: 5. V (Involvement) Total[calculation: if([iptalk]!='', [iptalk], 0) + if([ipencdev]!='', [ipencdev], 0) + if([ipinvest]!='', [ipinvest], 0) + if([ipstruct]!='', [ipstruct], 0) + if([ipdevskill]!='', [ipdevskill], 0) + if([ipvisual]!='', [ipvisual], 0)]</t>
  </si>
  <si>
    <t>SECTION C. TOTAL SCORES: 6. VI (Variety) Total[calculation: if([vfcare]!='', [vfcare], 0) + if([vpstory]!='', [vpstory], 0) + if([veatmf]!='', [veatmf], 0) + if([vfvisit]!='', [vfvisit], 0) + if([vcbook]!='', [vcbook], 0) + if([abook]!='', [abook], 0)]</t>
  </si>
  <si>
    <t>SECTION C. TOTAL SCORES: 7. Total[calculation: if([retotal]!='', [retotal], 0) + if([actotal]!='', [actotal], 0) + if([ortotal]!='', [ortotal], 0) + if([lmtotal]!='', [lmtotal], 0) + if([intotal]!='', [intotal], 0) + if([vatotal]!='', [vatotal], 0)]</t>
  </si>
  <si>
    <t>SECTION A. IDENTIFICATION: 4. Please indicate where the assessment was conducted:</t>
  </si>
  <si>
    <t>SECTION A. IDENTIFICATION: 5. What type of device was used by the interviewee? (select one)</t>
  </si>
  <si>
    <t>SECTION A. IDENTIFICATION: Specify other device:</t>
  </si>
  <si>
    <t>SECTION B. _x005F_x000D_
Please indicate first how the data is obtained - Observation (O) or Interview (I). If data is obtained from both O and I, enter O. If data is not available mark X._x005F_x000D_
Mark (+) or (-) in the box alongside each item depending on whether the behavior is observed or if the parent reports that the conditions or events are characteristics of the home environment: (+) indicates yes; (-) indicates no. _x005F_x000D_
_x005F_x000D_
I. RESPONSIVITY: 1. Parent permits child to engage in messy play.</t>
  </si>
  <si>
    <t>SECTION B. _x005F_x000D_
Please indicate first how the data is obtained - Observation (O) or Interview (I). If data is obtained from both O and I, enter O. If data is not available mark X._x005F_x000D_
Mark (+) or (-) in the box alongside each item depending on whether the behavior is observed or if the parent reports that the conditions or events are characteristics of the home environment: (+) indicates yes; (-) indicates no. _x005F_x000D_
_x005F_x000D_
I. RESPONSIVITY: 2. Parent spontaneously vocalizes to child at least twice.</t>
  </si>
  <si>
    <t>SECTION B. _x005F_x000D_
Please indicate first how the data is obtained - Observation (O) or Interview (I). If data is obtained from both O and I, enter O. If data is not available mark X._x005F_x000D_
Mark (+) or (-) in the box alongside each item depending on whether the behavior is observed or if the parent reports that the conditions or events are characteristics of the home environment: (+) indicates yes; (-) indicates no. _x005F_x000D_
_x005F_x000D_
I. RESPONSIVITY: 3. Parent responds verbally to child's vocalization or verbalizations.</t>
  </si>
  <si>
    <t>SECTION B. _x005F_x000D_
Please indicate first how the data is obtained - Observation (O) or Interview (I). If data is obtained from both O and I, enter O. If data is not available mark X._x005F_x000D_
Mark (+) or (-) in the box alongside each item depending on whether the behavior is observed or if the parent reports that the conditions or events are characteristics of the home environment: (+) indicates yes; (-) indicates no. _x005F_x000D_
_x005F_x000D_
I. RESPONSIVITY: 4. Parent tells child name of object or person during visit.</t>
  </si>
  <si>
    <t>SECTION B. _x005F_x000D_
Please indicate first how the data is obtained - Observation (O) or Interview (I). If data is obtained from both O and I, enter O. If data is not available mark X._x005F_x000D_
Mark (+) or (-) in the box alongside each item depending on whether the behavior is observed or if the parent reports that the conditions or events are characteristics of the home environment: (+) indicates yes; (-) indicates no. _x005F_x000D_
_x005F_x000D_
I. RESPONSIVITY: 5. Parent's speech is distinct, clear, and audible.</t>
  </si>
  <si>
    <t>SECTION B. _x005F_x000D_
Please indicate first how the data is obtained - Observation (O) or Interview (I). If data is obtained from both O and I, enter O. If data is not available mark X._x005F_x000D_
Mark (+) or (-) in the box alongside each item depending on whether the behavior is observed or if the parent reports that the conditions or events are characteristics of the home environment: (+) indicates yes; (-) indicates no. _x005F_x000D_
_x005F_x000D_
I. RESPONSIVITY: 6. Parent initiates verbal interchanges with Visitor.</t>
  </si>
  <si>
    <t>SECTION B. _x005F_x000D_
Please indicate first how the data is obtained - Observation (O) or Interview (I). If data is obtained from both O and I, enter O. If data is not available mark X._x005F_x000D_
Mark (+) or (-) in the box alongside each item depending on whether the behavior is observed or if the parent reports that the conditions or events are characteristics of the home environment: (+) indicates yes; (-) indicates no. _x005F_x000D_
_x005F_x000D_
I. RESPONSIVITY: 7. Parent converses freely and easily.</t>
  </si>
  <si>
    <t>SECTION B. _x005F_x000D_
Please indicate first how the data is obtained - Observation (O) or Interview (I). If data is obtained from both O and I, enter O. If data is not available mark X._x005F_x000D_
Mark (+) or (-) in the box alongside each item depending on whether the behavior is observed or if the parent reports that the conditions or events are characteristics of the home environment: (+) indicates yes; (-) indicates no. _x005F_x000D_
_x005F_x000D_
I. RESPONSIVITY: 8. Parent spontaneously praises the child at least twice.</t>
  </si>
  <si>
    <t>SECTION B. _x005F_x000D_
Please indicate first how the data is obtained - Observation (O) or Interview (I). If data is obtained from both O and I, enter O. If data is not available mark X._x005F_x000D_
Mark (+) or (-) in the box alongside each item depending on whether the behavior is observed or if the parent reports that the conditions or events are characteristics of the home environment: (+) indicates yes; (-) indicates no. _x005F_x000D_
_x005F_x000D_
I. RESPONSIVITY: 9. Parent's voice conveys positive feelings toward child.</t>
  </si>
  <si>
    <t>SECTION B. _x005F_x000D_
Please indicate first how the data is obtained - Observation (O) or Interview (I). If data is obtained from both O and I, enter O. If data is not available mark X._x005F_x000D_
Mark (+) or (-) in the box alongside each item depending on whether the behavior is observed or if the parent reports that the conditions or events are characteristics of the home environment: (+) indicates yes; (-) indicates no. _x005F_x000D_
_x005F_x000D_
I. RESPONSIVITY: 10. Parent caresses or kisses child at least once.</t>
  </si>
  <si>
    <t>SECTION B. _x005F_x000D_
Please indicate first how the data is obtained - Observation (O) or Interview (I). If data is obtained from both O and I, enter O. If data is not available mark X._x005F_x000D_
Mark (+) or (-) in the box alongside each item depending on whether the behavior is observed or if the parent reports that the conditions or events are characteristics of the home environment: (+) indicates yes; (-) indicates no. _x005F_x000D_
_x005F_x000D_
I. RESPONSIVITY: 11. Parent responds positively to praise of child offered by Visitor.</t>
  </si>
  <si>
    <t>SECTION B. _x005F_x000D_
Please indicate first how the data is obtained - Observation (O) or Interview (I). If data is obtained from both O and I, enter O. If data is not available mark X._x005F_x000D_
Mark (+) or (-) in the box alongside each item depending on whether the behavior is observed or if the parent reports that the conditions or events are characteristics of the home environment: (+) indicates yes; (-) indicates no. _x005F_x000D_
_x005F_x000D_
I. RESPONSIVITY: V1. Parent is relaxed and cheerful during visit.</t>
  </si>
  <si>
    <t>SECTION B. _x005F_x000D_
Please indicate first how the data is obtained - Observation (O) or Interview (I). If data is obtained from both O and I, enter O. If data is not available mark X._x005F_x000D_
Mark (+) or (-) in the box alongside each item depending on whether the behavior is observed or if the parent reports that the conditions or events are characteristics of the home environment: (+) indicates yes; (-) indicates no. _x005F_x000D_
_x005F_x000D_
I. RESPONSIVITY: V2. Parent shows positive affective responses to what a child's vocalizes (cooing and words, sentences) or does during visit.</t>
  </si>
  <si>
    <t>SECTION B. _x005F_x000D_
Please indicate first how the data is obtained - Observation (O) or Interview (I). If data is obtained from both O and I, enter O. If data is not available mark X._x005F_x000D_
Mark (+) or (-) in the box alongside each item depending on whether the behavior is observed or if the parent reports that the conditions or events are characteristics of the home environment: (+) indicates yes; (-) indicates no. _x005F_x000D_
_x005F_x000D_
I. RESPONSIVITY: V3. When child has a problem, parent offers assistance.</t>
  </si>
  <si>
    <t>II. ACCEPTANCE: 12. No more than 1 instance of physical punishment during the past week.</t>
  </si>
  <si>
    <t>II. ACCEPTANCE: 13. Family has a pet.</t>
  </si>
  <si>
    <t>II. ACCEPTANCE: 14. Parent does not shout at child.</t>
  </si>
  <si>
    <t>II. ACCEPTANCE: 15. Parent does not express overt annoyance with or hostility to child.</t>
  </si>
  <si>
    <t>II. ACCEPTANCE: 16. Parent neither slaps nor spanks child during visit.</t>
  </si>
  <si>
    <t>II. ACCEPTANCE: 17. Parent does not scold or criticize child during visit.</t>
  </si>
  <si>
    <t>II. ACCEPTANCE: 18. Parent does not interfere with/restrict child more than 3 times during visit.</t>
  </si>
  <si>
    <t>II. ACCEPTANCE: V4. Parent does not constantly threaten child with punishment for misbehavior.</t>
  </si>
  <si>
    <t>II. ACCEPTANCE: V5. Parent remains calm and focused when child expresses negative emotions (including baby crying).</t>
  </si>
  <si>
    <t>III. ORGANIZATION: 19. Child care, if used, is provided by one of 3 regular substitutes.</t>
  </si>
  <si>
    <t>III. ORGANIZATION: 20. Child is taken to grocery store at least once a week.</t>
  </si>
  <si>
    <t>III. ORGANIZATION: 21. Child gets out of house at least 4 times a week.</t>
  </si>
  <si>
    <t>III. ORGANIZATION: 22. Child is taken regularly to doctor's office of clinic.</t>
  </si>
  <si>
    <t>III. ORGANIZATION: 23. Child has a special place for toys and treasures.</t>
  </si>
  <si>
    <t>III. ORGANIZATION: 24. Child's play environment is safe.</t>
  </si>
  <si>
    <t>III. ORGANIZATION: V6. Household furnishings are arranged in an orderly fashion.</t>
  </si>
  <si>
    <t>III. ORGANIZATION: V7. House is reasonably clean and minimally cluttered.</t>
  </si>
  <si>
    <t>III. ORGANIZATION: V8. The interior of the home or apartment is not dark or perceptually monotonous.</t>
  </si>
  <si>
    <t>III. ORGANIZATION: V9. The home was calm and tranquil. There were minimal distractions.</t>
  </si>
  <si>
    <t>III. ORGANIZATION: V10. Child has same bedtime routines most days.</t>
  </si>
  <si>
    <t>III. ORGANIZATION: V11. Family has special time each week where they have 'family time'.</t>
  </si>
  <si>
    <t>III. ORGANIZATION: V12. Immediate outside play environment appears safe.</t>
  </si>
  <si>
    <t>IV. LEARNING MATERIALS: 25. Muscle activity toys or equipment.</t>
  </si>
  <si>
    <t>IV. LEARNING MATERIALS: 26. Push or pull toy.</t>
  </si>
  <si>
    <t>IV. LEARNING MATERIALS: 27. Stroller or walker, kiddie car, scooter, or tricycle.</t>
  </si>
  <si>
    <t>IV. LEARNING MATERIALS: 28. Cuddly toy or role-playing toy.</t>
  </si>
  <si>
    <t>IV. LEARNING MATERIALS: 29. Learning facilitators - mobile, table and chair, highchair, playpen.</t>
  </si>
  <si>
    <t>IV. LEARNING MATERIALS: 30. Simple eye-hand coordination toys.</t>
  </si>
  <si>
    <t>IV. LEARNING MATERIALS: 31. Complex eye-hand coordination toys.</t>
  </si>
  <si>
    <t>IV. LEARNING MATERIALS: 32. Toys for literature and music.</t>
  </si>
  <si>
    <t>IV. LEARNING MATERIALS: 33. Parent provides toys for child to play with during visit.</t>
  </si>
  <si>
    <t>V. INVOLVEMENT: 34. Parent talk to child while doing household work.</t>
  </si>
  <si>
    <t>V. INVOLVEMENT: 35. Parent consciously encourages developmental advance.</t>
  </si>
  <si>
    <t>V. INVOLVEMENT: 36. Parent invests maturing toys with value via personal attention.</t>
  </si>
  <si>
    <t>V. INVOLVEMENT: 37. Parent structures child play periods.</t>
  </si>
  <si>
    <t>V. INVOLVEMENT: 38. Parent provides toys that challenge child to develop new skills.</t>
  </si>
  <si>
    <t>V. INVOLVEMENT: 39. Parent keeps child in visual range, looks at often.</t>
  </si>
  <si>
    <t>VI. VARIETY: 40. Father provides some care daily.</t>
  </si>
  <si>
    <t>VI. VARIETY: 41. Parent reads stories to child at least 3 times weekly.</t>
  </si>
  <si>
    <t>VI. VARIETY: 42. Child eats at least one meal a day with mother and father.</t>
  </si>
  <si>
    <t>VI. VARIETY: 43. Family visits relatives or receives visits once a month or so.</t>
  </si>
  <si>
    <t>VI. VARIETY: 44. Child has 3 or more books for his/her own.</t>
  </si>
  <si>
    <t>VI. VARIETY: 45. At least 10 books are present and visible.</t>
  </si>
  <si>
    <t>VI. VARIETY: V13. Electronic media (TV, tablet, phone) is used judiciously.</t>
  </si>
  <si>
    <t>SECTION C. VIRTUAL ADMINISTRATION QUESTIONS (PARENT): 1. Post-COVID, if you were asked to participate in this study, would you prefer a virtual visit to an in-person visit?</t>
  </si>
  <si>
    <t>SECTION C. VIRTUAL ADMINISTRATION QUESTIONS (PARENT): 2. Please explain your preference.</t>
  </si>
  <si>
    <t>SECTION D. TOTAL SCORES: 1. I (Responsivity) Total[calculation: if([rppermit_vrt]!='', [rppermit_vrt], 0) + if([rpspotvoc_vrt]!='', [rpspotvoc_vrt], 0) + if([rpverbal_vrt]!='',[rpverbal_vrt], 0) + if([rpnamobj_vrt]!='',[rpnamobj_vrt],0) + if([rpspeech_vrt]!='',[rpspeech_vrt],0) + if([rpverbvis_vrt]!='',[rpverbvis_vrt],0) + if([rpconfre_vrt]!='',[rpconfre_vrt],0) + if([rpspotps_vrt]!='',[rpspotps_vrt],0) + if([rpvocpos_vrt]!='',[rpvocpos_vrt],0) + if([rpcarkis_vrt]!='',[rpcarkis_vrt],0) + if([rprespos_vrt]!='',[rprespos_vrt],0) + if([rpelch_vrt]!='',[rpelch_vrt],0) + if([rpposaff_vrt]!='',[rpposaff_vrt],0)+ if([rpassist_vrt]!='',[rpassist_vrt],0)]</t>
  </si>
  <si>
    <t>SECTION D. TOTAL SCORES: 2. II (Acceptance) Total[calculation: if([aphypun_vrt]!='', [aphypun_vrt], 0) + if([afampet_vrt]!='', [afampet_vrt], 0) + if([apshout_vrt]!='', [apshout_vrt], 0) + if([apannoy_vrt]!='', [apannoy_vrt], 0) + if([apslap_vrt]!='', [apslap_vrt], 0) + if([apscold_vrt]!='', [apscold_vrt], 0) + if([aprestrict_vrt]!='', [aprestrict_vrt], 0) + if([appunish_vrt]!='',[appunish_vrt],0) + if([apnegemot_vrt]!='',[apnegemot_vrt],0)]</t>
  </si>
  <si>
    <t>SECTION D. TOTAL SCORES: 3. III (Organization) Total[calculation: if([occare_vrt]!='',[occare_vrt],0) + if([ocgroc_vrt]!='',[ocgroc_vrt],0) + if([ochouse_vrt]!='',[ochouse_vrt],0) + if([ocdoc_vrt]!='',[ocdoc_vrt],0) + if([ocplace_vrt]!='', [ocplace_vrt], 0) + if([ocplayenv_vrt]!='', [ocplayenv_vrt], 0) + if([ochsefurn_vrt]!='',[ochsefurn_vrt],0) + if([ochseclen_vrt]!='',[ochseclen_vrt],0) + if([ocinter_vrt]!='',[ocinter_vrt],0) + if([occatr_vrt]!='',[occatr_vrt],0) + if([ocbedtm_vrt]!='',[ocbedtm_vrt],0) + if([ocweektm_vrt]!='',[ocweektm_vrt],0) + if([ocplayenv_vrt]!='',[ocplayenv_vrt],0)]</t>
  </si>
  <si>
    <t>SECTION D. TOTAL SCORES: 4. IV (Learning Materials) Total[calculation: if([lmuscle_vrt]!='', [lmuscle_vrt], 0) + if([lpushp_vrt]!='', [lpushp_vrt], 0) + if([lstroll_vrt]!='', [lstroll_vrt], 0) + if([lcudtoy_vrt]!='', [lcudtoy_vrt], 0) + if([llearnfac_vrt]!='', [llearnfac_vrt], 0) + if([lseyehand_vrt]!='', [lseyehand_vrt], 0) + if([lceyehand_vrt]!='', [lceyehand_vrt], 0) + if([ltoylit_vrt]!='', [ltoylit_vrt], 0) + if([lpartoy_vrt]!='', [lpartoy_vrt], 0)]</t>
  </si>
  <si>
    <t>SECTION D. TOTAL SCORES: 5. V (Involvement) Total[calculation: if([iptalk_vrt]!='', [iptalk_vrt], 0) + if([ipencdev_vrt]!='', [ipencdev_vrt], 0) + if([ipinvest_vrt]!='', [ipinvest_vrt], 0) + if([ipstruct_vrt]!='', [ipstruct_vrt], 0) + if([ipdevskill_vrt]!='', [ipdevskill_vrt], 0) + if([ipvisual_vrt]!='', [ipvisual_vrt], 0)]</t>
  </si>
  <si>
    <t>SECTION D. TOTAL SCORES: 6. VI (Variety) Total[calculation: if([vfcare_vrt]!='', [vfcare_vrt], 0) + if([vpstory_vrt]!='', [vpstory_vrt], 0) + if([veatmf_vrt]!='', [veatmf_vrt], 0) + if([vfvisit_vrt]!='', [vfvisit_vrt], 0) + if([vcbook_vrt]!='', [vcbook_vrt], 0) + if([abook_vrt]!='', [abook_vrt], 0) + if([velect_vrt]!='',[velect_vrt],0)]</t>
  </si>
  <si>
    <t>SECTION D. TOTAL SCORES: 7. Total[calculation: if([retotal_vrt]!=0, [retotal_vrt], 0) + if([actotal_vrt]!='', [actotal_vrt], 0) + if([ortotal_vrt]!='', [ortotal_vrt], 0) + if([lmtotal_vrt]!='', [lmtotal_vrt], 0) + if([intotal_vrt]!='', [intotal_vrt], 0) + if([vatotal_vrt]!='', [vatotal_vrt], 0)]</t>
  </si>
  <si>
    <t>SECTION A. IDENTIFICATION: 1. Date StimQ-Toddler administered:</t>
  </si>
  <si>
    <t>SECTION A. IDENTIFICATION: 2. Relationship of respondent to child:</t>
  </si>
  <si>
    <t>SECTION A. IDENTIFICATION: 3. How was the StimQ-Toddler administered?</t>
  </si>
  <si>
    <t>SECTION A. IDENTIFICATION: 4. Was the StimQ-Toddler administered in English?</t>
  </si>
  <si>
    <t>SECTION A. IDENTIFICATION: 5. Initials of staff member administering the StimQ-Toddler</t>
  </si>
  <si>
    <t>SECTION B. SYMBOLIC PLAY (ALM Scale --Availability of Learning Materials)_x005F_x000D_
PARENT/CAREGIVER REPORT OF CHILD:  Please respond Yes or No to each question: 1. Doll or action figure</t>
  </si>
  <si>
    <t>SECTION B. SYMBOLIC PLAY (ALM Scale --Availability of Learning Materials)_x005F_x000D_
PARENT/CAREGIVER REPORT OF CHILD:  Please respond Yes or No to each question: 2. Puppet (hand puppet or marionette)</t>
  </si>
  <si>
    <t>SECTION B. SYMBOLIC PLAY (ALM Scale --Availability of Learning Materials)_x005F_x000D_
PARENT/CAREGIVER REPORT OF CHILD:  Please respond Yes or No to each question: 3. Costume for child to dress up in (no credit for Halloween costumes)</t>
  </si>
  <si>
    <t>SECTION B. SYMBOLIC PLAY (ALM Scale --Availability of Learning Materials)_x005F_x000D_
PARENT/CAREGIVER REPORT OF CHILD:  Please respond Yes or No to each question: 4. Small housekeeping toy (e.g. broom, vacuum)</t>
  </si>
  <si>
    <t>SECTION B. SYMBOLIC PLAY (ALM Scale --Availability of Learning Materials)_x005F_x000D_
PARENT/CAREGIVER REPORT OF CHILD:  Please respond Yes or No to each question: 5. Toy pots, pans, or dishes (must be child's toy, not discarded kitchen utensils)</t>
  </si>
  <si>
    <t>SECTION B. SYMBOLIC PLAY (ALM Scale --Availability of Learning Materials)_x005F_x000D_
PARENT/CAREGIVER REPORT OF CHILD:  Please respond Yes or No to each question: 6. Small car, truck, or train</t>
  </si>
  <si>
    <t>SECTION B. SYMBOLIC PLAY (ALM Scale --Availability of Learning Materials)_x005F_x000D_
PARENT/CAREGIVER REPORT OF CHILD:  Please respond Yes or No to each question: 7. Imaginary play activity set (such as Fisher-Price barn, garage, house, dollhouse)</t>
  </si>
  <si>
    <t>SECTION B. SYMBOLIC PLAY (ALM Scale --Availability of Learning Materials)_x005F_x000D_
PARENT/CAREGIVER REPORT OF CHILD:  Please respond Yes or No to each question: 8. Toy food such as fruits, vegetables, hamburgers, sandwiches, &amp; pizza made of plastic</t>
  </si>
  <si>
    <t>SECTION B. SYMBOLIC PLAY (ALM Scale --Availability of Learning Materials)_x005F_x000D_
PARENT/CAREGIVER REPORT OF CHILD:  Please respond Yes or No to each question: 9. Toy school bus or other vehicle with "little people" that fit into it</t>
  </si>
  <si>
    <t>SECTION B. SYMBOLIC PLAY (ALM Scale --Availability of Learning Materials)_x005F_x000D_
PARENT/CAREGIVER REPORT OF CHILD:  Please respond Yes or No to each question: 10. Set of small toy animals made for young children to play with (not stuffed animals)</t>
  </si>
  <si>
    <t>SECTION B. SYMBOLIC PLAY (ALM Scale --Availability of Learning Materials)_x005F_x000D_
PARENT/CAREGIVER REPORT OF CHILD:  Please respond Yes or No to each question: 11. Total number of Yes responses in SYMBOLIC PLAY[calculation: if ([dollfig] = 1, 1, 0) + if ([puppet] = 1, 1, 0) + if ([costume] = 1, 1, 0) + if ([hsekeep] = 1, 1, 0) + if ([kchntoy] = 1, 1, 0) + if ([cartr] = 1, 1, 0) + if ([imageply] = 1, 1, 0) + if ([foodtoy] = 1, 1, 0) + if ([vhcletoy] = 1, 1, 0) + if ([anmaltoy] = 1, 1, 0)]</t>
  </si>
  <si>
    <t>SECTION C. ART: 1. Crayons</t>
  </si>
  <si>
    <t>SECTION C. ART: 2. Coloring book</t>
  </si>
  <si>
    <t>SECTION C. ART: 3. Chalkboard</t>
  </si>
  <si>
    <t>SECTION C. ART: 4. Colorful clay that can be molded into different shapes (such as playdoh)</t>
  </si>
  <si>
    <t>SECTION C. ART: 5. Magic marker set: specifically set aside for child to use on paper</t>
  </si>
  <si>
    <t>SECTION C. ART: 6. Finger paints or water paints with large brush that child can easily hold</t>
  </si>
  <si>
    <t>SECTION C. ART: 7. Total number of Yes responses in ART[calculation: if ([crayon] = 1, 1, 0) + if ([colorbk] = 1, 1, 0) + if ([chalkbd] = 1, 1, 0) + if ([colorclay] = 1, 1, 0) + if ([magicmk] = 1, 1, 0) + if ([fwpaint] = 1, 1, 0)]</t>
  </si>
  <si>
    <t>SECTION D. Adaptive/Fine Motor: 1. Wood puzzles with 1 to 7 pieces made especially for young children.  These often have little knobs on the pieces for child to pick them up with. (Also give credit for formboards or for rubber puzzles if caregiver spontaneously tells you about them)</t>
  </si>
  <si>
    <t>SECTION D. Adaptive/Fine Motor: 2. Shape sorter (toy container which has openings to fit different shaped blocks such as cube, sphere-circle, and triangle)</t>
  </si>
  <si>
    <t>SECTION D. Adaptive/Fine Motor: 3. Colored plastic rings of different sizes that stack on pole (such as Rock-a-Stack)</t>
  </si>
  <si>
    <t>SECTION D. Adaptive/Fine Motor: 4. Nesting/stacking toy (toys of different sizes that fit into or on top of  each other, such as interlocking cups/beakers)</t>
  </si>
  <si>
    <t>SECTION D. Adaptive/Fine Motor: 5. Plastic or wooden beads that child puts string or rope through</t>
  </si>
  <si>
    <t>SECTION D. Adaptive/Fine Motor: 6. Set of wooden or plastic blocks made for young child</t>
  </si>
  <si>
    <t>SECTION D. Adaptive/Fine Motor: 7. Pop-up toy (child presses or moves knob, and Sesame Street characters or other little people or animals pop up)</t>
  </si>
  <si>
    <t>SECTION D. Adaptive/Fine Motor: 8. Pail and Shovel</t>
  </si>
  <si>
    <t>SECTION D. Adaptive/Fine Motor: 9. Large colorful building blocks of varied shapes that fit together (such as Duplo)</t>
  </si>
  <si>
    <t>SECTION D. Adaptive/Fine Motor: 10. Toy cash register that has numbers that pop-up when pressed or plastic coins that drop in slots</t>
  </si>
  <si>
    <t>SECTION D. Adaptive/Fine Motor: 11. Large plastic "beads" or links that snap together to form a chain and then pull or pop apart (such as snap-lock beads or kiddi-links)</t>
  </si>
  <si>
    <t>SECTION D. Adaptive/Fine Motor: 12. Toy musical instrument such as toy xylophone, toy drum or toy piano/keyboard</t>
  </si>
  <si>
    <t>SECTION D. Adaptive/Fine Motor: 13. Total number of Yes responses in Adaptive/Fine Motor[calculation: if ([wdpuzzle] = 1, 1, 0) + if ([shapest] = 1, 1, 0) + if ([colorring] = 1, 1, 0) + if ([nestoy] = 1, 1, 0) + if ([pwdbead] = 1, 1, 0) + if ([pwdblock] = 1, 1, 0) + if ([poptoy] = 1, 1, 0) + if ([plshovel] = 1, 1, 0) + if ([colorblock] = 1, 1, 0) + if ([toycash] = 1, 1, 0) + if ([lplbead] = 1, 1, 0) + if ([toymusic] = 1, 1, 0)]</t>
  </si>
  <si>
    <t>SECTION E. Language: 1. Set of toy letters (complete alphabet) made of plastic or wood</t>
  </si>
  <si>
    <t>SECTION E. Language: 2. Set of toy numbers (at least 1 -9) made of plastic or wood</t>
  </si>
  <si>
    <t>SECTION E. Language: 3. Children's card game (to name or match pictures, shapes, colors, words, letters or numbers)</t>
  </si>
  <si>
    <t>SECTION E. Language: 4. Toy which says name of object or letter of alphabet or makes animal sounds when string is pulled, lever is pulled, or button is pushed(e.g. See &amp; Say, or any similar toy)</t>
  </si>
  <si>
    <t>SECTION E. Language: 5. Children's record player/tape player</t>
  </si>
  <si>
    <t>SECTION E. Language: 6. Records,tapes or CD's made especially for children</t>
  </si>
  <si>
    <t>SECTION E. Language: 7. Total number of Yes responses in Language[calculation: if ([toyletter] = 1, 1, 0) + if ([toynumber] = 1, 1, 0) + if ([cardgame] = 1, 1, 0) + if ([toyname] = 1, 1, 0) + if ([recplayer] = 1, 1, 0) + if ([rectapecd] = 1, 1, 0)]</t>
  </si>
  <si>
    <t>SECTION F. Life-size: 1. Tricycle</t>
  </si>
  <si>
    <t>SECTION F. Life-size: 2. Big toy car or animal that child can ride or rock</t>
  </si>
  <si>
    <t>SECTION F. Life-size: 3. Life-size toy play area such as toy kitchen, workshop, toolbench (e.g. Little Tykes)</t>
  </si>
  <si>
    <t>SECTION F. Life-size: 4. Child-size table and chair</t>
  </si>
  <si>
    <t>SECTION F. Life-size: 5. Large toy that child can push around to carry things (such as shopping cart, wheelbarrow, or stroller)</t>
  </si>
  <si>
    <t>SECTION F. Life-size: 6. Total number of Yes responses in Life-size[calculation: if ([tricycle] = 1, 1, 0) + if ([bigtoyr] = 1, 1, 0) + if ([lifetoy] = 1, 1, 0) + if ([childtab] = 1, 1, 0) + if ([largetoyp] = 1, 1, 0)]</t>
  </si>
  <si>
    <t>SECTION G. Calculate ALM Scale Score by adding together all numbers entered in the score column: 0-1: Enter 0; 2-4: Enter 1; 5+: Enter 2[calculation: if([symboltotal] = 5, 2, 0)))]</t>
  </si>
  <si>
    <t>SECTION G. Calculate ALM Scale Score by adding together all numbers entered in the score column: 0-1: Enter 0; 2+: Enter 1[calculation: if([symboltotal] = 2, 1, 0))]</t>
  </si>
  <si>
    <t>SECTION G. Calculate ALM Scale Score by adding together all numbers entered in the score column: 0-1: Enter 0; 2-4: Enter 1; 5+: Enter 2[calculation: if([adaptotal] = 5, 2, 0)))]</t>
  </si>
  <si>
    <t>SECTION G. Calculate ALM Scale Score by adding together all numbers entered in the score column: 0-1: Enter 0; 2+: Enter 1[calculation: if([langtotal] = 2, 1, 0))]</t>
  </si>
  <si>
    <t>SECTION G. Calculate ALM Scale Score by adding together all numbers entered in the score column: 0-1: Enter 0; 2+: Enter 1[calculation: if([lifetotal] = 2, 1, 0))]</t>
  </si>
  <si>
    <t>SECTION G. Calculate ALM Scale Score by adding together all numbers entered in the score column: TOTAL (Calculate ALM Scale Score by adding together all numbers entered in the score column):[calculation: [symbolscore] + [artscore] + [adapscore] + [langscore] + [lifescore]]</t>
  </si>
  <si>
    <t>SECTION H. READ Scale_x005F_x000D_
Ask: Do you ever read children's books to your child or is she/he too young for that?If caregiver answers "yes", ask each of the following questions.If caregiver answers "no" (i.e., she/he does not read to the child), enter an "N" and skip all of the reading questions.: Ask: Do you ever read children's books to your child or is she/he too young for that?</t>
  </si>
  <si>
    <t>SECTION H. READ Scale_x005F_x000D_
Ask: Do you ever read children's books to your child or is she/he too young for that?If caregiver answers "yes", ask each of the following questions.If caregiver answers "no" (i.e., she/he does not read to the child), enter an "N" and skip all of the reading questions.: Name some children's books that you have at home and read to your child. After parent names some books, ask:_x005F_x000D_
_x005F_x000D_
1. How many books altogether do you have at home that you read to your child?</t>
  </si>
  <si>
    <t>SECTION H. READ Scale_x005F_x000D_
Ask: Do you ever read children's books to your child or is she/he too young for that?If caregiver answers "yes", ask each of the following questions.If caregiver answers "no" (i.e., she/he does not read to the child), enter an "N" and skip all of the reading questions.: 2. How many days each week do you read children's books to your child? (Enter # 0 to 7)</t>
  </si>
  <si>
    <t>SECTION H. READ Scale_x005F_x000D_
Ask: Do you ever read children's books to your child or is she/he too young for that?If caregiver answers "yes", ask each of the following questions.If caregiver answers "no" (i.e., she/he does not read to the child), enter an "N" and skip all of the reading questions.: Are any of the books that you read to your child board-books (books with pages that are made of hard cardboard and made especially for a young child)?  After parent names some books, ask:_x005F_x000D_
_x005F_x000D_
3. How many board books do you have altogether at home that you read to your child?</t>
  </si>
  <si>
    <t>SECTION H. READ Scale_x005F_x000D_
Ask: Do you ever read children's books to your child or is she/he too young for that?If caregiver answers "yes", ask each of the following questions.If caregiver answers "no" (i.e., she/he does not read to the child), enter an "N" and skip all of the reading questions.: 4. Do you read nursery rhymes (such as "Mother Goose") or other rhyming books to your child?</t>
  </si>
  <si>
    <t>SECTION H. READ Scale_x005F_x000D_
Ask: Do you ever read children's books to your child or is she/he too young for that?If caregiver answers "yes", ask each of the following questions.If caregiver answers "no" (i.e., she/he does not read to the child), enter an "N" and skip all of the reading questions.: 5. While you read to your child, do you point to pictures and name them or describe them, or is your child too young or distractable for that?</t>
  </si>
  <si>
    <t>SECTION H. READ Scale_x005F_x000D_
Ask: Do you ever read children's books to your child or is she/he too young for that?If caregiver answers "yes", ask each of the following questions.If caregiver answers "no" (i.e., she/he does not read to the child), enter an "N" and skip all of the reading questions.: Do you read books to your child especially made for toddlers that teach about:_x005F_x000D_
6. counting numbers 1 to 10</t>
  </si>
  <si>
    <t>SECTION H. READ Scale_x005F_x000D_
Ask: Do you ever read children's books to your child or is she/he too young for that?If caregiver answers "yes", ask each of the following questions.If caregiver answers "no" (i.e., she/he does not read to the child), enter an "N" and skip all of the reading questions.: 7. simple colors such as red, blue, green, and yellow?</t>
  </si>
  <si>
    <t>SECTION H. READ Scale_x005F_x000D_
Ask: Do you ever read children's books to your child or is she/he too young for that?If caregiver answers "yes", ask each of the following questions.If caregiver answers "no" (i.e., she/he does not read to the child), enter an "N" and skip all of the reading questions.: 8. simple shapes such as squares, circle, and triangles?</t>
  </si>
  <si>
    <t>SECTION H. READ Scale_x005F_x000D_
Ask: Do you ever read children's books to your child or is she/he too young for that?If caregiver answers "yes", ask each of the following questions.If caregiver answers "no" (i.e., she/he does not read to the child), enter an "N" and skip all of the reading questions.: 9. the letters of the alphabet</t>
  </si>
  <si>
    <t>SECTION H. READ Scale_x005F_x000D_
Ask: Do you ever read children's books to your child or is she/he too young for that?If caregiver answers "yes", ask each of the following questions.If caregiver answers "no" (i.e., she/he does not read to the child), enter an "N" and skip all of the reading questions.: 10. activities of a toddler's day (such as mealtime, bathtime, bedtime, playtime, going places, getting dressed)?</t>
  </si>
  <si>
    <t>SECTION H. READ Scale_x005F_x000D_
Ask: Do you ever read children's books to your child or is she/he too young for that?If caregiver answers "yes", ask each of the following questions.If caregiver answers "no" (i.e., she/he does not read to the child), enter an "N" and skip all of the reading questions.: 11. Do you tell or read a bedtime story to your child or does the baby go to sleep before you can do that?</t>
  </si>
  <si>
    <t>SECTION H. READ Scale_x005F_x000D_
Ask: Do you ever read children's books to your child or is she/he too young for that?If caregiver answers "yes", ask each of the following questions.If caregiver answers "no" (i.e., she/he does not read to the child), enter an "N" and skip all of the reading questions.: 12. Total number of Yes responses from questions 4 to 11 in READ[calculation: if ([rymebk] = 1, 1, 0) + if ([pointpic] = 1, 1, 0) + if ([countbk] = 1, 1, 0)  + if ([colorbk2] = 1, 1, 0) + if ([shapebk] = 1, 1, 0) + if ([letterbk] = 1, 1, 0) + if ([activitybk] = 1, 1, 0) + if ([bedtim] = 1, 1, 0)]</t>
  </si>
  <si>
    <t>SECTION I.  Calculation of Reading Scale Score: 0: Enter 0; 1-9: Enter 1; 10-24: Enter 2; 25-49: Enter 3; 50+: Enter 4[calculation: if([numbk] = 0, 0, if([numbk] =50, 4, 0)))))]</t>
  </si>
  <si>
    <t>SECTION I.  Calculation of Reading Scale Score: 0-1: Enter 0; 2-3: Enter 1; 4+: Enter 2[calculation: if([dayread] = 0, 0, if([dayread] = 4, 2, 0)))]</t>
  </si>
  <si>
    <t>SECTION I.  Calculation of Reading Scale Score: 0: Enter 0; 1-9: Enter 1; 10-24: Enter 2; 25-49: Enter 3; 50+: Enter 4[calculation: if([numbdbk] = 0, 0, if([numbdbk] =50, 4, 0)))))]</t>
  </si>
  <si>
    <t>SECTION I.  Calculation of Reading Scale Score: TOTAL (Calculate READING Scale Score by adding together all numbers entered in the score column)[calculation: [numbkscore] + [dayreadscore] + [numbdbkscore] + [readtotal]]</t>
  </si>
  <si>
    <t>SECTION J. PIDA Scale: Parental Involvement in Developmental Advance: 1. Do you teach your child letters?</t>
  </si>
  <si>
    <t>SECTION J. PIDA Scale: Parental Involvement in Developmental Advance: 2. Do you often have the opportunity to point to things in the street or around the house and name them for your child?</t>
  </si>
  <si>
    <t>SECTION J. PIDA Scale: Parental Involvement in Developmental Advance: 3. If you take your child to a supermarket or grocery store, do you have the opportunity to point to things there and name them for your child?</t>
  </si>
  <si>
    <t>SECTION J. PIDA Scale: Parental Involvement in Developmental Advance: 4. Do you teach your child counting?</t>
  </si>
  <si>
    <t>SECTION J. PIDA Scale: Parental Involvement in Developmental Advance: 5. Do you play with your child and show her/him how to pile up baby blocks or use other toys that stack up in a tower?</t>
  </si>
  <si>
    <t>SECTION J. PIDA Scale: Parental Involvement in Developmental Advance: 6. Do you teach your child colors?</t>
  </si>
  <si>
    <t>SECTION J. PIDA Scale: Parental Involvement in Developmental Advance: 7. Do you teach your child body parts?</t>
  </si>
  <si>
    <t>SECTION J. PIDA Scale: Parental Involvement in Developmental Advance: 8. Do you play with your child and show her/him how to use toys that have buttons to press or knobs to turn?</t>
  </si>
  <si>
    <t>SECTION J. PIDA Scale: Parental Involvement in Developmental Advance: 9. Do you play with your child and show her/him how to put or drop blocks and other things in a container such as a plastic box or beaker or can?</t>
  </si>
  <si>
    <t>SECTION J. PIDA Scale: Parental Involvement in Developmental Advance: 10. Do you play make-believe games with your child in which you sit at the table or on the floor and pretend to serve food, or feed stuffed animals or toys, or is your child too young for that?</t>
  </si>
  <si>
    <t>SECTION J. PIDA Scale: Parental Involvement in Developmental Advance: 11. Calculate PIDA ScaleScore as a total number of "Yes" answers from questions 1 to 10[calculation: if([tchletter] = 1, 1, 0) + if([ptstreethse] = 1, 1, 0) + if([ptsupermart] = 1, 1, 0) + if([tchcount] = 1, 1, 0) + if([plyblock] = 1, 1, 0) + if([tchcolor] = 1, 1, 0) + if([tchbody] = 1, 1, 0) + if([plypress] = 1, 1, 0) + if([plydrop] = 1, 1, 0) + if([plygame] = 1, 1, 0)]</t>
  </si>
  <si>
    <t>SECTION K. PVR Scale: Parental Verbal Responsivity: 1. Do you play with your child with bath toys when she/he is in the bathtub?</t>
  </si>
  <si>
    <t>SECTION K. PVR Scale: Parental Verbal Responsivity: 2. Do you play peek-a-boo games with your child such as hiding your face and then revealing yourself?</t>
  </si>
  <si>
    <t>SECTION K. PVR Scale: Parental Verbal Responsivity: 3. Do you play pat-a-cake games while singing a rhyming song, or do you play finger games with your child such as Eentsy Weentsy Spider? If yes, ask: Could you tell me the names of them?</t>
  </si>
  <si>
    <t>SECTION K. PVR Scale: Parental Verbal Responsivity: 4. Do you usually talk to your child and tell her.him about what is going on when you are feeding her/him, or is she/he too young to talk to you yet?</t>
  </si>
  <si>
    <t>SECTION K. PVR Scale: Parental Verbal Responsivity: 5. Calculate PVR ScaleScore as total number of "Yes" answers from questions 1 to 4[calculation: if([plybath] = 1, 1, 0) + if([plypeek] = 1, 1, 0) + if([plypat] = 1, 1, 0) + if([talkfeed] = 1, 1, 0)]</t>
  </si>
  <si>
    <t>SECTION L. Calculation of Total StimQ Score_x005F_x000D_
Enter each of the following as directed: 5. Calculate Total StimQ Score as grand total of each of the scaled scores above[calculation: [almscore] + [readscore] + [pidascore] + [pvrscore]]</t>
  </si>
  <si>
    <t>SECTION A. PART 1: 1. Shows pleasure when s/he succeeds (For example, smiles or cheers for self).</t>
  </si>
  <si>
    <t>SECTION A. PART 1: 2. Gets hurt so often that you can't take your eyes off him/her.</t>
  </si>
  <si>
    <t>SECTION A. PART 1: 3. Seems nervous, tense or fearful.</t>
  </si>
  <si>
    <t>SECTION A. PART 1: 4. Is restless and can't sit still.</t>
  </si>
  <si>
    <t>SECTION A. PART 1: 5. Follows rules.</t>
  </si>
  <si>
    <t>SECTION A. PART 1: 6. Wakes up at night and needs help to fall asleep again.</t>
  </si>
  <si>
    <t>SECTION A. PART 1: 7. Cries or tantrums until he or she is exhausted.</t>
  </si>
  <si>
    <t>SECTION A. PART 1: 8. Is afraid of certain places, animals or things.</t>
  </si>
  <si>
    <t>SECTION A. PART 1: What is he or she afraid of?</t>
  </si>
  <si>
    <t>SECTION A. PART 1: 9. Has less fun than other children.</t>
  </si>
  <si>
    <t>SECTION A. PART 1: 10. Looks for you (or other parent) when upset.</t>
  </si>
  <si>
    <t>SECTION A. PART 1: 11. Cries or hangs onto you when you try to leave.</t>
  </si>
  <si>
    <t>SECTION A. PART 1: 12. Worries a lot or is very serious.</t>
  </si>
  <si>
    <t>SECTION A. PART 1: 13. Looks right at you when you say his/her name.</t>
  </si>
  <si>
    <t>SECTION A. PART 1: 14. Does not react when hurt.</t>
  </si>
  <si>
    <t>SECTION A. PART 1: 15. Is affectionate with loved ones.</t>
  </si>
  <si>
    <t>SECTION A. PART 1: 16. Won't touch some objects because of how they feel.</t>
  </si>
  <si>
    <t>SECTION A. PART 1: 17. Has trouble falling asleep or staying alseep.</t>
  </si>
  <si>
    <t>SECTION A. PART 1: 18. Runs away in public places.</t>
  </si>
  <si>
    <t>SECTION A. PART 1: 19. Plays well with other children (not including brother/sister). (Circle N if there is no contact with other children).</t>
  </si>
  <si>
    <t>SECTION A. PART 1: 20. Can pay attention for a long time (other than when watching TV).</t>
  </si>
  <si>
    <t>SECTION A. PART 1: 21. Has trouble adjusting to changes.</t>
  </si>
  <si>
    <t>SECTION A. PART 1: 22. Tries to help when someone is hurt (for example, gives a toy).</t>
  </si>
  <si>
    <t>SECTION A. PART 1: 23. Often gets very upset.</t>
  </si>
  <si>
    <t>SECTION A. PART 1: 24. Gags or chokes on food.</t>
  </si>
  <si>
    <t>SECTION A. PART 1: 25. Imitates playful sounds when you ask him/her to.</t>
  </si>
  <si>
    <t>SECTION A. PART 1: 26. Refuses to eat.</t>
  </si>
  <si>
    <t>SECTION A. PART 1: 27. Hits, shoves, kicks, or bites children (not including brother/sister). (Circle N if there is no contact with other children).</t>
  </si>
  <si>
    <t>SECTION A. PART 1: 28. Is destructive. Breaks or ruins things on purpose.</t>
  </si>
  <si>
    <t>SECTION A. PART 1: 29. Points to show you something far away.</t>
  </si>
  <si>
    <t>SECTION A. PART 1: 30. Hits, bites, or kicks you (or other parent).</t>
  </si>
  <si>
    <t>SECTION A. PART 1: 31. Hugs or feeds dolls or stuffed animals.</t>
  </si>
  <si>
    <t>SECTION A. PART 1: 32. Seems very unhappy, sad, depressed, or withdrawn.</t>
  </si>
  <si>
    <t>SECTION A. PART 1: 33. Purposely tries to hurt you (or other parent).</t>
  </si>
  <si>
    <t>SECTION A. PART 1: 34. When upset, gets very still, freezes or doesn't move.</t>
  </si>
  <si>
    <t>SECTION A. PART 1: 35. Puts things in a special order, over and over and gets upset if he or she is interrupted.</t>
  </si>
  <si>
    <t>SECTION A. PART 1: 36. Repeats the same action or phrase, over and over without enjoyment.</t>
  </si>
  <si>
    <t>SECTION A. PART 1: Please give an example:</t>
  </si>
  <si>
    <t>SECTION A. PART 1: 37. Repeats a particular movement, over and over (like rocking, spinning).</t>
  </si>
  <si>
    <t>SECTION A. PART 1: 38. Spaces out. Is totally unaware of what's happening around him or her.</t>
  </si>
  <si>
    <t>SECTION A. PART 1: 39. Does not make eye contact.</t>
  </si>
  <si>
    <t>SECTION A. PART 1: 40. Avoids physical contact.</t>
  </si>
  <si>
    <t>SECTION A. PART 1: 41. Hurts self on purpose. (for example, bangs his or her head).</t>
  </si>
  <si>
    <t>SECTION A. PART 1: Please describe:</t>
  </si>
  <si>
    <t>SECTION A. PART 1: 42. Eats or drinks things that are not edible (like paper or paint).</t>
  </si>
  <si>
    <t>SECTION B. PART II: 1. How worried are you about your child's behaviors, emotions and relationships?</t>
  </si>
  <si>
    <t>SECTION B. PART II: 2. How worried are you about your child's language development?</t>
  </si>
  <si>
    <t>SECTION C. FORM COMPLETION: 1. Date BITSEA administered (MM/DD/YYYY)</t>
  </si>
  <si>
    <t>SECTION C. FORM COMPLETION: 2. Visit time point:</t>
  </si>
  <si>
    <t>SECTION C. FORM COMPLETION: 3. Relationship of respondent to child:</t>
  </si>
  <si>
    <t>SECTION C. FORM COMPLETION: 4. How was the BITSEA administered?</t>
  </si>
  <si>
    <t>SECTION C. FORM COMPLETION: 5. Was the BITSEA administered in English?</t>
  </si>
  <si>
    <t>SECTION C. FORM COMPLETION: a. If no, was an interpreter required?</t>
  </si>
  <si>
    <t>SECTION C. FORM COMPLETION: 6. Initials of staff member administering the BITSEA:</t>
  </si>
  <si>
    <t>SECTION A. INFORMATION: 1. Initials of staff member administering DAYC-2:</t>
  </si>
  <si>
    <t>SECTION A. INFORMATION: 2. Date DAYC-2 administered</t>
  </si>
  <si>
    <t>SECTION A. INFORMATION: 4. Child's date of birth</t>
  </si>
  <si>
    <t>SECTION A. INFORMATION: 5. Child's age in months (calculated chronological age in months)[calculation: rounddown(datediff([01_month_window_arm_1][sc_birthdat], [daycdat], 'M'))]</t>
  </si>
  <si>
    <t>SECTION B. SCORES: Cognitive Raw Score</t>
  </si>
  <si>
    <t>SECTION B. SCORES: Cognitive Age Equivalent</t>
  </si>
  <si>
    <t>SECTION B. SCORES: Cognitive Standard Score</t>
  </si>
  <si>
    <t>SECTION B. SCORES: Cognitive Percentile Rank</t>
  </si>
  <si>
    <t>SECTION B. SCORES: Cognitive Valid Score</t>
  </si>
  <si>
    <t>SECTION B. SCORES: Cognitive Not Done or Not Valid code reason</t>
  </si>
  <si>
    <t>SECTION B. SCORES: Receptive Communication Raw Score</t>
  </si>
  <si>
    <t>SECTION B. SCORES: Receptive Communication Age Equivalent</t>
  </si>
  <si>
    <t>SECTION B. SCORES: Receptive Communication Standard Score</t>
  </si>
  <si>
    <t>SECTION B. SCORES: Receptive Communication Percentile Rank</t>
  </si>
  <si>
    <t>SECTION B. SCORES: Receptive Communication Valid Score</t>
  </si>
  <si>
    <t>SECTION B. SCORES: Receptive Communication Not Done or Not Valid code reason</t>
  </si>
  <si>
    <t>SECTION B. SCORES: Expressive Communication Raw Score</t>
  </si>
  <si>
    <t>SECTION B. SCORES: Expressive Communication Age Equivalent</t>
  </si>
  <si>
    <t>SECTION B. SCORES: Expressive Communication Standard Score</t>
  </si>
  <si>
    <t>SECTION B. SCORES: Expressive Communication Percentile Rank</t>
  </si>
  <si>
    <t>SECTION B. SCORES: Expressive Communication Valid Score</t>
  </si>
  <si>
    <t>SECTION B. SCORES: Expressive Communication Not Done or Not Valid code reason</t>
  </si>
  <si>
    <t>SECTION B. SCORES: Communication Sum of Raw Scores</t>
  </si>
  <si>
    <t>SECTION B. SCORES: Communication Age Equivalent</t>
  </si>
  <si>
    <t>SECTION B. SCORES: Communication Standard Score</t>
  </si>
  <si>
    <t>SECTION B. SCORES: Communication Sum of Standard Scores</t>
  </si>
  <si>
    <t>SECTION B. SCORES: Communication Percentile Rank</t>
  </si>
  <si>
    <t>SECTION B. SCORES: Communication Valid Score</t>
  </si>
  <si>
    <t>SECTION B. SCORES: Communication Not Done or Not Valid code reason</t>
  </si>
  <si>
    <t>SECTION B. SCORES: Fine Motor Raw Score</t>
  </si>
  <si>
    <t>SECTION B. SCORES: Fine Motor Age Equivalent</t>
  </si>
  <si>
    <t>SECTION B. SCORES: Fine Motor Standard Score</t>
  </si>
  <si>
    <t>SECTION B. SCORES: Fine Motor Percentile Rank</t>
  </si>
  <si>
    <t>SECTION B. SCORES: Fine Motor Valid Score</t>
  </si>
  <si>
    <t>SECTION B. SCORES: Fine Motor Not Done or Not Valid code reason</t>
  </si>
  <si>
    <t>SECTION B. SCORES: Gross Motor Raw Score</t>
  </si>
  <si>
    <t>SECTION B. SCORES: Gross Motor Age Equivalent</t>
  </si>
  <si>
    <t>SECTION B. SCORES: Gross Motor Standard Score</t>
  </si>
  <si>
    <t>SECTION B. SCORES: Gross Motor Percentile Rank</t>
  </si>
  <si>
    <t>SECTION B. SCORES: Gross Motor Valid Score</t>
  </si>
  <si>
    <t>SECTION B. SCORES: Gross Motor Not Done or Not Valid code reason</t>
  </si>
  <si>
    <t>SECTION B. SCORES: Physical Development Sum of Raw Scores</t>
  </si>
  <si>
    <t>SECTION B. SCORES: Physical Development Age Equivalent</t>
  </si>
  <si>
    <t>SECTION B. SCORES: Physical Development Standard Score</t>
  </si>
  <si>
    <t>SECTION B. SCORES: Physical Development Sum of Standard Scores</t>
  </si>
  <si>
    <t>SECTION B. SCORES: Physical Development Percentile Rank</t>
  </si>
  <si>
    <t>SECTION B. SCORES: Physical Development Valid Score</t>
  </si>
  <si>
    <t>SECTION B. SCORES: Physical Development Not Done or Not Valid code reason</t>
  </si>
  <si>
    <t>SECTION C. FORM COMPLETION: 2. Initials of staff member scoring DAYC-2:</t>
  </si>
  <si>
    <t>SECTION C. FORM COMPLETION: 3. Initials of staff member who checked scoring:</t>
  </si>
  <si>
    <t>SECTION C. FORM COMPLETION: 4. DAYC-2 administered:</t>
  </si>
  <si>
    <t>SECTION C. FORM COMPLETION: Other (Specify):</t>
  </si>
  <si>
    <t>SECTION B. ASSESSMENT COMPLETION_x005F_x000D_
_x005F_x000D_
Document which case report forms are being submitted to the data center.: 1. Developmental Assessment of Young Children, Second Edition (DAYC-2): Cognition, Communication, Physical Development domains (21)</t>
  </si>
  <si>
    <t>SECTION B. ASSESSMENT COMPLETION_x005F_x000D_
_x005F_x000D_
Document which case report forms are being submitted to the data center.: 2. Infant Medical History Form (04B)</t>
  </si>
  <si>
    <t>SECTION B. ASSESSMENT COMPLETION_x005F_x000D_
_x005F_x000D_
Document which case report forms are being submitted to the data center.: 3. Brief Infant-Toddler Social and Emotional Assessment (BITSEA) (20 or 20S)</t>
  </si>
  <si>
    <t>SECTION B. ASSESSMENT COMPLETION_x005F_x000D_
_x005F_x000D_
Document which case report forms are being submitted to the data center.: 4. Brief Infant Sleep Questionnaire (BISQ) (18)</t>
  </si>
  <si>
    <t>SECTION B. ASSESSMENT COMPLETION_x005F_x000D_
_x005F_x000D_
Document which case report forms are being submitted to the data center.: 5. SES Form (08)</t>
  </si>
  <si>
    <t>SECTION B. ASSESSMENT COMPLETION_x005F_x000D_
_x005F_x000D_
Document which case report forms are being submitted to the data center.: 6. Home Observation Measurement of the Environment (HOME) (19)</t>
  </si>
  <si>
    <t>SECTION C. VISIT REFERRALS: If Other (20), specify</t>
  </si>
  <si>
    <t>SECTION B. ASSESSMENT COMPLETION Document which case report forms are being submitted to the data center.: 1. Infant Medical History Form (04B)</t>
  </si>
  <si>
    <t>SECTION B. ASSESSMENT COMPLETION Document which case report forms are being submitted to the data center.: Comments</t>
  </si>
  <si>
    <t>SECTION B. ASSESSMENT COMPLETION Document which case report forms are being submitted to the data center.: 2. SES Form (08)</t>
  </si>
  <si>
    <t>SECTION B. ASSESSMENT COMPLETION Document which case report forms are being submitted to the data center.: 3. PROMIS Measurement of Caregiver Well-Being (11 or 11S)</t>
  </si>
  <si>
    <t>SECTION B. ASSESSMENT COMPLETION Document which case report forms are being submitted to the data center.: 4. Parenting Stress Index, Fourth Edition-Short Form (PSI-4-SF) (15)</t>
  </si>
  <si>
    <t>SECTION B. ASSESSMENT COMPLETION Document which case report forms are being submitted to the data center.: Comments:</t>
  </si>
  <si>
    <t>SECTION C. VISIT REFERRALS: If Other(20), specify:</t>
  </si>
  <si>
    <t>SECTION A. M-CHAT-R ADMINISTRATION INFORMATION: 1. Staff member administering M-CHAT-R:</t>
  </si>
  <si>
    <t>SECTION A. M-CHAT-R ADMINISTRATION INFORMATION: 2. Date M-CHAT-R administered</t>
  </si>
  <si>
    <t>SECTION A. M-CHAT-R ADMINISTRATION INFORMATION: 3. Relationship code of respondent to child:</t>
  </si>
  <si>
    <t>SECTION A. M-CHAT-R ADMINISTRATION INFORMATION: 4. How was the M-CHAT-R administered?</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</si>
  <si>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1, If you point at something across the room, does your child look at it?(FOR EXAMPLE, if you point at a toy or an animal, does your child look at the toy or animal?)</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</si>
  <si>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2. Have you ever wondered if your child might be deaf?</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</si>
  <si>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3. Does your child play pretend or make-believe?(FOR EXAMPLE, pretend to drink from an empty cup, pretend to talk on a phone, or pretend to feed a doll or stuffed animal?)</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</si>
  <si>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4. Does your child like climbing on things?(FOR EXAMPLE, furniture, playground equipment, or stairs)</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</si>
  <si>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5. Does your child make unusual finger movements near his or her eyes?(FOR EXAMPLE, does your child wiggle his or her fingers close to his or her eyes?)</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</si>
  <si>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6. Does your child point with one finger to ask for something or to get help?(FOR EXAMPLE, pointing to a snack or toy that is out of reach)</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</si>
  <si>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7. Does your child point with one finger to show you something interesting?(FOR EXAMPLE, pointing to an airplane in the sky or a big truck in the road)</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</si>
  <si>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8. Is your child interested in other children?(FOR EXAMPLE, does your child watch other children, smile at them, or go to them?)</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</si>
  <si>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9. Does your child show you things by bringing them to you or holding them up for you to see - not to get help, but just to share?(FOR EXAMPLE, showing you a flower, a stuffed animal, or a toy truck)</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</si>
  <si>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10. Does your child respond when you call his or her name?(FOR EXAMPLE, does he or she look up, talk or babble, or stop what he or she is doing when you call his or her name?)</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</si>
  <si>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11. When you smile at your child, does he or she smile back at you?</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</si>
  <si>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12. Does your child get upset by everyday noises?(FOR EXAMPLE, does your child scream or cry to noise such as a vacuum cleaner or loud music?)</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</si>
  <si>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13. Does your child walk?</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</si>
  <si>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14. Does your child look you in the eye when you are talking to him or her, playing with him or her, or dressing him or her?</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</si>
  <si>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15. Does your child try to copy what you do?(FOR EXAMPLE, wave bye-bye, clap, or make a funny noise when you do)</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</si>
  <si>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16. IF you turn your head to look at something, does your child look around to see what you are looking at?</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</si>
  <si>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17. Does your child try to get you to watch him or her?(FOR EXAMPLE, does your child look at you for praise, or say "look" or "watch me"?)</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</si>
  <si>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18. Does your child understand when you tell him or her to do something?(FOR EXAMPLE, if you don't point, can your child understand "put the book on the chair" or "bring me the blanket"?)</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</si>
  <si>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19. If something new happens, does your child look at your face to see how you feel about it?(FOR EAXMPLE, if he or she hears a strange or funny noise, or sees a new toy, will he or she look at your face?)</t>
  </si>
  <si>
    <t>SECTION B. M-CHAT-R_x005F_x000D_
Instructions: Please answer these questions about your child. Keep in mind how your child usually behaves. If you have seen your child do the behavior a few times, but he or she does not usually do it, then please answer no. Please mark yes or no for every question.: 20. Does your child like movement activities?(FOR EXAMPLE, being swung or bounced on your knee)</t>
  </si>
  <si>
    <t>Section C. M-CHAT-R Scoring_x005F_x000D_
Scoring instructions: If administering via OBOE Study REDCap system, the Total M-CHAT-R Score will calculate automatically. To calculate the total score by hand, add the numbers in parentheses next to each item response. For Items 2, 5, and 12, "YES" (1) indicates ASD risk. For all other items, response "NO" indicates ASD risk (1).: 1. Total M-CHAT-R Score[calculation: sum([mchat_lookrm], [mchat_deaf], [mchat_pretend], [mchat_climb], [mchat_finger], [mchat_pointhelp], [mchat_pointint], [mchat_interest], [mchat_show], [mchat_name], [mchat_smile], [mchat_noise], [mchat_walk], [mchat_lookeye], [mchat_copy], [mchat_turn], [mchat_watch], [mchat_understd], [mchat_lookface], [mchat_move])]</t>
  </si>
  <si>
    <t>SECTION D. FOLLOW-UP (M-CHAT-R/F): 1. If you point at something across the room, does your child look at it?</t>
  </si>
  <si>
    <t>: 2. Have you ever wondered if your child might be deaf?</t>
  </si>
  <si>
    <t>: 3. Does your child play pretend or make-believe?</t>
  </si>
  <si>
    <t>: 4. Does your child like climbing on things?</t>
  </si>
  <si>
    <t>: 5. Does your child make unusual finger movements near his or her eyes?</t>
  </si>
  <si>
    <t>: 6. Does your child point with one finger to ask for something to get help?</t>
  </si>
  <si>
    <t>: 7. Does your child point with one finger to show you something interesting?</t>
  </si>
  <si>
    <t>: 8. Is your child interested in other children?</t>
  </si>
  <si>
    <t>: 9. Does your child show you things by bringing them to you or holding them up for you to see - not to get help, but just to share?</t>
  </si>
  <si>
    <t>: 10. Does your child respond when you call his or her name?</t>
  </si>
  <si>
    <t>: 11. When you smile at your child, does he or she smile back at you?</t>
  </si>
  <si>
    <t>: 12. Does your child get upset by everyday noises?</t>
  </si>
  <si>
    <t>: 13. Does your child walk?</t>
  </si>
  <si>
    <t>: 14. Does your child look you in the eye when you are talking to him or her, playing with him or her, or dressing him or her?</t>
  </si>
  <si>
    <t>: 15. Does your child try to copy what you do?</t>
  </si>
  <si>
    <t>: 16. If you turn your head to look at something, does your child look around to see what you are looking at?</t>
  </si>
  <si>
    <t>: 17. Does your child try to get you to watch him or her?</t>
  </si>
  <si>
    <t>: 18. Does your child understand when you tell him or her to do something?</t>
  </si>
  <si>
    <t>: 19. If something new happens, does your child look at your face to see how you feel about it?</t>
  </si>
  <si>
    <t>: 20. Does your child like movement activities?</t>
  </si>
  <si>
    <t>Section E. M-CHAT-R/F SCORINGScoring Instructions: If administering via OBOE Study REDCap system, the Total M-CHAT-R/F Score will calculate automatically. To calculate the total score by hand, add the number of Failed items.: Total M-CHAT-R/F Score[calculation: sum([mchat_pointradio], [mchat_deafradio], [mchat_pretendradio], [mchat_climbradio], [mchat_fingerradio], [mchat_askradio], [mchat_interestradio], [mchat_otherchildradio], [mchat_shareradio], [mchat_respondradio], [mchat_smileradio], [mchat_noiseradio], [mchat_walkradio], [mchat_lookradio], [mchat_copyradio], [mchat_turnradio], [mchat_praiseradio], [mchat_undrstndradio], [mchat_faceradio], [mchat_moveradio])]</t>
  </si>
  <si>
    <t>SECTION F. M-CHAT-R/F ADMINISTRATION INFORMATION: 1. Staff member administering M-CHAT-R/F:</t>
  </si>
  <si>
    <t>SECTION F. M-CHAT-R/F ADMINISTRATION INFORMATION: 2. Date M-CHAT-R/F administered</t>
  </si>
  <si>
    <t>SECTION F. M-CHAT-R/F ADMINISTRATION INFORMATION: 3. Relationship code of respondent to child:</t>
  </si>
  <si>
    <t>SECTION F. M-CHAT-R/F ADMINISTRATION INFORMATION: 4. How was the M-CHAT-R/F administered?</t>
  </si>
  <si>
    <t>SECTION F. M-CHAT-R/F ADMINISTRATION INFORMATION: Specify other method of administration:</t>
  </si>
  <si>
    <t>Section A. Bayley-4 Information: a. Cognitive Subtest:</t>
  </si>
  <si>
    <t>Section A. Bayley-4 Information: 1. If NO, reason not successfully tested (see codes below)</t>
  </si>
  <si>
    <t>Section A. Bayley-4 Information: a. if coded as 9, "Other", specify reason:</t>
  </si>
  <si>
    <t>Section A. Bayley-4 Information: b. Language (Receptive Communication) Subetest:</t>
  </si>
  <si>
    <t>Section A. Bayley-4 Information: c. Language (Expressive Communication) Subtest:</t>
  </si>
  <si>
    <t>Section A. Bayley-4 Information: d. Motor (Fine) Subtest:</t>
  </si>
  <si>
    <t>Section A. Bayley-4 Information: e. Motor (Gross) Subtest:</t>
  </si>
  <si>
    <t>Section A. Bayley-4 Information: Cognitive Raw Score</t>
  </si>
  <si>
    <t>Section A. Bayley-4 Information: Cognitive Scaled Score</t>
  </si>
  <si>
    <t>Section A. Bayley-4 Information: Cognitive Sum of Scaled Scores</t>
  </si>
  <si>
    <t>Section A. Bayley-4 Information: Cognitive Standard Score</t>
  </si>
  <si>
    <t>Section A. Bayley-4 Information: Receptive Raw Score</t>
  </si>
  <si>
    <t>Section A. Bayley-4 Information: Receptive Scaled Score</t>
  </si>
  <si>
    <t>Section A. Bayley-4 Information: Expressive Raw Score</t>
  </si>
  <si>
    <t>Section A. Bayley-4 Information: Expressive Scaled Score</t>
  </si>
  <si>
    <t>Section A. Bayley-4 Information: Summed Language Score (Scaled Receptive + Scaled Expressive)</t>
  </si>
  <si>
    <t>Section A. Bayley-4 Information: Language Standard Score</t>
  </si>
  <si>
    <t>Section A. Bayley-4 Information: Fine Motor Raw Score</t>
  </si>
  <si>
    <t>Section A. Bayley-4 Information: Fine Motor Scaled Score</t>
  </si>
  <si>
    <t>Section A. Bayley-4 Information: Gross Motor Raw Score</t>
  </si>
  <si>
    <t>Section A. Bayley-4 Information: Gross Motor Scaled Score</t>
  </si>
  <si>
    <t>Section A. Bayley-4 Information: Summed Motor Score (Scaled Fine + Scaled Gross)</t>
  </si>
  <si>
    <t>Section A. Bayley-4 Information: Motor Composite Score</t>
  </si>
  <si>
    <t>Section A. Bayley-4 Information: g. Was the Bayley Exam conducted in English?</t>
  </si>
  <si>
    <t>Section A. Bayley-4 Information: 1. If NO, was an interpreter required?</t>
  </si>
  <si>
    <t>Section A. Bayley-4 Information: i. Was the Bayley administrator masked to the child's medical history?</t>
  </si>
  <si>
    <t>B. Form Completion: 1. Where was the Bayley 4 exam completed?</t>
  </si>
  <si>
    <t>B. Form Completion: 2. Date the Bayley 4 exam was completed?</t>
  </si>
  <si>
    <t>B. Form Completion: 3. Initials of person administering Bayley4 exam</t>
  </si>
  <si>
    <t>B. Form Completion: 4. Initials of person verifying scores</t>
  </si>
  <si>
    <t>SECTION B. ASSESSMENT COMPLETION _x005F_x000D_
_x005F_x000D_
Document which case report forms are being submitted to the data center.: 2. Bayley-4 Summary Scores Form (25)</t>
  </si>
  <si>
    <t>SECTION B. ASSESSMENT COMPLETION _x005F_x000D_
_x005F_x000D_
Document which case report forms are being submitted to the data center.: 3. Physical/neurological exam (including gross motor function classification) Form (28)</t>
  </si>
  <si>
    <t>SECTION B. ASSESSMENT COMPLETION _x005F_x000D_
_x005F_x000D_
Document which case report forms are being submitted to the data center.: 4. SpotTM Vision Screener Results Form (27)</t>
  </si>
  <si>
    <t>SECTION B. ASSESSMENT COMPLETION _x005F_x000D_
_x005F_x000D_
Document which case report forms are being submitted to the data center.: 5. Infant Medical History Form (04B)</t>
  </si>
  <si>
    <t>SECTION B. ASSESSMENT COMPLETION _x005F_x000D_
_x005F_x000D_
Document which case report forms are being submitted to the data center.: 6. Modified Checklist for Autism in Toddlers, Revised with Follow-Up (M-CHAT-R/F) (24)</t>
  </si>
  <si>
    <t>SECTION B. ASSESSMENT COMPLETION _x005F_x000D_
_x005F_x000D_
Document which case report forms are being submitted to the data center.: 7. Brief Infant-Toddler Social and Emotional Assessment (BITSEA) (20 or 20S)</t>
  </si>
  <si>
    <t>SECTION B. ASSESSMENT COMPLETION _x005F_x000D_
_x005F_x000D_
Document which case report forms are being submitted to the data center.: 8. SES Form (08)</t>
  </si>
  <si>
    <t>SECTION B. ASSESSMENT COMPLETION _x005F_x000D_
_x005F_x000D_
Document which case report forms are being submitted to the data center.: 9. PROMIS Measurement of Caregiver Well-Being Form (11 or 11S)</t>
  </si>
  <si>
    <t>SECTION B. ASSESSMENT COMPLETION _x005F_x000D_
_x005F_x000D_
Document which case report forms are being submitted to the data center.: 10. Parenting Stress Index, Fourth Edition-Short Form (PSI-4-SF) (15)</t>
  </si>
  <si>
    <t>SECTION A. VISIT INFORMATION: 1. Date of Spot Vision Screen:</t>
  </si>
  <si>
    <t>SECTION B. ASSESSMENT COMPLETION _x005F_x000D_
Document the results from the Spot Vision Screener._x005F_x000D_
_x005F_x000D_
Pass/Refer Criteria: (Pass - Measurements within normal limits): 1. Anisometropia</t>
  </si>
  <si>
    <t>SECTION B. ASSESSMENT COMPLETION _x005F_x000D_
Document the results from the Spot Vision Screener._x005F_x000D_
_x005F_x000D_
Pass/Refer Criteria: (Pass - Measurements within normal limits): 2. Astigmatism</t>
  </si>
  <si>
    <t>SECTION B. ASSESSMENT COMPLETION _x005F_x000D_
Document the results from the Spot Vision Screener._x005F_x000D_
_x005F_x000D_
Pass/Refer Criteria: (Pass - Measurements within normal limits): 3. Hyperopia</t>
  </si>
  <si>
    <t>SECTION B. ASSESSMENT COMPLETION _x005F_x000D_
Document the results from the Spot Vision Screener._x005F_x000D_
_x005F_x000D_
Pass/Refer Criteria: (Pass - Measurements within normal limits): 4. Myopia</t>
  </si>
  <si>
    <t>SECTION B. ASSESSMENT COMPLETION _x005F_x000D_
Document the results from the Spot Vision Screener._x005F_x000D_
_x005F_x000D_
Pass/Refer Criteria: (Pass - Measurements within normal limits): 5. Gaze asymmetry</t>
  </si>
  <si>
    <t>SECTION B. ASSESSMENT COMPLETION _x005F_x000D_
Document the results from the Spot Vision Screener._x005F_x000D_
_x005F_x000D_
Pass/Refer Criteria: (Pass - Measurements within normal limits): 6. Anisocoria</t>
  </si>
  <si>
    <t>SECTION C. VISIT REFERRALS: 1. Did your study team make a referral?</t>
  </si>
  <si>
    <t>SECTION A. PHYSICAL EXAMINATION: 1. Weight:</t>
  </si>
  <si>
    <t>SECTION A. PHYSICAL EXAMINATION: Weight</t>
  </si>
  <si>
    <t>SECTION A. PHYSICAL EXAMINATION: 2. Height:</t>
  </si>
  <si>
    <t>SECTION A. PHYSICAL EXAMINATION: Height</t>
  </si>
  <si>
    <t>SECTION A. PHYSICAL EXAMINATION: 3. Occipital-frontal circumference:</t>
  </si>
  <si>
    <t>SECTION A. PHYSICAL EXAMINATION: Occipital-frontal circumference</t>
  </si>
  <si>
    <t>SECTION B.  NEUROLOGIC EXAMINATION _x005F_x000D_
_x005F_x000D_
(performed by certified examiner): Nystagmus  - Right</t>
  </si>
  <si>
    <t>SECTION B.  NEUROLOGIC EXAMINATION _x005F_x000D_
_x005F_x000D_
(performed by certified examiner): Strabismus  - Right</t>
  </si>
  <si>
    <t>SECTION B.  NEUROLOGIC EXAMINATION _x005F_x000D_
_x005F_x000D_
(performed by certified examiner): Roving Eye Movements  - Right</t>
  </si>
  <si>
    <t>SECTION B.  NEUROLOGIC EXAMINATION _x005F_x000D_
_x005F_x000D_
(performed by certified examiner): Tracks 180  - Right</t>
  </si>
  <si>
    <t>SECTION B.  NEUROLOGIC EXAMINATION _x005F_x000D_
_x005F_x000D_
(performed by certified examiner): Vision  - Right</t>
  </si>
  <si>
    <t>SECTION B.  NEUROLOGIC EXAMINATION _x005F_x000D_
_x005F_x000D_
(performed by certified examiner): Strabismus  - Left</t>
  </si>
  <si>
    <t>SECTION B.  NEUROLOGIC EXAMINATION _x005F_x000D_
_x005F_x000D_
(performed by certified examiner): Nystagmus  - Left</t>
  </si>
  <si>
    <t>SECTION B.  NEUROLOGIC EXAMINATION _x005F_x000D_
_x005F_x000D_
(performed by certified examiner): Roving Eye Movements  - Left</t>
  </si>
  <si>
    <t>SECTION B.  NEUROLOGIC EXAMINATION _x005F_x000D_
_x005F_x000D_
(performed by certified examiner): Tracks 180  - Left</t>
  </si>
  <si>
    <t>SECTION B.  NEUROLOGIC EXAMINATION _x005F_x000D_
_x005F_x000D_
(performed by certified examiner): Vision  - Left</t>
  </si>
  <si>
    <t>SECTION B.  NEUROLOGIC EXAMINATION _x005F_x000D_
_x005F_x000D_
(performed by certified examiner): a. Was a Follow-up audiologic assessment completed sinceï¿½initial discharge to home?</t>
  </si>
  <si>
    <t>SECTION B.  NEUROLOGIC EXAMINATION _x005F_x000D_
_x005F_x000D_
(performed by certified examiner): 1)ï¿½If NO, is consult pending for assessment?</t>
  </si>
  <si>
    <t>SECTION B.  NEUROLOGIC EXAMINATION _x005F_x000D_
_x005F_x000D_
(performed by certified examiner): Hearing (yes)  - Right</t>
  </si>
  <si>
    <t>SECTION B.  NEUROLOGIC EXAMINATION _x005F_x000D_
_x005F_x000D_
(performed by certified examiner): Hearing (yes)  - Left</t>
  </si>
  <si>
    <t>SECTION B.  NEUROLOGIC EXAMINATION _x005F_x000D_
_x005F_x000D_
(performed by certified examiner): Hearing (yes)  - Sound</t>
  </si>
  <si>
    <t>SECTION B.  NEUROLOGIC EXAMINATION _x005F_x000D_
_x005F_x000D_
(performed by certified examiner): b. Hearing impaired (based on observation +/- history)?</t>
  </si>
  <si>
    <t>SECTION B.  NEUROLOGIC EXAMINATION _x005F_x000D_
_x005F_x000D_
(performed by certified examiner): 1) Hearing aid requirementï¿½</t>
  </si>
  <si>
    <t>SECTION B.  NEUROLOGIC EXAMINATION _x005F_x000D_
_x005F_x000D_
(performed by certified examiner): 2) ï¿½Cochlear implant requirementï¿½</t>
  </si>
  <si>
    <t>SECTION B.  NEUROLOGIC EXAMINATION _x005F_x000D_
_x005F_x000D_
(performed by certified examiner): a. Observed abnormal movements?</t>
  </si>
  <si>
    <t>SECTION B.  NEUROLOGIC EXAMINATION _x005F_x000D_
_x005F_x000D_
(performed by certified examiner): 1) Short -jerky</t>
  </si>
  <si>
    <t>SECTION B.  NEUROLOGIC EXAMINATION _x005F_x000D_
_x005F_x000D_
(performed by certified examiner): 2) Slow, writhing?</t>
  </si>
  <si>
    <t>SECTION B.  NEUROLOGIC EXAMINATION _x005F_x000D_
_x005F_x000D_
(performed by certified examiner): 3) Tremor</t>
  </si>
  <si>
    <t>SECTION B.  NEUROLOGIC EXAMINATION _x005F_x000D_
_x005F_x000D_
(performed by certified examiner): 4) Ataxia</t>
  </si>
  <si>
    <t>SECTION B.  NEUROLOGIC EXAMINATION _x005F_x000D_
_x005F_x000D_
(performed by certified examiner): Upper extremity passive muscle tone:  - Right</t>
  </si>
  <si>
    <t>SECTION B.  NEUROLOGIC EXAMINATION _x005F_x000D_
_x005F_x000D_
(performed by certified examiner): Upper extremity passive muscle tone:  - Left</t>
  </si>
  <si>
    <t>SECTION B.  NEUROLOGIC EXAMINATION _x005F_x000D_
_x005F_x000D_
(performed by certified examiner): Hips: abduction: - Right</t>
  </si>
  <si>
    <t>SECTION B.  NEUROLOGIC EXAMINATION _x005F_x000D_
_x005F_x000D_
(performed by certified examiner): Hips: abduction: - Left</t>
  </si>
  <si>
    <t>SECTION B.  NEUROLOGIC EXAMINATION _x005F_x000D_
_x005F_x000D_
(performed by certified examiner): Ankles: dorsiflexion: - Right</t>
  </si>
  <si>
    <t>SECTION B.  NEUROLOGIC EXAMINATION _x005F_x000D_
_x005F_x000D_
(performed by certified examiner): Ankles: dorsiflexion: - Left</t>
  </si>
  <si>
    <t>SECTION B.  NEUROLOGIC EXAMINATION _x005F_x000D_
_x005F_x000D_
(performed by certified examiner): Knees: popliteal: - Right</t>
  </si>
  <si>
    <t>SECTION B.  NEUROLOGIC EXAMINATION _x005F_x000D_
_x005F_x000D_
(performed by certified examiner): Knees: popliteal: - Left</t>
  </si>
  <si>
    <t>SECTION B.  NEUROLOGIC EXAMINATION _x005F_x000D_
_x005F_x000D_
(performed by certified examiner): ï¿½Hips: heel ear: - Right</t>
  </si>
  <si>
    <t>SECTION B.  NEUROLOGIC EXAMINATION _x005F_x000D_
_x005F_x000D_
(performed by certified examiner): ï¿½Hips: heel ear: - Left</t>
  </si>
  <si>
    <t>SECTION B.  NEUROLOGIC EXAMINATION _x005F_x000D_
_x005F_x000D_
(performed by certified examiner): 5.ï¿½Is there scissoring of the legs on vertical suspension?</t>
  </si>
  <si>
    <t>SECTION B.  NEUROLOGIC EXAMINATION _x005F_x000D_
_x005F_x000D_
(performed by certified examiner): 6. Gross Motor Function Level (18 Months - 21 Months 29 Days)</t>
  </si>
  <si>
    <t>SECTION B.  NEUROLOGIC EXAMINATION _x005F_x000D_
_x005F_x000D_
(performed by certified examiner): 6. Gross Motor Function Level (22-26 Months)</t>
  </si>
  <si>
    <t>SECTION B.  NEUROLOGIC EXAMINATION _x005F_x000D_
_x005F_x000D_
(performed by certified examiner): 6a. Gross Motor Function Level (greater than 24 Months).</t>
  </si>
  <si>
    <t>SECTION B.  NEUROLOGIC EXAMINATION _x005F_x000D_
_x005F_x000D_
(performed by certified examiner): 7. Hand     preference</t>
  </si>
  <si>
    <t>SECTION C. REFLEXES / MOTOR SKILLS / DIAGNOSES: 1. Protective reactions (anterior, lateral and parachute)</t>
  </si>
  <si>
    <t>SECTION C. REFLEXES / MOTOR SKILLS / DIAGNOSES: a. Upper limbs</t>
  </si>
  <si>
    <t>SECTION C. REFLEXES / MOTOR SKILLS / DIAGNOSES: b. Lower limbs</t>
  </si>
  <si>
    <t>SECTION C. REFLEXES / MOTOR SKILLS / DIAGNOSES: c. Lower limb function-gait</t>
  </si>
  <si>
    <t>SECTION C. REFLEXES / MOTOR SKILLS / DIAGNOSES: d. Upper limb function</t>
  </si>
  <si>
    <t>SECTION C. REFLEXES / MOTOR SKILLS / DIAGNOSES: Hand function - Right</t>
  </si>
  <si>
    <t>SECTION C. REFLEXES / MOTOR SKILLS / DIAGNOSES: Hand function - Left</t>
  </si>
  <si>
    <t>SECTION C. REFLEXES / MOTOR SKILLS / DIAGNOSES: Deep tendon reflexes - upper extremities - Right</t>
  </si>
  <si>
    <t>SECTION C. REFLEXES / MOTOR SKILLS / DIAGNOSES: Deep tendon reflexes - upper extremities - Left</t>
  </si>
  <si>
    <t>SECTION C. REFLEXES / MOTOR SKILLS / DIAGNOSES: Deep tendon reflexes - knees - Right</t>
  </si>
  <si>
    <t>SECTION C. REFLEXES / MOTOR SKILLS / DIAGNOSES: Deep tendon reflexes - knees - Left</t>
  </si>
  <si>
    <t>SECTION C. REFLEXES / MOTOR SKILLS / DIAGNOSES: Deep tendon reflexes - ankles - Right</t>
  </si>
  <si>
    <t>SECTION C. REFLEXES / MOTOR SKILLS / DIAGNOSES: Deep tendon reflexes - ankles - Left</t>
  </si>
  <si>
    <t>SECTION C. REFLEXES / MOTOR SKILLS / DIAGNOSES: Ankle clonus - Right</t>
  </si>
  <si>
    <t>SECTION C. REFLEXES / MOTOR SKILLS / DIAGNOSES: Ankle clonus - Left</t>
  </si>
  <si>
    <t>SECTION C. REFLEXES / MOTOR SKILLS / DIAGNOSES: Plantar reflexes - Right</t>
  </si>
  <si>
    <t>SECTION C. REFLEXES / MOTOR SKILLS / DIAGNOSES: Plantar reflexes - Left</t>
  </si>
  <si>
    <t>SECTION C. REFLEXES / MOTOR SKILLS / DIAGNOSES: Axis-head and neck ï¿½</t>
  </si>
  <si>
    <t>SECTION C. REFLEXES / MOTOR SKILLS / DIAGNOSES: ï¿½Axis-trunk ï¿½</t>
  </si>
  <si>
    <t>SECTION C. REFLEXES / MOTOR SKILLS / DIAGNOSES: a. Is the neurological exam Normal?</t>
  </si>
  <si>
    <t>SECTION C. REFLEXES / MOTOR SKILLS / DIAGNOSES: b.ï¿½Is the neurologic exam SUSPECT (suspect orï¿½definite increased or decreased tone or reflexesï¿½with no functional impairment)?</t>
  </si>
  <si>
    <t>SECTION C. REFLEXES / MOTOR SKILLS / DIAGNOSES: c.ï¿½If Neuro ABNORMAL (OTHER THAN CEREBRALPALSY) Choose only oneï¿½then skip to C10 andï¿½code NO.  Finding is associated with mild, moderateï¿½or severe functional impairment.</t>
  </si>
  <si>
    <t>SECTION C. REFLEXES / MOTOR SKILLS / DIAGNOSES: If Other, describe</t>
  </si>
  <si>
    <t>SECTION C. REFLEXES / MOTOR SKILLS / DIAGNOSES: d.ï¿½If Neuro ABNORMAL (CEREBRAL PALSY). Choose only one CP diagnosisï¿½and go toï¿½question C10  (Does the child have CP?) and codeï¿½YES ï¿½</t>
  </si>
  <si>
    <t>SECTION C. REFLEXES / MOTOR SKILLS / DIAGNOSES: If mixed CP, identify 2 categories from answer codes 1-7 above that reflect findings in order of prominence:</t>
  </si>
  <si>
    <t>SECTION C. REFLEXES / MOTOR SKILLS / DIAGNOSES: 10.  Does this child have cerebral palsy?</t>
  </si>
  <si>
    <t>SECTION C. REFLEXES / MOTOR SKILLS / DIAGNOSES: If YES, classification of cerebral palsy:</t>
  </si>
  <si>
    <t>SECTION C. REFLEXES / MOTOR SKILLS / DIAGNOSES: 11.  Congenital and/or acquired abnormalities?</t>
  </si>
  <si>
    <t>SECTION C. REFLEXES / MOTOR SKILLS / DIAGNOSES: 11a. If YES, describe:</t>
  </si>
  <si>
    <t>SECTION C. REFLEXES / MOTOR SKILLS / DIAGNOSES: 11b. If YES, does the abnormality affect neurodevelopmental assessment?</t>
  </si>
  <si>
    <t>SECTION D. FORM COMPLETION: 1. Where was exam completed:</t>
  </si>
  <si>
    <t>SECTION D. FORM COMPLETION: If Other (specify):</t>
  </si>
  <si>
    <t>SECTION D. FORM COMPLETION: 2. Quality of the exam?</t>
  </si>
  <si>
    <t>SECTION D. FORM COMPLETION: If Fair (2) or Poor (3), factors affecting the exam?</t>
  </si>
  <si>
    <t>SECTION D. FORM COMPLETION: Other: (Specify)</t>
  </si>
  <si>
    <t>SECTION D. FORM COMPLETION: 3. Date exam completed:</t>
  </si>
  <si>
    <t>SECTION D. FORM COMPLETION: 4.  Initials of person administering Infant examination::</t>
  </si>
  <si>
    <t>Section A. Tracking Information: 1. Date form completed</t>
  </si>
  <si>
    <t>Section A. Tracking Information: 2. Tracking time point</t>
  </si>
  <si>
    <t>Section A. Tracking Information: 3. Were you able to contact the family?</t>
  </si>
  <si>
    <t>Section A. Tracking Information: a. If YES, select all that apply:[choice=Spoke on the phone]</t>
  </si>
  <si>
    <t>Section A. Tracking Information: a. If YES, select all that apply:[choice=Texted and received a reply]</t>
  </si>
  <si>
    <t>Section A. Tracking Information: a. If YES, select all that apply:[choice=Emailed and received a reply]</t>
  </si>
  <si>
    <t>Section A. Tracking Information: a. If YES, select all that apply:[choice=Sent letter/card and received a reply]</t>
  </si>
  <si>
    <t>Section A. Tracking Information: a. If YES, select all that apply:[choice=Contacted via social media and received a reply]</t>
  </si>
  <si>
    <t>Section A. Tracking Information: a. If YES, select all that apply:[choice=Saw the family in person (in clinic or other location)]</t>
  </si>
  <si>
    <t>Section A. Tracking Information: a. If YES, select all that apply:[choice=Other]</t>
  </si>
  <si>
    <t>Section A. Tracking Information: Other, specify:</t>
  </si>
  <si>
    <t>Section A. Tracking Information: b. If NO, select all that apply:[choice=Left voicemail(s) at number that was definitely still the family's and have not heard back]</t>
  </si>
  <si>
    <t>Section A. Tracking Information: b. If NO, select all that apply:[choice=Left generic voicemail(s) at number that might not be the family's and have not heard back]</t>
  </si>
  <si>
    <t>Section A. Tracking Information: b. If NO, select all that apply:[choice=Phone number disconnected]</t>
  </si>
  <si>
    <t>Section A. Tracking Information: b. If NO, select all that apply:[choice=Texted without a reply]</t>
  </si>
  <si>
    <t>Section A. Tracking Information: b. If NO, select all that apply:[choice=Emailed without a reply]</t>
  </si>
  <si>
    <t>Section A. Tracking Information: b. If NO, select all that apply:[choice=Sent letter/card to last known address and have not received a reply]</t>
  </si>
  <si>
    <t>Section A. Tracking Information: b. If NO, select all that apply:[choice=Contacted via Social media and have no received a reply]</t>
  </si>
  <si>
    <t>Section A. Tracking Information: b. If NO, select all that apply:[choice=Child no longer in mother's custody, caregiver's contact information unknown]</t>
  </si>
  <si>
    <t>Section A. Tracking Information: b. If NO, select all that apply:[choice=Child no longer in mother's custody, caregiver's contact information is known but caregiver not responding]</t>
  </si>
  <si>
    <t>Section A. Tracking Information: b. If NO, select all that apply:[choice=Other]</t>
  </si>
  <si>
    <t>Section A. Tracking Information: 4. Relationship code of respondent to child:</t>
  </si>
  <si>
    <t>Section A. Tracking Information: (If 020 Other, specify):</t>
  </si>
  <si>
    <t>Section A. Tracking Information: 5. Tracking outcome (select one from below):</t>
  </si>
  <si>
    <t>Section A. Tracking Information: 6. Initials of staff member completing this form:</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</si>
  <si>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1. Did a study participant experience an adverse event?</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</si>
  <si>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a. If yes, indicate report type:</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</si>
  <si>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b. If yes, indicate seriousness:</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</si>
  <si>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2. Event Number</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</si>
  <si>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3. Event term (describe):</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</si>
  <si>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4. Event start date:</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</si>
  <si>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5. End date:</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</si>
  <si>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Date resolved:</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</si>
  <si>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6. Device related</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</si>
  <si>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Specify other:</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</si>
  <si>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Comments:</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</si>
  <si>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7. Participant(s) affected</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</si>
  <si>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8. Expected</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</si>
  <si>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Comments</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</si>
  <si>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9. Relationship to study</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</si>
  <si>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10. Harm</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</si>
  <si>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Specify other</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</si>
  <si>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11. Actions taken</t>
  </si>
  <si>
    <t>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12. Final outcome</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</si>
  <si>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1. Did a study participant experience an unanticipated problem?</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</si>
  <si>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a. If yes, indicate event type</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</si>
  <si>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b. If yes, participant(s) affected</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</si>
  <si>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2. Did a research staff member experience an unanticipated problem while conducting the study?</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</si>
  <si>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a. If yes, indicate event type:</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</si>
  <si>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b. If yes, staff member(s) affected (check all that apply)[choice=Coordinator]</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</si>
  <si>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b. If yes, staff member(s) affected (check all that apply)[choice=DAYC-2 examiner]</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</si>
  <si>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b. If yes, staff member(s) affected (check all that apply)[choice=PI]</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</si>
  <si>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b. If yes, staff member(s) affected (check all that apply)[choice=Bayley examiner]</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</si>
  <si>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b. If yes, staff member(s) affected (check all that apply)[choice=Neuro examiner]</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</si>
  <si>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b. If yes, staff member(s) affected (check all that apply)[choice=MRI Staff]</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</si>
  <si>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b. If yes, staff member(s) affected (check all that apply)[choice=Other, specify]</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</si>
  <si>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Specify other</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</si>
  <si>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3. Event number:</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</si>
  <si>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4. Event term (describe):</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</si>
  <si>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5. Event start date</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</si>
  <si>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6. End date</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</si>
  <si>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Date:</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</si>
  <si>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7. Location</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</si>
  <si>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Comments:</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</si>
  <si>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8. Harm</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</si>
  <si>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apply)[choice=No change]</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</si>
  <si>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apply)[choice=Medical treatment initiated]</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</si>
  <si>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apply)[choice=Hospitalization]</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</si>
  <si>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apply)[choice=Changes to the research protocol initiated by the investigator prior to obtaining IRB approval to eliminate apparent immediate hazards to subjects]</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</si>
  <si>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apply)[choice=Modification of inclusion or exclusion criteria to mitigate the newly identified risks]</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</si>
  <si>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apply)[choice=Implementation of additional procedures for monitoring subjects]</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</si>
  <si>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apply)[choice=Suspension of enrollment of new subjects]</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</si>
  <si>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apply)[choice=Suspension of research procedures in currently enrolled subjects]</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</si>
  <si>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apply)[choice=Modification of informed consent documents to include a description of newly recognized risks]</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</si>
  <si>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apply)[choice=Provision of additional information about newly recognized risks to previously enrolled subjects]</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</si>
  <si>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apply)[choice=Other, specify:]</t>
  </si>
  <si>
    <t>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10. Final outcome</t>
  </si>
  <si>
    <t>SECTION C. FORM COMPLETION: 1. Date form completed</t>
  </si>
  <si>
    <t>SECTION C. FORM COMPLETION: 2. Initials of staff member completing this form:</t>
  </si>
  <si>
    <t>SECTION A. PROTOCOL DEVIATION DETAILS: 1. Date of protocol deviation</t>
  </si>
  <si>
    <t>SECTION A. PROTOCOL DEVIATION DETAILS: 2. Expedited Report*</t>
  </si>
  <si>
    <t>SECTION A. PROTOCOL DEVIATION DETAILS: 3. Time-point of the deviation</t>
  </si>
  <si>
    <t>SECTION A. PROTOCOL DEVIATION DETAILS: 4. Type of protocol deviation (check all that apply)[choice=Eligibility*]</t>
  </si>
  <si>
    <t>SECTION A. PROTOCOL DEVIATION DETAILS: 4. Type of protocol deviation (check all that apply)[choice=Informed Consent*]</t>
  </si>
  <si>
    <t>SECTION A. PROTOCOL DEVIATION DETAILS: 4. Type of protocol deviation (check all that apply)[choice=Questionnaire(s) / Assessment(s) missed]</t>
  </si>
  <si>
    <t>SECTION A. PROTOCOL DEVIATION DETAILS: 4. Type of protocol deviation (check all that apply)[choice=Questionnaire(s) / Assessment(s) out of window]</t>
  </si>
  <si>
    <t>SECTION A. PROTOCOL DEVIATION DETAILS: 4. Type of protocol deviation (check all that apply)[choice=Questionnaire(s) / Assessment(s) incomplete]</t>
  </si>
  <si>
    <t>SECTION A. PROTOCOL DEVIATION DETAILS: 4. Type of protocol deviation (check all that apply)[choice=Breach of confidentiality*]</t>
  </si>
  <si>
    <t>SECTION A. PROTOCOL DEVIATION DETAILS: 4. Type of protocol deviation (check all that apply)[choice=Other* specify]</t>
  </si>
  <si>
    <t>SECTION A. PROTOCOL DEVIATION DETAILS: Specify other:</t>
  </si>
  <si>
    <t>SECTION B. OUTCOME(S)/ACTION(S) TAKEN: 1. Circumstances of protocol deviation and outcome(s)/action(s) taken:</t>
  </si>
  <si>
    <t>SECTION A. PROSPECTIVE VISIT INFORMATION This information will be used by the extensive travel committee to make a decision on whether additional funds will be provided.: 1. Date of request</t>
  </si>
  <si>
    <t>SECTION A. PROSPECTIVE VISIT INFORMATION This information will be used by the extensive travel committee to make a decision on whether additional funds will be provided.: 2. Visit Time point</t>
  </si>
  <si>
    <t>SECTION A. PROSPECTIVE VISIT INFORMATION This information will be used by the extensive travel committee to make a decision on whether additional funds will be provided.: 3. Who will travel for the visit?</t>
  </si>
  <si>
    <t>If research team will travel, indicate members of the team that will be traveling by indicating Yes or No to each of the following:: a. Neuro Examiner</t>
  </si>
  <si>
    <t>If research team will travel, indicate members of the team that will be traveling by indicating Yes or No to each of the following:: b. Bayley Examiner</t>
  </si>
  <si>
    <t>If research team will travel, indicate members of the team that will be traveling by indicating Yes or No to each of the following:: c. Coordinator</t>
  </si>
  <si>
    <t>If research team will travel, indicate members of the team that will be traveling by indicating Yes or No to each of the following:: d. Other, specify</t>
  </si>
  <si>
    <t>If research team will travel, indicate members of the team that will be traveling by indicating Yes or No to each of the following:: Specify other:</t>
  </si>
  <si>
    <t>If research team will travel, indicate members of the team that will be traveling by indicating Yes or No to each of the following:: 4. Estimated distance to be traveled from the clinic (one way)</t>
  </si>
  <si>
    <t>5. Indicate Yes or No to each of the following that will be needed:: a. Airline ticket</t>
  </si>
  <si>
    <t>5. Indicate Yes or No to each of the following that will be needed:: b. Train/bus ticket</t>
  </si>
  <si>
    <t>5. Indicate Yes or No to each of the following that will be needed:: c. Taxi</t>
  </si>
  <si>
    <t>5. Indicate Yes or No to each of the following that will be needed:: d. Rental car</t>
  </si>
  <si>
    <t>5. Indicate Yes or No to each of the following that will be needed:: e. Mileage reimbursement</t>
  </si>
  <si>
    <t>5. Indicate Yes or No to each of the following that will be needed:: f. Overnight hotel stay</t>
  </si>
  <si>
    <t>5. Indicate Yes or No to each of the following that will be needed:: g. Per diem for meals</t>
  </si>
  <si>
    <t>5. Indicate Yes or No to each of the following that will be needed:: h. Additional incentive</t>
  </si>
  <si>
    <t>5. Indicate Yes or No to each of the following that will be needed:: i. Other, specify</t>
  </si>
  <si>
    <t>5. Indicate Yes or No to each of the following that will be needed:: Specify other:</t>
  </si>
  <si>
    <t>5. Indicate Yes or No to each of the following that will be needed:: 6. Anticipated date of visit:</t>
  </si>
  <si>
    <t>5. Indicate Yes or No to each of the following that will be needed:: 7. Additional comments that are not noted in above questions?</t>
  </si>
  <si>
    <t>5. Indicate Yes or No to each of the following that will be needed:: 8. Amount requested (not to exceed $700)</t>
  </si>
  <si>
    <t>SECTION B. REQUEST DECISION: 1. Was the request approved by the committee?</t>
  </si>
  <si>
    <t>SECTION B. REQUEST DECISION: If YES, Date of preauthorization</t>
  </si>
  <si>
    <t>SECTION B. REQUEST DECISION: 2. Amount approved (not to exceed $700)</t>
  </si>
  <si>
    <t>SECTION C. FORM COMPLETION: 1. Initials of staff member completing this form:</t>
  </si>
  <si>
    <t>string</t>
  </si>
  <si>
    <t>integer</t>
  </si>
  <si>
    <t>number</t>
  </si>
  <si>
    <t>date</t>
  </si>
  <si>
    <t>boolean</t>
  </si>
  <si>
    <t>datetime</t>
  </si>
  <si>
    <t>time</t>
  </si>
  <si>
    <t>any</t>
  </si>
  <si>
    <t>2|1</t>
  </si>
  <si>
    <t>1|2</t>
  </si>
  <si>
    <t>0|1</t>
  </si>
  <si>
    <t>003|011|016|026</t>
  </si>
  <si>
    <t>0|1|2|3</t>
  </si>
  <si>
    <t>IN001|IN002|EX001|EX002|EX003|EX004|EX005|EX006</t>
  </si>
  <si>
    <t>IN001|EX001|EX002|EX003|EX004|EX005|EX006|EX007</t>
  </si>
  <si>
    <t>1|2|888</t>
  </si>
  <si>
    <t>1|2|3|4|5|999</t>
  </si>
  <si>
    <t>1|3|4|5|6|7|999</t>
  </si>
  <si>
    <t>1|2|3|4|5|6|7|999</t>
  </si>
  <si>
    <t>1|2|3|4|5|6|7|888</t>
  </si>
  <si>
    <t>1|2|3|999|5|888</t>
  </si>
  <si>
    <t>2|3|4|888</t>
  </si>
  <si>
    <t>1|2|3|888</t>
  </si>
  <si>
    <t>1|2|99</t>
  </si>
  <si>
    <t>1|2|888|666</t>
  </si>
  <si>
    <t>1|2|3|4</t>
  </si>
  <si>
    <t>1|2|3|888|777</t>
  </si>
  <si>
    <t>1|2|3|4|5|777</t>
  </si>
  <si>
    <t>1|2|777</t>
  </si>
  <si>
    <t>1|2|888|777</t>
  </si>
  <si>
    <t>1|2|3|4|5|6|888|777</t>
  </si>
  <si>
    <t>1|2|3</t>
  </si>
  <si>
    <t>1|2|999</t>
  </si>
  <si>
    <t>001|002|011|012|021|022|031|032|041|042|051|052|061|062|071|072|081|082|091|092|101|102|201|202|301|302|401|402|501|502|504</t>
  </si>
  <si>
    <t>1|2|3|4|5|6</t>
  </si>
  <si>
    <t>1|3|4|2|888</t>
  </si>
  <si>
    <t>1|2|3|4|5|6|7|8</t>
  </si>
  <si>
    <t>1|2|3|4|5|6|7|8|9|10|11|999</t>
  </si>
  <si>
    <t>1|2|3|4|5|94|98|99</t>
  </si>
  <si>
    <t>1|2|3|4|94|98|99</t>
  </si>
  <si>
    <t>1|2|3|4|5|6|94|98|99</t>
  </si>
  <si>
    <t>1|2|3|4|5|6|7|94|98|99</t>
  </si>
  <si>
    <t>1|2|3|4|5|6|7|8|9|10|11|94|98|99</t>
  </si>
  <si>
    <t>1|2|3|94|98|99</t>
  </si>
  <si>
    <t>1|2|3|4|5|6|7|8|9|94|97|98|99</t>
  </si>
  <si>
    <t>1|2|3|4|5|6|7|8|9|94|98|99</t>
  </si>
  <si>
    <t>1|2|3|4|5|6|7|8|9|10|94|98|99</t>
  </si>
  <si>
    <t>1|2|3|4|5|6|7|8|9|94|98</t>
  </si>
  <si>
    <t>1|2|3|4|5|6|7|8|9|10|94|98</t>
  </si>
  <si>
    <t>1|2|3|4|5|6|7|8|9</t>
  </si>
  <si>
    <t>1|2|3|4|5|6|94|98</t>
  </si>
  <si>
    <t>1|2|3|4|5|6|7|8|9|10</t>
  </si>
  <si>
    <t>1|2|3|4|98|99</t>
  </si>
  <si>
    <t>0|1|2|3|4|5|6|7|8|9|10|11|12|13|14|15|16|17</t>
  </si>
  <si>
    <t>1|2|3|4|5|6|7|8|999</t>
  </si>
  <si>
    <t>1|2|3|4|5</t>
  </si>
  <si>
    <t>1|2|3|4|5|6|7|8|888</t>
  </si>
  <si>
    <t>1|2|3|4|999</t>
  </si>
  <si>
    <t>1|2|3|4|5|6|7|777|888</t>
  </si>
  <si>
    <t>1|2|3|4|777</t>
  </si>
  <si>
    <t>1|2|3|4|5|6|7|8|9|10|11|12|13|14|15|16|17|18|19|20|21|22|23|24|25|26</t>
  </si>
  <si>
    <t>1|2|777|888</t>
  </si>
  <si>
    <t>1|2|3|4|5|6|7</t>
  </si>
  <si>
    <t>1|2|3|4|5|6|999</t>
  </si>
  <si>
    <t>10|20|30|32|65|66|69|999|888</t>
  </si>
  <si>
    <t>1|2|3|4|5|6|7|8|9|10|11|12|13|14|15|16|17|18|999</t>
  </si>
  <si>
    <t>5|4|3|2|1</t>
  </si>
  <si>
    <t>1|2|3|5</t>
  </si>
  <si>
    <t>1|2|666</t>
  </si>
  <si>
    <t>1|0</t>
  </si>
  <si>
    <t>0|1|2</t>
  </si>
  <si>
    <t>0|1|2|99</t>
  </si>
  <si>
    <t>01|02|03|04|05|06|07|08|09|10</t>
  </si>
  <si>
    <t>1|2|3|4|5|6|9</t>
  </si>
  <si>
    <t>1|2|3|4|9</t>
  </si>
  <si>
    <t>1|2|4</t>
  </si>
  <si>
    <t>1|3|4|5|6|7</t>
  </si>
  <si>
    <t>1|3</t>
  </si>
  <si>
    <t>1|2|3|4|6|7|9</t>
  </si>
  <si>
    <t>001|002|011|012|021|022|028|031|032|041|042|051|052|061|062|071|072|081|082|091|092|101|102|201|202|301|302|401|402|501|502|504|020</t>
  </si>
  <si>
    <t>1|2|3|4|5|99</t>
  </si>
  <si>
    <t>1|2|3|4|99|5</t>
  </si>
  <si>
    <t>1|2|3|4|5|6|7|99</t>
  </si>
  <si>
    <t>1|2|3|999</t>
  </si>
  <si>
    <t>^[0-9]{5}$</t>
  </si>
  <si>
    <t>2=OBOE (L)|1=Control (C)</t>
  </si>
  <si>
    <t>1=English|2=Spanish</t>
  </si>
  <si>
    <t>0=Unchecked|1=Checked</t>
  </si>
  <si>
    <t>003=003 - Case Western|011=011 - Cincinnati|016=016 - UAB|026=027 - HUP</t>
  </si>
  <si>
    <t>0=Do not remind|1=Daily|2=Weekly|3=Biweekly</t>
  </si>
  <si>
    <t>1=Yes|2=No</t>
  </si>
  <si>
    <t>IN001=IN001. Born greater than or equal to 37 gestation age|IN002=IN002. Antenatal opioid exposure (second or third trimester)|EX001=EX001. Infants with known chromosomal or congenital anomalies potentially affecting the central nervous system (See Appendix)|EX002=EX002. Apgar score at 5 minutes of less than 5|EX003=EX003. Any requirement for positive pressure ventilation in the NICU|EX004=EX004. Inability to return for outpatient MRI and/or follow-up|EX005=EX005. IUGR less than 3rd percentile (See Appendix)|EX006=EX006. Heavy alcohol use during pregnancy (8+ drinks/week)</t>
  </si>
  <si>
    <t>IN001=IN001. Born greater than or equal to 37 gestation age|IN002=IN002. Antenatal opioid exposure (second or third trimester)|EX001=EX001. Infants with known chromosomal or congenital anomalies potentially affecting the central nervous system (See Appendix)|EX002=EX002. Apgar score at 5 minutes of less than 5|EX003=EX003. Any requirement for positive pressure ventilation (PPV) in the NICU|EX004=EX004. Inability to return for outpatient MRI and/or follow-up|EX005=EX005. IUGR less than 3rd percentile (See Appendix)|EX006=EX006. Heavy alcohol use during pregnancy (8+ drinks/week)</t>
  </si>
  <si>
    <t>IN001=IN001. Born greater than or equal to 37 gestation age|EX001=EX001. Infants with known chromosomal or congenital anomalies potentially affecting the central nervous system (See Appendix)|EX002=EX002. Apgar score at 5 minutes of less than 5|EX003=EX003. Any requirement for positive pressure ventilation in the NICU|EX004=EX004. Inability to return for outpatient MRI and/or follow-up|EX005=EX005. IUGR less than 3rd percentile (See Appendix)|EX006=EX006. Heavy alcohol use during pregnancy (8+ drinks/week)|EX007=EX007. Antenatal opioid exposure</t>
  </si>
  <si>
    <t>1=Hispanic or Latino|2=Not Hispanic or Latino|888=Unknown</t>
  </si>
  <si>
    <t>1=Parent/guardian not approached|2=Parent/guardian refused consent (said no)|3=Parent/guardian chose not to respond (did not say no or yes)|4=Parent/guardian unavailable|5=Umbilical cord not obtained/not available|999=Other, specify</t>
  </si>
  <si>
    <t>1=Time commitment of follow-up visits/questionnaires|3=Does not trust information will be kept safe|4=Not interested in sharing information for research|5=Lives too far from follow-up clinic|6=MRI|7=Did not give reason|999=Other, specify</t>
  </si>
  <si>
    <t>1=Parent/guardian not approached|2=Parent/guardian refused consent (said no)|3=Parent/guardian chose not to respond (did not say no or yes)|4=Parent/guardian unavailable|5=Infant ward of state, state/county denied consent|6=Infant ward of state, state/county did not respond|7=Legal reasons, specify|999=Other, specify</t>
  </si>
  <si>
    <t>1=Time commitment of follow-up visits/questionnaires|2=Feels judged|3=Does not trust information will be kept safe|4=Not interested in sharing information for research|5=Lives too far from follow-up clinic|6=MRI|7=Did not give reason|999=Other, specify</t>
  </si>
  <si>
    <t>1=Married|2=Single|888=Unknown</t>
  </si>
  <si>
    <t>1=8th grade or less|2=9th to 12th grade|3=High School diploma|4=Trade or Technical School|5=Partial college or Associate's degree|6=College degree|7=Graduate degree|888=Unknown</t>
  </si>
  <si>
    <t>1=Yes|2=No|888=Unknown</t>
  </si>
  <si>
    <t>1=Type 1|2=Type 2|888=Unknown</t>
  </si>
  <si>
    <t>1=Insulin|2=Oral hypoglycemic medication|3=Diet only|999=Other, specify|5=None|888=Unknown</t>
  </si>
  <si>
    <t>2=No (Mother did not see a doctor/midwife/nurse during the pregnancy for any prenatal care)|3=Limited (less than 3 visits or prenatal care started in the 3rd trimester)|4=Adequate (greater than or equal to 3 visits AND prenatal care started prior to 3rd trimester)|888=Unknown</t>
  </si>
  <si>
    <t>1=1st Trimester|2=2nd Trimester|3=3rd Trimester|888=Unknown</t>
  </si>
  <si>
    <t>1=Vaginal|2=Cesarean Section (C-Section)|888=Unknown</t>
  </si>
  <si>
    <t>1=Positive maternal tox screening|2=Reported during the current pregnancy</t>
  </si>
  <si>
    <t>888=Unknown</t>
  </si>
  <si>
    <t>1=Current smoker|2=Former smoker|3=Never smoked|888=Unknown</t>
  </si>
  <si>
    <t>1=Yes|2=No|99=Unknown</t>
  </si>
  <si>
    <t>1=Yes|2=No|888=Unknown|666=N/A (first pregnancy)</t>
  </si>
  <si>
    <t>1=Positive|2=Negative|888=Unknown</t>
  </si>
  <si>
    <t>1=During pregnancy|2=At delivery|3=Postpartum|888=Unknown</t>
  </si>
  <si>
    <t>1=In-person interview|2=Self-completed on tablet|3=Self-completed on paper|4=Telephone interview</t>
  </si>
  <si>
    <t>1=Often true|2=Sometimes true|3=Never true|888=Don't Know|777=Refused</t>
  </si>
  <si>
    <t>1=Never|2=Rarely|3=Sometimes|4=Fairly often|5=Frequently|777=Refused</t>
  </si>
  <si>
    <t>1=Never|2=Rarely|3=Sometimes|4=Most of the time|5=Always|777=Refused</t>
  </si>
  <si>
    <t>1=Strongly disagree|2=Disagree|3=Neither agree nor disagree|4=Agree|5=Strongly agree|777=Refused</t>
  </si>
  <si>
    <t>1=Yes|2=No|777=Refused</t>
  </si>
  <si>
    <t>1=Yes|2=No|888=Don't Know|777=Refused</t>
  </si>
  <si>
    <t>1=Every day|2=3-6 days a week|3=Once or twice a week|4=Several times a month|5=Once or twice a month|6=Less than once a month|888=Don't Know|777=Refused</t>
  </si>
  <si>
    <t>1=Male|2=Female|3=Ambiguous</t>
  </si>
  <si>
    <t>1=Pass|2=Fail|888=Unknown</t>
  </si>
  <si>
    <t>1=Head hood|2=Nasal cannula</t>
  </si>
  <si>
    <t>1=ESC|2=Modified Finnegan|999=Other, specify</t>
  </si>
  <si>
    <t>1=If infant on pharmacologic treatment, last score before treatment was started:|2=If not on pharmacologic treatment, first score from Day 3 morning (first assessment by day shift nurse, typically around 08:00):|999=Other, Specify:</t>
  </si>
  <si>
    <t>1=Yes (if collected, indicate positive findings below)|2=No</t>
  </si>
  <si>
    <t>1=Yes (If collected, indicate positive findings below)|2=No</t>
  </si>
  <si>
    <t>001=001 Mother of Child|002=002 Father of Child|011=011 Husband, Significant Other (SO)|012=012 Wife, Girlfriend|021=021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t>
  </si>
  <si>
    <t>1=6 months|2=12 months|3=18 months|4=24 months</t>
  </si>
  <si>
    <t>1=Yes|2=No|3=NA</t>
  </si>
  <si>
    <t>1=0-1 per day|2=2-3 per day|3=4 or more per day</t>
  </si>
  <si>
    <t>1=Sometimes (but not every day)|2=Once a day|3=Twice a day or more often|4=My child's teeth are NOT brushed at home</t>
  </si>
  <si>
    <t>1=Check-up|2=Dental problems|3=Check-up and dental problems</t>
  </si>
  <si>
    <t>1=Excellent|2=Very good|3=Good|4=Fair|5=Poor|6=I don't know</t>
  </si>
  <si>
    <t>1=Yes|2=No|3=NA (not yet 6 months old during flu season)</t>
  </si>
  <si>
    <t>1=Yes, decisions reached against one or more vaccinations|3=Yes, intentionally delayed only, and has yet to receive the vaccination(s)|4=Yes, intentionally delayed only, but has now received the vaccination(s)|2=No|888=Don't know</t>
  </si>
  <si>
    <t>1=Measured during visit|2=Chart Review|3=Self-Reported</t>
  </si>
  <si>
    <t>1=Measured during visit|2=Chart Review</t>
  </si>
  <si>
    <t>1=Morphine|2=Methadone|3=Burprenorphine|4=Clonidine|5=Phenobarbital|6=Alcohol-free Phenobarbital|7=Weaning Trial (UAB only)|8=No Medication given for NOWS</t>
  </si>
  <si>
    <t>1=mg|2=mcg|999=Other (specify)</t>
  </si>
  <si>
    <t>1=Enteral (PO/NG/OG)|2=Intravenous (IV)|999=Other, specify</t>
  </si>
  <si>
    <t>1=Once|2=Q72h|3=Q48h|4=Q24h|5=Q12h|6=Q8h|7=Q6h|8=Q4h|9=Q3h|10=Q2h|11=Q1h|999=Other, specify</t>
  </si>
  <si>
    <t>1=Ongoing|2=Stopped, date:</t>
  </si>
  <si>
    <t>1=1|2=2|3=3|4=4|5=5|94=94|98=98|99=99</t>
  </si>
  <si>
    <t>1=1|2=2|3=3|4=4|94=94|98=98|99=99</t>
  </si>
  <si>
    <t>1=1|2=2|3=3|4=4|5=5|6=6|94=94|98=98|99=99</t>
  </si>
  <si>
    <t>1=1|2=2|3=3|4=4|5=5|6=6|7=7|94=94|98=98|99=99</t>
  </si>
  <si>
    <t>1=1|2=2|3=3|4=4|5=5|6=6|7=7|8=8|9=9|10=10|11=11|94=94|98=98|99=99</t>
  </si>
  <si>
    <t>1=1|2=2|3=3|94=94|98=98|99=99</t>
  </si>
  <si>
    <t>1=1|2=2|3=3|4=4|5=5|6=6|7=7|8=8|9=9|94=94|97=97|98=98|99=99</t>
  </si>
  <si>
    <t>1=1|2=2|3=3|4=4|5=5|6=6|7=7|8=8|9=9|94=94|98=98|99=99</t>
  </si>
  <si>
    <t>1=1|2=2|3=3|4=4|5=5|6=6|7=7|8=8|9=9|10=10|94=94|98=98|99=99</t>
  </si>
  <si>
    <t>1=1|2=2</t>
  </si>
  <si>
    <t>1=1|2=2|3=3|4=4|5=5|6=6|7=7|8=8|9=9|94=94|98=98</t>
  </si>
  <si>
    <t>1=1|2=2|3=3|4=4|5=5|6=6|7=7|8=8|9=9|10=10|94=94|98=98</t>
  </si>
  <si>
    <t>1=1|2=2|3=3|4=4|5=5|6=6|7=7|8=8|9=9</t>
  </si>
  <si>
    <t>1=1|2=2|3=3|4=4|5=5|6=6|94=94|98=98</t>
  </si>
  <si>
    <t>1=1|2=2|3=3|4=4|5=5|6=6|7=7|8=8|9=9|10=10</t>
  </si>
  <si>
    <t>1=1|2=2|3=3|4=4|5=5|6=6</t>
  </si>
  <si>
    <t>1=1|2=2|3=3|4=4|98=98|99=99</t>
  </si>
  <si>
    <t>0=0|1=1|2=2|3=3|4=4|5=5|6=6|7=7|8=8|9=9|10=10|11=11|12=12|13=13|14=14|15=15|16=16|17=17</t>
  </si>
  <si>
    <t>1=1|2=2|3=3</t>
  </si>
  <si>
    <t>1=0-1 month|2=6 month|3=24 month</t>
  </si>
  <si>
    <t>1=1 = Infant unable to stay still|2=2 = Infant unable to sleep|3=3 = Infant cries|4=4 = No show|5=5 = Caregiver refuses|6=6 = Caregiver opted to leave before getting complete scan|7=7 = MRI machine/tech not available|8=8 = Equipment problem|999=9 = Other, specify</t>
  </si>
  <si>
    <t>1=Normal|2=Abnormal, specify</t>
  </si>
  <si>
    <t>1=Audio/music (i.e., lullaby)|2=Visual/Video (i.e., movie)|3=Other, specify|4=NA|5=Unknown</t>
  </si>
  <si>
    <t>1=Cincinnati Children's (011)|2=Case Western (003)|3=Alabama (016)|4=CHOP (027)</t>
  </si>
  <si>
    <t>1=0-1 month|2=6 month|3=12 month|4=18 month|5=24 month</t>
  </si>
  <si>
    <t>001=001 Mother of Child|002=002 Father of Child|011=011 Husband, Significant Other (SO) (if different from 002)|012=012 Wife, Girlfriend (if different from 001)|021=021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t>
  </si>
  <si>
    <t>1=Works 40 hours or more a week|2=Works fewer than 40 hours a week|3=Homemaker|4=Retired|5=Unemployed|6=Student or in employment training|7=On paid leave and expect to return to work (maternity, family, or sick leave)|8=On unpaid leave and expect to return to work (maternity, family, or sick leave)|888=Unknown</t>
  </si>
  <si>
    <t>1=Public Insurance (Medicaid)|2=Private|3=Self-pay/uninsured|4=Unknown|999=Other, specify</t>
  </si>
  <si>
    <t>1=Less than $15,000|2=$15,000 to $24,999|3=$25,000 to $49,999|4=$50,000 to $99,999|5=$100,000 to $149,999|6=$150,000 to $199,999|7=$200,00 or more|777=Refused|888=Unknown</t>
  </si>
  <si>
    <t>1=Rented|2=Owned by you or someone in the household (this includes with a mortgage/loan)|3=Occupied without payment of rent</t>
  </si>
  <si>
    <t>1=Case open|2=Case closed|888=Unknown</t>
  </si>
  <si>
    <t>1=Often true|2=Sometimes true|3=Never true|4=Don't know|777=Refused</t>
  </si>
  <si>
    <t>1=1 = Both biological parents|2=2 = Biological mother only|3=3 = Biological father only|4=4 = Both biological parents in extended family|5=5 = Biological mom in extended family|6=6 = Biological dad in extended family|7=7 = Maternal grandparent(s)|8=8 = Paternal grandparent(s)|9=9 = Other non adoptive relative(s)|10=10 = Relative adoptive parent|11=11 = Non relative adoptive parent|12=12 = Friends of family|13=13 = Foster family home of relative|14=14 = Foster family home of non relative|15=15 = Pre adoptive home|16=16 = Chronic Care Facility|17=17 = Group home|18=18 = No stable caretaker|19=19 = Hospital|20=20 = Other|21=21 = Biological mother and non-same sex partner|22=23 = Biological father and non-same sex partner|23=24 = Adoptive mother and same sex partner|24=25 = Adoptive father and same sex partner|25=26 = Biological mother and same sex partner|26=27 = Biological father and same sex partner</t>
  </si>
  <si>
    <t>1=English|2=Spanish|999=Other, specify</t>
  </si>
  <si>
    <t>1=English|2=Spanish|999=Other Specify</t>
  </si>
  <si>
    <t>1=Yes|2=No|777=Refused|888=Unknown</t>
  </si>
  <si>
    <t>001=001 Biological mother|002=002 Biological father|011=011 Husband, Significant Other (SO)|012=012 Wife, Girlfriend|021=021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t>
  </si>
  <si>
    <t>1=0-1 month|2=6 month</t>
  </si>
  <si>
    <t>1=Never|2=Rarely|3=Sometimes|4=Often|5=Always</t>
  </si>
  <si>
    <t>1=Strongly disagree|2=Disagree|3=Neither agree nor disagree|4=Agree|5=Strongly agree</t>
  </si>
  <si>
    <t>1=Not at all|2=A little bit|3=Somewhat|4=Quite a bit|5=Very much</t>
  </si>
  <si>
    <t>001=001 Mother of Child|002=002 Father of Child|011=011 Husband, Significant Other (SO)(if different from 002)|012=012 Wife, Girlfriend (if different from 001)|021=021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t>
  </si>
  <si>
    <t>1=0-1 month|2=6 month|3=18 month|4=24 month</t>
  </si>
  <si>
    <t>1=0-1 month|2=6-month|3=12-month|4=18-month|5=24-month</t>
  </si>
  <si>
    <t>1=1 = Child seen; visit complete (complete Visit Summary)|2=2 = Child seen; visit incomplete (complete Visit Summary)|3=3 = Child not seen; no questionnaires administered|4=4 = Child not seen; questionnaire(s) administered (complete Visit Summary)|5=5 = Visit completed at another center (complete Visit Summary)|6=6 = Died since last visit|7=7 = Lost to follow-up</t>
  </si>
  <si>
    <t>1=1 = Adopted|2=2 = Foster Care|3=3 = Out of state|4=4 = Lost|5=5 = Noncompliant|6=6 = Withdrew from study|999=7 = Other, specify</t>
  </si>
  <si>
    <t>10=10 = Congenital malformation|20=20 = Pulmonary|30=30 = Infection (not CNS)|32=32 = CNS Infection|65=65 = Trauma, Accident|66=66 = Child abuse|69=69 = Malignancy|999=90 = Other, specify below|888=99 = Unknown</t>
  </si>
  <si>
    <t>1=1 = Physical Therapy|2=2 = Occupational Therapy|3=3 = Speech Therapy|4=4 = Neurology|5=5 = Audiology|6=6 = Optometry/Ophthalmology|7=7 = Behavioral Therapy|8=8 = Pediatrician/medical provider|9=9 = Social worker|10=10 = Counselor|11=11 = Psychologist|12=12 = Psychiatrist|13=13 = Other mental health provider|14=14 = Parenting support professional|15=15 = Lactation consult|16=16 = Nutritionist|17=17 = Federal nutrition program (WIC, SNAP)|18=18 = Local food resources (food pantry, etc)|999=20 = Other</t>
  </si>
  <si>
    <t>1=6-month|2=18-month|3=24-month</t>
  </si>
  <si>
    <t>5=Strongly Agree|4=Agree|3=Not Sure|2=Disagree|1=Strongly Disagree</t>
  </si>
  <si>
    <t>1=A very good parent|2=A better-than-average parent|3=An average parent|4=A person who has some trouble being a parent|5=Not very good at being a parent</t>
  </si>
  <si>
    <t>5=Much harder than I expected|4=Somewhat harder than I expected|3=About as hard as I expected|2=Somewhat easier than I expected|1=Much easier than I expected</t>
  </si>
  <si>
    <t>1=1-3|2=4-5|3=6-7|4=8-9|5=10+</t>
  </si>
  <si>
    <t>001=001 Mother of Child|002=022 Father of Child|011=011 Husband, Significant Other (SO)(if different from 002)|012=012 Wife, Girlfriend (if different from 001)|021=021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t>
  </si>
  <si>
    <t>1=Very frequently|2=Frequently|3=Occasionally|4=Very rarely|5=Never</t>
  </si>
  <si>
    <t>1=Dislike|2=No strong feelings towards the baby|3=Slight affection|4=Moderate affection|5=Intense affection</t>
  </si>
  <si>
    <t>1=I Feel very guilty that I am not more involved|2=I Feel moderately guilty that I am not more involved|3=I Feel slightly guilty that I am not more involved|4=I don't have any guilty feelings regarding this</t>
  </si>
  <si>
    <t>1=Very incompetent and lacking in confidence|2=Moderately incompetent and lacking in confidence|3=Moderately competent and confident|4=Very competent and confident</t>
  </si>
  <si>
    <t>1=Very frequently|2=Frequently|3=Occasionally|4=Almost never</t>
  </si>
  <si>
    <t>1=This is true|2=This is untrue</t>
  </si>
  <si>
    <t>1=I usually feel rather sad (or it's difficult to leave)|2=I often feel rather sad (or it's difficult to leave)|3=I have mixed feelings of both sadness and relief I often feel rather relieved (and it's easy to leave)|4=I usually feel rather relieved (and it's easy to leave)</t>
  </si>
  <si>
    <t>1=I always get a lot of enjoyment/satisfaction|2=I frequently get a lot of enjoyment/satisfaction|3=I occasionally get a lot of enjoyment/satisfaction|4=I very rarely get a lot of enjoyment/satisfaction</t>
  </si>
  <si>
    <t>1=Almost all the time|2=Very frequently|3=Frequently|4=Occasionally|5=Not at all</t>
  </si>
  <si>
    <t>1=I usually try to prolong the time I spend with him/her|2=I usually try to shorten the time I spend with him/her</t>
  </si>
  <si>
    <t>1=Intense pleasure at the idea|2=Moderate pleasure at the idea|3=Mild pleasure at the idea|4=No feelings at all about the idea|5=Negative feelings about the idea</t>
  </si>
  <si>
    <t>1=Very much my own baby|2=A bit like my own baby|3=Not yet really my own baby</t>
  </si>
  <si>
    <t>1=I find that I resent it quite a bit|2=I find that I resent it a moderate amount|3=I find that I resent it a bit|5=I don't resent it at all</t>
  </si>
  <si>
    <t>1=Almost all the time|2=Very frequently|3=Occasionally|4=Not at all</t>
  </si>
  <si>
    <t>1=Very much so|2=Somewhat so|3=Slightly so|4=Not at all</t>
  </si>
  <si>
    <t>1=Almost never|2=Occasionally|3=Most of the time|4=Almost all the time</t>
  </si>
  <si>
    <t>1=I am very impatient|2=I am a bit impatient|3=I am moderately patient|4=I am extremely patient</t>
  </si>
  <si>
    <t>1=Yes|2=No|666=NA (done at 0-1 mo visit)</t>
  </si>
  <si>
    <t>1=Oldest|2=Middle|3=Youngest</t>
  </si>
  <si>
    <t>1=Infant crib in a separate room|2=Infant crib in parents'/caregiver's room|3=Infant crib in room with sibling|4=In parents' bed|999=Other, specify</t>
  </si>
  <si>
    <t>1=On his/her belly|2=On his/her side|3=On his/her back</t>
  </si>
  <si>
    <t>1=While feeding|2=Being held|3=In bed near parent|4=Being rocked|5=In bed alone</t>
  </si>
  <si>
    <t>1=A very serious problem|2=A small problem|3=Not a problem at all</t>
  </si>
  <si>
    <t>1=+|0=-</t>
  </si>
  <si>
    <t>1=In-home|2=Virtually</t>
  </si>
  <si>
    <t>1=Smart phone|2=Tablet (easy to move device larger than a phone)|3=Laptop (similar to tablet but with an attached keyboard)|4=Computer too large to be moved easily|98=Unknown|99=Other, specify</t>
  </si>
  <si>
    <t>1=O|2=I|3=X</t>
  </si>
  <si>
    <t>0=0|1=1|2=2</t>
  </si>
  <si>
    <t>0=0|1=1|2=2|99=N</t>
  </si>
  <si>
    <t>1=Not at all worried|2=A little worried|3=Worried|4=Very worried</t>
  </si>
  <si>
    <t>1=12-month|2=24-month</t>
  </si>
  <si>
    <t>01=01 Illness|02=02 Hearing Impairment|03=03 Vision impairment|04=04 Neurological/motor impairment|05=05 Cognitive Impairment|06=06 Examiner error|07=07 Child behavior|08=08 Language other than English, interpreter not available|09=09 Child does not understand directions of task|10=10 Other</t>
  </si>
  <si>
    <t>01=01 Illness|02=02 Hearing Impairment|03=03 Vision impairment|04=04 Neurological/motor impairment|05=05 Gross Motor Impairment|06=06 Examiner error|07=07 Child behavior|08=08 Language other than English, interpreter not available|09=09 Child does not understand directions of task|10=10 Other</t>
  </si>
  <si>
    <t>1=at home|2=in clinic|3=virtually (Cincinnati only)|4=Other</t>
  </si>
  <si>
    <t>1=In-person interview|2=Telephone interview|3=Self-completed on tablet (staff member will need to administer follow-up portion, if necessary)|4=Self-completed on paper (staff member will need to administer follow-up portion, if necessary)</t>
  </si>
  <si>
    <t>0=Yes|1=No</t>
  </si>
  <si>
    <t>1=Yes|0=No</t>
  </si>
  <si>
    <t>1=Pass|0=Fail</t>
  </si>
  <si>
    <t>1=In-person interview|2=Telephone interview|99=Other, specify</t>
  </si>
  <si>
    <t>1=1 = Illness|2=2 = Language other than English and interpreter not available|3=3 = Behavioral problems|4=4 = Severely developmentally delayed, and/or legally blind and/or profound hearing loss - assigned a composite score of 54 for Cognitive, 44 for Language, 44 for Motor|5=5 = Severe cerebral palsy|6=6 = anatomic abnormalities of hands/feet i.e. club feet, dislocated hips, arthrogryposis|9=9 = Other (i.e., children in body cast, children who are absent extremities)</t>
  </si>
  <si>
    <t>1=Clinic|2=Home|3=Other Clinic|4=Hospital|9=Other</t>
  </si>
  <si>
    <t>1=Pass|2=Fail|666=N/A</t>
  </si>
  <si>
    <t>1=1 = Yes|2=2 = No|3=3 = Suspect|4=4 = Untestable</t>
  </si>
  <si>
    <t>1=1 = Yes|2=2 = No|4=4 = Untestable</t>
  </si>
  <si>
    <t>1=1 = Normal|2=2 = Wears or was prescribed corrective lenses|3=3 = Other abnormality|4=4 = Blind some functional vision|5=5 = Blind no useful vision</t>
  </si>
  <si>
    <t>1=1 = Pass|2=2 = Fail|3=3 = Equivocal|4=4 = Unknown</t>
  </si>
  <si>
    <t>1=1 = No apparent functional impairment +/- amplification|2=2 = Impairment +/- amplification</t>
  </si>
  <si>
    <t>0=0 = None|1=1 = Right only|2=2 = Left only|3=3 = Both</t>
  </si>
  <si>
    <t>1=1 = Normal|2=2 = Suspect Increased|3=3 = Definite Increased|4=4 = Suspect Decreased|5=5 = Definite Decreased|6=6 = Varying tone</t>
  </si>
  <si>
    <t>1=1 = Normal (Walks 10 steps independently and fluently)|2=2 = Possible Level I (Walks 10 steps independently but not fluently; child exhibits toe walking or asymmetric walking)|3=3 = Level I (Moves in/out of sitting and floor-sit with both hands free to manipulate objects. Infants creep or crawl on hands and knees, pull to stand and take steps holding onto furniture. Infants walk between 18 mo and 2 years without holding on.)|4=4 = Level II (Maintains floor sitting but may need to use hands for support to maintain balance. Creeps on stomach or crawls on hands and knees. May pull to stand and take steps holding onto furniture)|5=5 = Level III (Maintains floor sitting when the low back is supported. Rolls and creeps forward on stomach)|6=6 = Level IV (Has head control but trunk support is required for floor sitting. Can roll to supine and may roll to prone)|7=7 = Level V (Unable to maintain anti-gravity head and trunk postures in prone or sitting; little or no voluntary movement)</t>
  </si>
  <si>
    <t>1=1=Level "0" (Walks independently, normal and fluent gait)|3=3 = Level I (Infants move in and out of sitting and floor sit with both hands free to manipulate objects. Infants crawl on hands and knees, pull to stand and take steps holding on to furniture. Infants walk 10 steps independently, with hands free, but with some gait abnormalities - includes toe walking, asymmetric walking, wide based gait with coordination or ataxic gait.)|4=4 = Level II (Infants maintain floor sitting but may need to use their hands for support to maintain balance. Infants creep on their stomach or crawl on hands and knees with reciprocal leg movement. Infants may pull to stand and take steps holding on to furniture.)|5=5 = Level III (Infants maintain floor sitting when the low back is supported. Infants roll and creep forward on their stomachs, or may crawl with or without reciprocal leg movements.)|6=6 = Level IV (Infants have head control but trunk support is required for floor sitting. Infants can roll to supine and may roll to prone.)|7=7 = Level V (Physical impairments limit voluntary control of movement. Infants are unable to maintain antigravity head and trunk postures in prone and sitting. Infants require adult assistance to roll.)</t>
  </si>
  <si>
    <t>1=1 = Level "0" (Walks independently, normal and fluent gait)|3=3 = Level I (Children floor sit with both hands free to manipulate objects. Movements in and out of floor sitting and standing are performed without adult assistance. Children walk as the preferred method of mobility without the need for any assistive mobility device.)|4=4 = Level II (Children floor sit but may have difficulty with balance when both hands are free to manipulate objects. Movements in and out of sitting are performed without adult assistance. Children pull to stand on a stable surface. Children crawl on hands and knees with a reciprocal pattern, cruise holding onto furniture and walk using an assistive mobility device as preferred methods of mobility.)|5=5 = Level III (Children maintain floor sitting often by "W-sitting" (sitting between flexed and internally rotated hips and knees) and may require adult assistance to assume sitting. Children creep on their stomach or crawl on hands and knees (often without reciprocal leg movements) as their primary methods of self-mobility. Children may pull to stand on a stable surface and cruise short distances. Children may walk short distances indoors using a hand-held mobility device (walker) and adult assistance for steering and turning.)|6=6 = Level IV (Children floor sit when placed, but are unable to maintain alignment and balance without use of their hands for support. Children frequently require adaptive equipment for sitting and standing. Self-mobility for short distances (within a room) is achieved through rolling, creeping on stomach, or crawling on hands and knees without reciprocal leg movement.|7=7 = Level V (Physical impairments restrict voluntary control of movement and the ability to maintain antigravity head and trunk postures. All areas of motor function are limited. Functional limitations in sitting and standing are not fully compensated for through the use of adaptive equipment and assistive technology. At Level V, children have no means of independent movement and are transported. Some children achieve self-mobility using a powered wheelchair with extensive adaptations.)</t>
  </si>
  <si>
    <t>1=1 = None|2=2 = Exaggerated Right|3=3 = Exaggerated Left|4=4 = Untestable</t>
  </si>
  <si>
    <t>1=1 = Symmetric|2=2 = Asymmetric|3=3 = Not present</t>
  </si>
  <si>
    <t>1=1 = Symmetric|2=2 = More on right|3=3 = More on left</t>
  </si>
  <si>
    <t>1=1 = No significant problem with gait; walks fluently|2=2 = Gait functional but not fluent, no device required|3=3 = Gait functional, non-fluent and requires device or hand held|4=4 = No independent walking even with device or hand held</t>
  </si>
  <si>
    <t>1=1 = No apparent problem with bimanual tasks|2=2 = Some difficulty using both hands together|3=3 = No functional bimanual task</t>
  </si>
  <si>
    <t>1=1 = Fine pincer grasp|2=2 = Finger-Thumb grasp|3=3 = More than one finger-thumb (rake) grasp|4=4 =Tries but unable to grasp|5=5 = Does not attempt to grasp|6=6 = Refusal|7=7 = Cannot assess</t>
  </si>
  <si>
    <t>1=1 = Normal (1 to 3+)|2=2 = Absent (0)|3=3 = Hyperactive (4+)</t>
  </si>
  <si>
    <t>1=1 = None ( 4 beats)|3=3 = Sustained</t>
  </si>
  <si>
    <t>1=1 = Flexor plantar response|2=2 = Extensor plantar response|3=3 = Spontaneous extension + fanning|4=4 = Inconsistent results|5=5 = Absent</t>
  </si>
  <si>
    <t>1=1 = Normal head control|2=2 = Abnormal, but can hold head up for extended period (&gt;= 5 min.)|3=3 = Poor head control but can hold head up for short period|4=4 = No obvious head control</t>
  </si>
  <si>
    <t>1=1 = No apparent problem|2=2 = Can sit unsupported but less secure and stable than normal child of same age|3=3 = Cannot be left in sitting position unless self-supported|4=4 = Severe impairment: Difficult to place or maintain in sitting position</t>
  </si>
  <si>
    <t>1=1 = Hypotonia|2=3 = Other {phy_neuroabnormoth}</t>
  </si>
  <si>
    <t>1=1 = Spastic diplegia|2=2 = Spastic hemiplegia - right|3=3 = Spastic hemiplegia - left|4=4 = Spastic quadriplegia|6=6 = Athetosis/dystonia with varying tone|7=7 = Hypotonic with + ataxia|9=9 = Mixed cerebral palsy</t>
  </si>
  <si>
    <t>1=1 = Mild (GMFCS Level 1)|2=2 = Moderate (GMFCS Level 2-3)|3=3 = Severe (GMFCS Level 4-5)</t>
  </si>
  <si>
    <t>1=1 = Clinic|2=2 = Home|3=3 = Other Clinic|4=4 = Hospital|9=9 = Other (specify)</t>
  </si>
  <si>
    <t>1=1 = Good|2=2 = Fair|3=3 = Poor</t>
  </si>
  <si>
    <t>1=1 = Illness|2=2 = Language other than English and interpreter not available|3=3 = Behavioral problems|4=4 = Severely developmentally delayed (Bayley cognitive score 54) plus may have sensory impairment|5=5 = Sensory impairment - appears mild or moderately delayed for age|6=6 = Sensory impairment - but appears to be within normal limits for age|9=9 = Other: (Specify) {phy_examaffectsp}</t>
  </si>
  <si>
    <t>1=6-11 month|2=12-18 month|3=19-24 month</t>
  </si>
  <si>
    <t>001=001 Biological mother|002=002 Biological father|011=011 Husband, Significant Other (SO)|012=012 Wife, Girlfriend|021=021 Maternal grandmother|022=022 Paternal (SO) grandmother|028=028 Local DHS|031=031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Unknown|020=020 Other</t>
  </si>
  <si>
    <t>1=Family is planning to attend the next visit|2=Family is undecided about attending the next visit|3=Family declines further contact/Withdrew from studyComplete Status Form (12) for next visit timepoint with question A.3=7 LTFU and question A.3.a reason=6 Withdrew from study.|4=Infant is deceasedComplete Status Form (12) for next visit timepoint with question A.3=6 Died since last visit.|5=All contact currently lost, continuing to look|99=Other</t>
  </si>
  <si>
    <t>1=To learn which drugs women are taking in our communities|2=To evaluate the brain, development, and behavior of babies whose mothers took opioids during pregnancy compared to babies whose mothers did not take opioids during pregnancy|3=To see what the effects of antibiotics are on the brain development of babies|4=To evaluate the difference between babies born by c-section vs. vaginal delivery</t>
  </si>
  <si>
    <t>1=True|2=False</t>
  </si>
  <si>
    <t>1=3 brain MRIs over the first 2 years of my baby's life|2=A 12-month HOME visit / assessment|3=A blood test|4=Parent / caregiver surveys</t>
  </si>
  <si>
    <t>1=Too much information|2=Just the right amount of information|3=Too little information</t>
  </si>
  <si>
    <t>1=The explanation of why the study is important|2=The explanation of the study procedures|3=The explanation of the MRI|4=The explanation of how my personal information would be protected|99=Other (explain)|5=I did not like watching the video</t>
  </si>
  <si>
    <t>1=It was too long|2=It was hard to understand|3=It didn't cover everything I needed to know about the study|4=I had a hard time getting the video the play|99=Other (explain)|5=I liked watching the video (There was nothing I didn't like about it)</t>
  </si>
  <si>
    <t>1=Yes|2=No|3=Not yet decided</t>
  </si>
  <si>
    <t>1=Too much time/effort to complete the study visits/surveys|2=I do not trust that my information will be kept safe|3=I do not want to disclose any information, even if my name is not attached to it|4=I am not interested in participating in any research|5=I love too far away from the hospital/follow-up clinic|6=Financial burden to come back for the visits|7=I do not want my baby to have a brain MRI|99=Other (explain)</t>
  </si>
  <si>
    <t>1=Initial Report|2=Follow-up Report</t>
  </si>
  <si>
    <t>1=Not serious|2=Hospitalization or prolongation of hospitalization*|3=Other (Important Medical Event)*|4=Life threatening*|5=Death*|6=Persistent or significant disability/ incapacity*</t>
  </si>
  <si>
    <t>1=Ongoing|2=Resolved</t>
  </si>
  <si>
    <t>1=None|2=MRI|999=Other, specify</t>
  </si>
  <si>
    <t>1=Child|2=Parent/caregiver|3=Both child and parent/caregiver</t>
  </si>
  <si>
    <t>1=Expected|2=Unexpected</t>
  </si>
  <si>
    <t>1=Related|2=Not related</t>
  </si>
  <si>
    <t>1=Not at greater risk than what was previously known|2=Physical|3=Psychological|999=Other, specify</t>
  </si>
  <si>
    <t>1=No change|2=Observation only|3=Medical/surgical/psychological treatment initiated|4=Referral made|5=Hospitalization|999=Other, specify</t>
  </si>
  <si>
    <t>1=Completely resolved; no residual effects|2=Resolved with sequelae|3=Results in persistent or significant disability/incapacity|4=Participant died|5=Ongoing|999=Other, specify</t>
  </si>
  <si>
    <t>1=Yes*|2=No</t>
  </si>
  <si>
    <t>1=Ongoing|2=Resolved, date</t>
  </si>
  <si>
    <t>1=Home visit|2=Clinic|999=Other, specify</t>
  </si>
  <si>
    <t>1=Physical|2=Psychological|3=Economic|4=Social|999=Other, specify</t>
  </si>
  <si>
    <t>1=Completely resolved; no residual effects|2=Resolved with sequelae|3=Ongoing|999=Other, specify</t>
  </si>
  <si>
    <t>1=Hospital Stay until day of discharge|2=0-1 month visit|3=6-month visit|4=12-month visit|5=18-month visit|6=24-month visit</t>
  </si>
  <si>
    <t>1=0-1 month|2=6 month|3=12 month|4=24 month</t>
  </si>
  <si>
    <t>1=Research team will travel to the family|2=Family will travel to the clinic|3=Both research team and family will travel</t>
  </si>
  <si>
    <t>Manual Verification</t>
  </si>
  <si>
    <t>No HEAL CRF Match</t>
  </si>
  <si>
    <t>No HEAL CRF Match, but related</t>
  </si>
  <si>
    <t>Row Labels</t>
  </si>
  <si>
    <t>Grand Total</t>
  </si>
  <si>
    <t>Manually verified HEAL Core CRFs &gt; Original name from DD &gt; variables associated with that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</si>
</sst>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9" tint="-0.249977111117893"/>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0" fontId="1" fillId="2" borderId="1" xfId="0" applyFont="1" applyFill="1" applyBorder="1" applyAlignment="1">
      <alignment horizontal="center" vertical="top"/>
    </xf>
    <xf numFmtId="0" fontId="2"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Liezl Mae Fos" id="{3E5EB945-2F87-42CA-B363-149D5914EB26}" userId="Liezl Mae Fos" providerId="Non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ezl Mae Fos" refreshedDate="45727.598976620371" createdVersion="8" refreshedVersion="8" minRefreshableVersion="3" recordCount="2047" xr:uid="{CE0FC207-95A6-464E-82BF-9DB58EF6CC5F}">
  <cacheSource type="worksheet">
    <worksheetSource ref="A1:AI1048576" sheet="EnhancedDD"/>
  </cacheSource>
  <cacheFields count="35">
    <cacheField name="section" numFmtId="0">
      <sharedItems containsBlank="1" count="42">
        <s v="screening_log"/>
        <s v="survey_manager"/>
        <s v="eligibility_form"/>
        <s v="maternal_medical_history"/>
        <s v="a_maternal_social_history"/>
        <s v="b_maternal_substance_use"/>
        <s v="a_infant_medical_history_01_month"/>
        <s v="b_infant_medical_history_followup"/>
        <s v="medication_log"/>
        <s v="nnns2"/>
        <s v="mri_status_form"/>
        <s v="p_mri_processing_form"/>
        <s v="ses_form"/>
        <s v="wasiii_summary_scores"/>
        <s v="adverse_childhood_experiences"/>
        <s v="promis_measurement_of_caregiver_wellbeing"/>
        <s v="status_form"/>
        <s v="visit_summary_form_01_month"/>
        <s v="umbilical_cord_shipping_form"/>
        <s v="psi4sf"/>
        <s v="mpaq"/>
        <s v="visit_summary_form_6_month"/>
        <s v="bisq"/>
        <s v="home"/>
        <s v="home_6c03c3"/>
        <s v="a_stimq_toddler_form"/>
        <s v="bitsea"/>
        <s v="dayc2"/>
        <s v="visit_summary_form_12_month"/>
        <s v="visit_summary_form_18_month"/>
        <s v="mchatr_self_admin"/>
        <s v="mchatrf_fe5d7a"/>
        <s v="bayley_4_scales_summary_score_sheet"/>
        <s v="visit_summary_form_24_month"/>
        <s v="spot_vision_screener_results"/>
        <s v="physicalneurological_exam_form_24_month"/>
        <s v="tracking_form"/>
        <s v="consenter_survey"/>
        <s v="adverse_event_form"/>
        <s v="protocol_deviation_form"/>
        <s v="extensive_travel_form"/>
        <m/>
      </sharedItems>
    </cacheField>
    <cacheField name="schemaVersion" numFmtId="0">
      <sharedItems containsBlank="1"/>
    </cacheField>
    <cacheField name="Extracted CRF Name" numFmtId="0">
      <sharedItems containsBlank="1"/>
    </cacheField>
    <cacheField name="Matched HEAL Core CRF" numFmtId="0">
      <sharedItems containsBlank="1"/>
    </cacheField>
    <cacheField name="Match Confidence" numFmtId="0">
      <sharedItems containsBlank="1"/>
    </cacheField>
    <cacheField name="Manual Verification" numFmtId="0">
      <sharedItems containsBlank="1" count="5">
        <s v="Demographics"/>
        <s v="No HEAL CRF Match"/>
        <s v="No HEAL CRF Match, but related"/>
        <s v="SDOH Demographics"/>
        <m/>
      </sharedItems>
    </cacheField>
    <cacheField name="name" numFmtId="0">
      <sharedItems containsBlank="1" count="2047">
        <s v="record_id"/>
        <s v="subjectid"/>
        <s v="oboe_group"/>
        <s v="study_identifier"/>
        <s v="sc_birthdat"/>
        <s v="esubjectid"/>
        <s v="wsubjectid"/>
        <s v="sccomnts"/>
        <s v="languages"/>
        <s v="sibverify___1"/>
        <s v="transfer24___1"/>
        <s v="transfersite24"/>
        <s v="survey_hash"/>
        <s v="survey_email"/>
        <s v="survey_sms"/>
        <s v="reminder_email"/>
        <s v="reminder_frequency"/>
        <s v="reminder_data"/>
        <s v="email_first_read"/>
        <s v="email_last_read"/>
        <s v="email_first_clicked"/>
        <s v="email_last_clicked"/>
        <s v="ieyn"/>
        <s v="ietestcd1"/>
        <s v="ietestcd2"/>
        <s v="ietestcd3"/>
        <s v="ietestcd4"/>
        <s v="ietestcd5"/>
        <s v="ietestcd6"/>
        <s v="ietestcd7"/>
        <s v="ietestcd8"/>
        <s v="cietestcd1"/>
        <s v="cietestcd2"/>
        <s v="cietestcd3"/>
        <s v="cietestcd4"/>
        <s v="cietestcd5"/>
        <s v="cietestcd6"/>
        <s v="cietestcd7"/>
        <s v="cietestcd8"/>
        <s v="ieopdexp___1"/>
        <s v="ieopdexp___2"/>
        <s v="ieopdexp___3"/>
        <s v="ieopdexp___4"/>
        <s v="ieopdexp___5"/>
        <s v="eligdat"/>
        <s v="race___1"/>
        <s v="race___2"/>
        <s v="race___3"/>
        <s v="race___4"/>
        <s v="race___5"/>
        <s v="race___888"/>
        <s v="ethnc"/>
        <s v="consentc"/>
        <s v="consentcdat"/>
        <s v="consentcno"/>
        <s v="consentcno_sp"/>
        <s v="consentcref"/>
        <s v="consentcref_sp"/>
        <s v="consent"/>
        <s v="consentdat"/>
        <s v="consentno"/>
        <s v="consentno_lgl"/>
        <s v="consentno_sp"/>
        <s v="consentref"/>
        <s v="consentref_sp"/>
        <s v="enrol"/>
        <s v="enroldat"/>
        <s v="enrolmubth"/>
        <s v="enrolsib"/>
        <s v="lsibid"/>
        <s v="siboboe___1"/>
        <s v="mmh_birthdat"/>
        <s v="gvdty"/>
        <s v="prty"/>
        <s v="maristat"/>
        <s v="edlevel"/>
        <s v="mmins___1"/>
        <s v="mmins___2"/>
        <s v="mmins___3"/>
        <s v="mmins___999"/>
        <s v="mmins___888"/>
        <s v="zip"/>
        <s v="mgest"/>
        <s v="numfet"/>
        <s v="numfet_unk___888"/>
        <s v="diabpprg"/>
        <s v="diabpprgtype"/>
        <s v="gestdiab"/>
        <s v="trtmt"/>
        <s v="notrtmtsp"/>
        <s v="hyp"/>
        <s v="hyppprg"/>
        <s v="pree"/>
        <s v="chor"/>
        <s v="prenatal"/>
        <s v="trimstr"/>
        <s v="delivery"/>
        <s v="disdat"/>
        <s v="unkdisdat___888"/>
        <s v="unkdisdat___1"/>
        <s v="alcohol"/>
        <s v="ampheta"/>
        <s v="barbitu"/>
        <s v="benzodi"/>
        <s v="bupreno"/>
        <s v="cocaine"/>
        <s v="fentany"/>
        <s v="nicotine"/>
        <s v="heroin"/>
        <s v="hydroc"/>
        <s v="hydrom"/>
        <s v="kratom"/>
        <s v="marijua"/>
        <s v="methad"/>
        <s v="methamp"/>
        <s v="opiod"/>
        <s v="oxycod"/>
        <s v="pcp"/>
        <s v="ssri"/>
        <s v="morph"/>
        <s v="gabapen"/>
        <s v="othexp"/>
        <s v="othexpsp"/>
        <s v="unkexp"/>
        <s v="opiodtrtmt"/>
        <s v="opiodrx___1"/>
        <s v="opiodrx___2"/>
        <s v="opiodrx___3"/>
        <s v="opiodrx___999"/>
        <s v="opiodrx___888"/>
        <s v="opiodrx___4"/>
        <s v="opiodrxsp"/>
        <s v="bumethrx___1"/>
        <s v="bumethrx___2"/>
        <s v="bumethrx___888"/>
        <s v="ivdrug"/>
        <s v="smok"/>
        <s v="opiodtxpreg"/>
        <s v="opiodtxpregsp"/>
        <s v="bipolar"/>
        <s v="anxiety"/>
        <s v="depress"/>
        <s v="schizoph"/>
        <s v="antidrx___1"/>
        <s v="antidrx___2"/>
        <s v="antidrx___3"/>
        <s v="antidrx___4"/>
        <s v="antidrx___5"/>
        <s v="antidrx___6"/>
        <s v="antidrx___7"/>
        <s v="antidrx___8"/>
        <s v="ppdepress"/>
        <s v="hepc"/>
        <s v="hiv"/>
        <s v="hepb"/>
        <s v="syph"/>
        <s v="gon"/>
        <s v="chlmyd"/>
        <s v="sarcov"/>
        <s v="sarscovy"/>
        <s v="mmhdat"/>
        <s v="mmhinit"/>
        <s v="mshinit"/>
        <s v="mshdat"/>
        <s v="mshadmin"/>
        <s v="mshworry"/>
        <s v="mshfood"/>
        <s v="mshfurt"/>
        <s v="mshinsult"/>
        <s v="emscourty"/>
        <s v="emsrespt"/>
        <s v="emspoor"/>
        <s v="emssmart"/>
        <s v="emsafraid"/>
        <s v="emsbetter"/>
        <s v="emslisten"/>
        <s v="psaccept"/>
        <s v="psthinkl"/>
        <s v="pstrust"/>
        <s v="hceopiod"/>
        <s v="hcedrug"/>
        <s v="hcetalk"/>
        <s v="hcetreat"/>
        <s v="hcegoodm"/>
        <s v="hcetrust"/>
        <s v="hceblame"/>
        <s v="hcejudged"/>
        <s v="hcereact"/>
        <s v="hcereactdes"/>
        <s v="ftrimfrdat"/>
        <s v="ftrimtodat"/>
        <s v="strimfrdat"/>
        <s v="strimtodat"/>
        <s v="ttrimfrdat"/>
        <s v="ttrimtodat"/>
        <s v="hydrocod"/>
        <s v="hydtrim___1"/>
        <s v="hydtrim___2"/>
        <s v="hydtrim___3"/>
        <s v="hydfreq1"/>
        <s v="hydfreq2"/>
        <s v="hydfreq3"/>
        <s v="oxycodon"/>
        <s v="oxycodtrim___1"/>
        <s v="oxycodtrim___2"/>
        <s v="oxycodtrim___3"/>
        <s v="oxycodfreq1"/>
        <s v="oxycodfreq2"/>
        <s v="oxycodfreq3"/>
        <s v="fentrx"/>
        <s v="fentrxtrim___1"/>
        <s v="fentrxtrim___2"/>
        <s v="fentrxtrim___3"/>
        <s v="fentrxfreq1"/>
        <s v="fentrxfreq2"/>
        <s v="fentrxfreq3"/>
        <s v="tramad"/>
        <s v="tramtrim___1"/>
        <s v="tramtrim___2"/>
        <s v="tramtrim___3"/>
        <s v="tramfreq11"/>
        <s v="tramfreq12"/>
        <s v="tramfreq13"/>
        <s v="morphin"/>
        <s v="morphtrim___1"/>
        <s v="morphtrim___2"/>
        <s v="morphtrim___3"/>
        <s v="morphfreq1"/>
        <s v="morphfreq2"/>
        <s v="morphfreq3"/>
        <s v="codein"/>
        <s v="codtrim___1"/>
        <s v="codtrim___2"/>
        <s v="codtrim___3"/>
        <s v="codfreq1"/>
        <s v="codfreq2"/>
        <s v="codfreq3"/>
        <s v="meperid"/>
        <s v="meptrim___1"/>
        <s v="meptrim___2"/>
        <s v="meptrim___3"/>
        <s v="mepfreq1"/>
        <s v="mepfreq2"/>
        <s v="mepfreq3"/>
        <s v="buprenorph"/>
        <s v="buptrim___1"/>
        <s v="buptrim___2"/>
        <s v="buptrim___3"/>
        <s v="bupfreq1"/>
        <s v="bupfreq2"/>
        <s v="bupfreq3"/>
        <s v="methadon"/>
        <s v="methadtrim___1"/>
        <s v="methadtrim___2"/>
        <s v="methadtrim___3"/>
        <s v="methadfreq1"/>
        <s v="methadfreq2"/>
        <s v="methadfreq3"/>
        <s v="hydromorp"/>
        <s v="hydmotrim___1"/>
        <s v="hydmotrim___2"/>
        <s v="hydmotrim___3"/>
        <s v="hydmofreq1"/>
        <s v="hydmofreq2"/>
        <s v="hydmofreq3"/>
        <s v="oxymorp"/>
        <s v="oxymotrim___1"/>
        <s v="oxymotrim___2"/>
        <s v="oxymotrim___3"/>
        <s v="oxymofreq1"/>
        <s v="oxymofreq2"/>
        <s v="oxymofreq3"/>
        <s v="gabapent"/>
        <s v="gabatrim___1"/>
        <s v="gabatrim___2"/>
        <s v="gabatrim___3"/>
        <s v="gabafreq1"/>
        <s v="gabafreq2"/>
        <s v="gabafreq3"/>
        <s v="barbit"/>
        <s v="barbtrim___1"/>
        <s v="barbtrim___2"/>
        <s v="barbtrim___3"/>
        <s v="barbfreq1"/>
        <s v="barbfreq2"/>
        <s v="barbfreq3"/>
        <s v="benzod"/>
        <s v="benztrim___1"/>
        <s v="benztrim___2"/>
        <s v="benztrim___3"/>
        <s v="benzfreq1"/>
        <s v="benzfreq2"/>
        <s v="benzfreq3"/>
        <s v="ssris"/>
        <s v="ssritrim___1"/>
        <s v="ssritrim___2"/>
        <s v="ssritrim___3"/>
        <s v="ssrifreq1"/>
        <s v="ssrifreq2"/>
        <s v="ssrifreq3"/>
        <s v="psychost"/>
        <s v="psychotrim___1"/>
        <s v="psychotrim___2"/>
        <s v="psychotrim___3"/>
        <s v="psychofreq1"/>
        <s v="psychofreq2"/>
        <s v="psychofreq3"/>
        <s v="amphetam"/>
        <s v="amphetrim___1"/>
        <s v="amphetrim___2"/>
        <s v="amphetrim___3"/>
        <s v="amphetfreq1"/>
        <s v="amphetfreq2"/>
        <s v="amphetfreq3"/>
        <s v="muscrelax"/>
        <s v="musrtrim___1"/>
        <s v="musrtrim___2"/>
        <s v="musrtrim___3"/>
        <s v="musrfreq1"/>
        <s v="musrfreq2"/>
        <s v="musrfreq3"/>
        <s v="othmed"/>
        <s v="othmedsp"/>
        <s v="othmedtrim___1"/>
        <s v="othmedtrim___2"/>
        <s v="othmedtrim___3"/>
        <s v="othmedfreq1"/>
        <s v="othmedfreq2"/>
        <s v="othmedfreq3"/>
        <s v="tobac"/>
        <s v="tobatrim___1"/>
        <s v="tobatrim___2"/>
        <s v="tobatrim___3"/>
        <s v="tobafreq1"/>
        <s v="tobafreq2"/>
        <s v="tobafreq3"/>
        <s v="ecigar"/>
        <s v="ecigtrim___1"/>
        <s v="ecigtrim___2"/>
        <s v="ecigtrim___3"/>
        <s v="ecigfreq1"/>
        <s v="ecigfreq2"/>
        <s v="ecigfreq3"/>
        <s v="alcohl"/>
        <s v="alcotrim___1"/>
        <s v="alcotrim___2"/>
        <s v="alcotrim___3"/>
        <s v="alcofreq1"/>
        <s v="alcofreq2"/>
        <s v="alcofreq3"/>
        <s v="cannab"/>
        <s v="cantrim___1"/>
        <s v="cantrim___2"/>
        <s v="cantrim___3"/>
        <s v="canfreq1"/>
        <s v="canfreq2"/>
        <s v="canfreq3"/>
        <s v="cocain"/>
        <s v="cocatrim___1"/>
        <s v="cocatrim___2"/>
        <s v="cocatrim___3"/>
        <s v="cocafreq1"/>
        <s v="cocafreq2"/>
        <s v="cocafreq3"/>
        <s v="methampthet"/>
        <s v="methamptrim___1"/>
        <s v="methamptrim___2"/>
        <s v="methamptrim___3"/>
        <s v="methampfreq1"/>
        <s v="methampfreq2"/>
        <s v="methampfreq3"/>
        <s v="sec_heroin"/>
        <s v="herotrim___1"/>
        <s v="herotrim___2"/>
        <s v="herotrim___3"/>
        <s v="herofreq1"/>
        <s v="herofreq2"/>
        <s v="herofreq3"/>
        <s v="fentill"/>
        <s v="fentilltrim___1"/>
        <s v="fentilltrim___2"/>
        <s v="fentilltrim___3"/>
        <s v="fentillfreq1"/>
        <s v="fentillfreq2"/>
        <s v="fentillfreq3"/>
        <s v="hallucino"/>
        <s v="halltrim___1"/>
        <s v="halltrim___2"/>
        <s v="halltrim___3"/>
        <s v="hallfreq1"/>
        <s v="hallfreq2"/>
        <s v="hallfreq3"/>
        <s v="pcpad"/>
        <s v="pcptrim___1"/>
        <s v="pcptrim___2"/>
        <s v="pcptrim___3"/>
        <s v="pcpfreq1"/>
        <s v="pcpfreq2"/>
        <s v="pcpfreq3"/>
        <s v="othsyd"/>
        <s v="othsydtrim___1"/>
        <s v="othsydtrim___2"/>
        <s v="othsydtrim___3"/>
        <s v="othsydfreq1"/>
        <s v="othsydfreq2"/>
        <s v="othsydfreq3"/>
        <s v="krato"/>
        <s v="kratotrim___1"/>
        <s v="kratotrim___2"/>
        <s v="kratotrim___3"/>
        <s v="kratofreq1"/>
        <s v="kratofreq2"/>
        <s v="kratofreq3"/>
        <s v="othsub"/>
        <s v="othsubsp"/>
        <s v="othsubtrim___1"/>
        <s v="othsubtrim___2"/>
        <s v="othsubtrim___3"/>
        <s v="othsubfreq1"/>
        <s v="othsubfreq2"/>
        <s v="othsubfreq3"/>
        <s v="roadminpreg___1"/>
        <s v="roadminpreg___2"/>
        <s v="roadminpreg___3"/>
        <s v="roadminpreg___4"/>
        <s v="roadminpreg___888"/>
        <s v="roadminpreg___777"/>
        <s v="roadminpreg___666"/>
        <s v="msuinit"/>
        <s v="msuadmindat"/>
        <s v="msuadmin"/>
        <s v="imh_birthdat"/>
        <s v="imh_birthtim"/>
        <s v="gawks"/>
        <s v="gaday"/>
        <s v="imhbirthwt"/>
        <s v="imh_birthhcr"/>
        <s v="imh_birthlt"/>
        <s v="apgar1m"/>
        <s v="apgar1munk___888"/>
        <s v="apgar5m"/>
        <s v="apgar5munk___888"/>
        <s v="apgar10m"/>
        <s v="apgar10munkna___888"/>
        <s v="apgar10munkna___666"/>
        <s v="sex"/>
        <s v="nbhersc"/>
        <s v="tortdiag"/>
        <s v="nicuad"/>
        <s v="nicusty"/>
        <s v="ngog"/>
        <s v="resps"/>
        <s v="respsdisdtm"/>
        <s v="respshl"/>
        <s v="nass"/>
        <s v="othnass"/>
        <s v="mfnass"/>
        <s v="mfsipharm"/>
        <s v="mfsnopharm"/>
        <s v="othmfssp"/>
        <s v="othmfs"/>
        <s v="sarcopos"/>
        <s v="sarcoposdat"/>
        <s v="resarcot___1"/>
        <s v="resarcot___2"/>
        <s v="resarcot___3"/>
        <s v="resarcot___4"/>
        <s v="resarcot___999"/>
        <s v="othresarcot"/>
        <s v="inbhos"/>
        <s v="hostdat"/>
        <s v="hosttim"/>
        <s v="neotox"/>
        <s v="mhurine"/>
        <s v="mhurinesp___1"/>
        <s v="mhurinesp___2"/>
        <s v="mhurinesp___3"/>
        <s v="mhurinesp___4"/>
        <s v="mhurinesp___5"/>
        <s v="mhurinesp___6"/>
        <s v="mhurinesp___7"/>
        <s v="mhurinesp___8"/>
        <s v="mhurinesp___9"/>
        <s v="mhurinesp___10"/>
        <s v="mhurinesp___11"/>
        <s v="mhurinesp___12"/>
        <s v="mhurinesp___13"/>
        <s v="mhurinesp___14"/>
        <s v="mhurinesp___15"/>
        <s v="mhurinesp___16"/>
        <s v="mhurinesp___17"/>
        <s v="mhurinesp___888"/>
        <s v="mhurinesp___999"/>
        <s v="uothsp"/>
        <s v="mhmecon"/>
        <s v="mhmeconsp___1"/>
        <s v="mhmeconsp___2"/>
        <s v="mhmeconsp___3"/>
        <s v="mhmeconsp___4"/>
        <s v="mhmeconsp___5"/>
        <s v="mhmeconsp___6"/>
        <s v="mhmeconsp___7"/>
        <s v="mhmeconsp___8"/>
        <s v="mhmeconsp___9"/>
        <s v="mhmeconsp___10"/>
        <s v="mhmeconsp___11"/>
        <s v="mhmeconsp___12"/>
        <s v="mhmeconsp___13"/>
        <s v="mhmeconsp___14"/>
        <s v="mhmeconsp___15"/>
        <s v="mhmeconsp___16"/>
        <s v="mhmeconsp___17"/>
        <s v="mhmeconsp___888"/>
        <s v="mhmeconsp___999"/>
        <s v="mothsp"/>
        <s v="mhumcbld"/>
        <s v="mhumcbldsp___18"/>
        <s v="mhumcbldsp___1"/>
        <s v="mhumcbldsp___2"/>
        <s v="mhumcbldsp___3"/>
        <s v="mhumcbldsp___4"/>
        <s v="mhumcbldsp___5"/>
        <s v="mhumcbldsp___6"/>
        <s v="mhumcbldsp___7"/>
        <s v="mhumcbldsp___8"/>
        <s v="mhumcbldsp___9"/>
        <s v="mhumcbldsp___10"/>
        <s v="mhumcbldsp___11"/>
        <s v="mhumcbldsp___12"/>
        <s v="mhumcbldsp___13"/>
        <s v="mhumcbldsp___14"/>
        <s v="mhumcbldsp___15"/>
        <s v="mhumcbldsp___16"/>
        <s v="mhumcbldsp___17"/>
        <s v="mhumcbldsp___888"/>
        <s v="mhumcbldsp___999"/>
        <s v="bothsp"/>
        <s v="mhumcts"/>
        <s v="mhumctssp___18"/>
        <s v="mhumctssp___1"/>
        <s v="mhumctssp___2"/>
        <s v="mhumctssp___3"/>
        <s v="mhumctssp___4"/>
        <s v="mhumctssp___5"/>
        <s v="mhumctssp___6"/>
        <s v="mhumctssp___7"/>
        <s v="mhumctssp___8"/>
        <s v="mhumctssp___9"/>
        <s v="mhumctssp___10"/>
        <s v="mhumctssp___11"/>
        <s v="mhumctssp___12"/>
        <s v="mhumctssp___13"/>
        <s v="mhumctssp___14"/>
        <s v="mhumctssp___15"/>
        <s v="mhumctssp___16"/>
        <s v="mhumctssp___17"/>
        <s v="mhumctssp___888"/>
        <s v="mhumctssp___999"/>
        <s v="tothsp"/>
        <s v="mhhair"/>
        <s v="mhhairsp___1"/>
        <s v="mhhairsp___2"/>
        <s v="mhhairsp___3"/>
        <s v="mhhairsp___4"/>
        <s v="mhhairsp___5"/>
        <s v="mhhairsp___6"/>
        <s v="mhhairsp___7"/>
        <s v="mhhairsp___8"/>
        <s v="mhhairsp___9"/>
        <s v="mhhairsp___10"/>
        <s v="mhhairsp___11"/>
        <s v="mhhairsp___12"/>
        <s v="mhhairsp___13"/>
        <s v="mhhairsp___14"/>
        <s v="mhhairsp___15"/>
        <s v="mhhairsp___16"/>
        <s v="mhhairsp___17"/>
        <s v="mhhairsp___888"/>
        <s v="mhhairsp___999"/>
        <s v="hothsp"/>
        <s v="dadrug___1"/>
        <s v="dadrug___2"/>
        <s v="dadrug___3"/>
        <s v="dadrug___4"/>
        <s v="dadrug___6"/>
        <s v="dadrug___7"/>
        <s v="dadrug___9"/>
        <s v="dadrug___10"/>
        <s v="dadrug___13"/>
        <s v="dadrug___15"/>
        <s v="dadrug___16"/>
        <s v="dadrug___17"/>
        <s v="dadrug___888"/>
        <s v="dadrug___999"/>
        <s v="daothsp"/>
        <s v="infdisdat"/>
        <s v="diswt"/>
        <s v="dishcr"/>
        <s v="dislt"/>
        <s v="disfedplan___1"/>
        <s v="disfedplan___2"/>
        <s v="disfedplan___3"/>
        <s v="disfedplan___4"/>
        <s v="disfedplan___999"/>
        <s v="bmilkfots"/>
        <s v="forfed"/>
        <s v="othdisfedsp"/>
        <s v="discg"/>
        <s v="imhdat"/>
        <s v="imhinit"/>
        <s v="imhfu_visitname"/>
        <s v="ertms"/>
        <s v="eracc1___1"/>
        <s v="eracc1___2"/>
        <s v="eracc1___3"/>
        <s v="eracc1___4"/>
        <s v="eracc1___5"/>
        <s v="eracc1___6"/>
        <s v="eracc1___7"/>
        <s v="eracc1___8"/>
        <s v="eracc1___9"/>
        <s v="eracc1___10"/>
        <s v="eracc1___11"/>
        <s v="eracc1___12"/>
        <s v="eracc1___13"/>
        <s v="eracc1___14"/>
        <s v="eracc1___15"/>
        <s v="eracc1___16"/>
        <s v="eracc1___999"/>
        <s v="eracc1___888"/>
        <s v="otheracc1"/>
        <s v="hos1"/>
        <s v="opiodwd1"/>
        <s v="samehos1"/>
        <s v="eracc2___1"/>
        <s v="eracc2___2"/>
        <s v="eracc2___3"/>
        <s v="eracc2___4"/>
        <s v="eracc2___5"/>
        <s v="eracc2___6"/>
        <s v="eracc2___7"/>
        <s v="eracc2___8"/>
        <s v="eracc2___9"/>
        <s v="eracc2___10"/>
        <s v="eracc2___11"/>
        <s v="eracc2___12"/>
        <s v="eracc2___13"/>
        <s v="eracc2___14"/>
        <s v="eracc2___15"/>
        <s v="eracc2___16"/>
        <s v="eracc2___999"/>
        <s v="eracc2___888"/>
        <s v="otheracc2"/>
        <s v="hos2"/>
        <s v="opiodwd2"/>
        <s v="samehos2"/>
        <s v="eracc3___1"/>
        <s v="eracc3___2"/>
        <s v="eracc3___3"/>
        <s v="eracc3___4"/>
        <s v="eracc3___5"/>
        <s v="eracc3___6"/>
        <s v="eracc3___7"/>
        <s v="eracc3___8"/>
        <s v="eracc3___9"/>
        <s v="eracc3___10"/>
        <s v="eracc3___11"/>
        <s v="eracc3___12"/>
        <s v="eracc3___13"/>
        <s v="eracc3___14"/>
        <s v="eracc3___15"/>
        <s v="eracc3___16"/>
        <s v="eracc3___999"/>
        <s v="eracc3___888"/>
        <s v="otheracc3"/>
        <s v="hos3"/>
        <s v="opiodwd3"/>
        <s v="samehos3"/>
        <s v="eracc4___1"/>
        <s v="eracc4___2"/>
        <s v="eracc4___3"/>
        <s v="eracc4___4"/>
        <s v="eracc4___5"/>
        <s v="eracc4___6"/>
        <s v="eracc4___7"/>
        <s v="eracc4___8"/>
        <s v="eracc4___9"/>
        <s v="eracc4___10"/>
        <s v="eracc4___11"/>
        <s v="eracc4___12"/>
        <s v="eracc4___13"/>
        <s v="eracc4___14"/>
        <s v="eracc4___15"/>
        <s v="eracc4___16"/>
        <s v="eracc4___999"/>
        <s v="eracc4___888"/>
        <s v="otheracc4"/>
        <s v="hos4"/>
        <s v="opiodwd4"/>
        <s v="samehos4"/>
        <s v="breast___1"/>
        <s v="breasttms"/>
        <s v="bmilk___1"/>
        <s v="bmilkoz"/>
        <s v="bmilktms"/>
        <s v="formula___1"/>
        <s v="formulaoz"/>
        <s v="formulatms"/>
        <s v="water___1"/>
        <s v="watertms"/>
        <s v="juice___1"/>
        <s v="juicetms"/>
        <s v="babcer___1"/>
        <s v="babcertms"/>
        <s v="pursol___1"/>
        <s v="pursoltms"/>
        <s v="fedisd"/>
        <s v="fedisdy"/>
        <s v="fathriv"/>
        <s v="fathrivy"/>
        <s v="snkdrnk"/>
        <s v="bedbttle"/>
        <s v="srcdrnkwtr___1"/>
        <s v="srcdrnkwtr___2"/>
        <s v="srcdrnkwtr___3"/>
        <s v="srcdrnkwtr___4"/>
        <s v="srcdrnkwtr___5"/>
        <s v="tethbrsh"/>
        <s v="chlddntst"/>
        <s v="chlddntst_chkp"/>
        <s v="mthteth"/>
        <s v="tthdntlpain"/>
        <s v="plusht"/>
        <s v="immvac"/>
        <s v="babimm"/>
        <s v="noimmvac___1"/>
        <s v="noimmvac___2"/>
        <s v="noimmvac___3"/>
        <s v="noimmvac___4"/>
        <s v="noimmvac___5"/>
        <s v="noimmvac___6"/>
        <s v="noimmvac___7"/>
        <s v="noimmvac___8"/>
        <s v="noimmvac___9"/>
        <s v="noimmvac___10"/>
        <s v="noimmvac___999"/>
        <s v="noimmvac___888"/>
        <s v="othimmvac"/>
        <s v="imh_fuwt"/>
        <s v="imh_fuwt_collt"/>
        <s v="imh_fucr"/>
        <s v="imh_fucr_collt"/>
        <s v="imh_fult"/>
        <s v="imh_fult_collt"/>
        <s v="tort"/>
        <s v="infserv"/>
        <s v="infservy___1"/>
        <s v="infservy___2"/>
        <s v="infservy___3"/>
        <s v="infservy___4"/>
        <s v="infservy___5"/>
        <s v="infservy___6"/>
        <s v="infservy___7"/>
        <s v="infservy___8"/>
        <s v="infservy___9"/>
        <s v="infservy___10"/>
        <s v="infservy___11"/>
        <s v="infservy___12"/>
        <s v="infservy___13"/>
        <s v="infservy___999"/>
        <s v="othinfserv"/>
        <s v="imhfudat"/>
        <s v="imhfuinit"/>
        <s v="medname"/>
        <s v="meddose"/>
        <s v="doseunit"/>
        <s v="othdoseunitsp"/>
        <s v="dosewt"/>
        <s v="doserte"/>
        <s v="othdosertesp"/>
        <s v="dosefreq"/>
        <s v="othdosefreqsp"/>
        <s v="dosestatdt"/>
        <s v="dosestattm"/>
        <s v="doseend"/>
        <s v="dosestopdat"/>
        <s v="nnsinit"/>
        <s v="nnsdat"/>
        <s v="nns_birthdat"/>
        <s v="infage"/>
        <s v="infgawks"/>
        <s v="infgaday"/>
        <s v="examstattim"/>
        <s v="examendtim"/>
        <s v="uspos"/>
        <s v="leplg"/>
        <s v="leplgar___1"/>
        <s v="lebab"/>
        <s v="lebabar___1"/>
        <s v="leanc"/>
        <s v="leancar___1"/>
        <s v="lelree"/>
        <s v="lelreear___1"/>
        <s v="lelrel"/>
        <s v="lelrelar___1"/>
        <s v="lepoa"/>
        <s v="lepoaar___1"/>
        <s v="uefscs"/>
        <s v="uefscsar___1"/>
        <s v="ueffore"/>
        <s v="uefforear___1"/>
        <s v="uefforl"/>
        <s v="uefforlar___1"/>
        <s v="uefrot"/>
        <s v="uefrotar___1"/>
        <s v="uefsuc"/>
        <s v="uefgoh"/>
        <s v="uefsucar___1"/>
        <s v="ueftrt"/>
        <s v="uefpus"/>
        <s v="urpla"/>
        <s v="urplaar___1"/>
        <s v="urste"/>
        <s v="urstear___1"/>
        <s v="urves"/>
        <s v="urinc"/>
        <s v="urincar___1"/>
        <s v="ipcra"/>
        <s v="ipcraar___1"/>
        <s v="iphrp"/>
        <s v="picia"/>
        <s v="picos"/>
        <s v="iseloiv"/>
        <s v="iseloia"/>
        <s v="iseloiva"/>
        <s v="iseloav"/>
        <s v="iseloaa"/>
        <s v="iseloava"/>
        <s v="iscdem"/>
        <s v="iscatn"/>
        <s v="iscatnar___1"/>
        <s v="iscmor"/>
        <s v="iscmorar___1"/>
        <s v="ohrto"/>
        <s v="ohhvp"/>
        <s v="ohaus"/>
        <s v="ohjvr"/>
        <s v="ohcow"/>
        <s v="ohswa"/>
        <s v="ohrow"/>
        <s v="ohsup"/>
        <s v="othal"/>
        <s v="othgpt"/>
        <s v="othmom"/>
        <s v="othcwi"/>
        <s v="othpe"/>
        <s v="othrab"/>
        <s v="othir"/>
        <s v="othsea"/>
        <s v="othtre"/>
        <s v="othasd"/>
        <s v="othscc"/>
        <s v="othlos"/>
        <s v="othsqa"/>
        <s v="othhmf"/>
        <s v="othfps"/>
        <s v="plab"/>
        <s v="pnaf"/>
        <s v="aswt"/>
        <s v="aspu"/>
        <s v="ahcc"/>
        <s v="asne"/>
        <s v="anas"/>
        <s v="ayaw"/>
        <s v="cnsabs"/>
        <s v="cnslat"/>
        <s v="cnshat"/>
        <s v="cnscm"/>
        <s v="cnsst"/>
        <s v="cnshyp"/>
        <s v="cnsbah"/>
        <s v="cnsfit"/>
        <s v="cnsmj"/>
        <s v="cnsfhm"/>
        <s v="cnsabp"/>
        <s v="sexab"/>
        <s v="spall"/>
        <s v="smott"/>
        <s v="spacy"/>
        <s v="sovcy"/>
        <s v="scicy"/>
        <s v="specy"/>
        <s v="vgado"/>
        <s v="vpdo"/>
        <s v="vfcdo"/>
        <s v="vofdo"/>
        <s v="vepny"/>
        <s v="vssny"/>
        <s v="vvloc"/>
        <s v="vhypa"/>
        <s v="vsess"/>
        <s v="vremo"/>
        <s v="vstrab"/>
        <s v="vtblik"/>
        <s v="vothabes"/>
        <s v="ggach"/>
        <s v="glosws"/>
        <s v="gexgbs"/>
        <s v="shipc"/>
        <s v="swecr"/>
        <s v="sexir"/>
        <s v="sabsc"/>
        <s v="siqas"/>
        <s v="siscol"/>
        <s v="sisted"/>
        <s v="sistea"/>
        <s v="sistls"/>
        <s v="sistdcen"/>
        <s v="sinar"/>
        <s v="sispst"/>
        <s v="sionnns"/>
        <s v="sioafv"/>
        <s v="sitlfedtim"/>
        <s v="sifety"/>
        <s v="silex"/>
        <s v="simob"/>
        <s v="mridat"/>
        <s v="mri_visitname"/>
        <s v="mriatt"/>
        <s v="nomriatt1"/>
        <s v="nomriatt2"/>
        <s v="nomriatt3"/>
        <s v="nomriatt4"/>
        <s v="nomriattsp"/>
        <s v="mrichronage"/>
        <s v="mrichronagedys"/>
        <s v="mrichronagelftdays"/>
        <s v="mripmaage"/>
        <s v="mripmaage_days"/>
        <s v="mristattim"/>
        <s v="mricomp"/>
        <s v="nomricomp1"/>
        <s v="nomricomp2"/>
        <s v="nomricomp3"/>
        <s v="nomricomp4"/>
        <s v="nomricompsp"/>
        <s v="mriendtim"/>
        <s v="mriread"/>
        <s v="mriabnsp"/>
        <s v="mrifam"/>
        <s v="mrifamnotfy"/>
        <s v="mriaudvis_2"/>
        <s v="mri3dt2"/>
        <s v="mri3dt2sp"/>
        <s v="mri3dt1"/>
        <s v="mri3dt1sp"/>
        <s v="mriresting"/>
        <s v="mrirestingsp"/>
        <s v="mridti"/>
        <s v="mridtisp"/>
        <s v="mribabmed"/>
        <s v="babmedwd"/>
        <s v="morphwd"/>
        <s v="methadwd"/>
        <s v="buprenowd"/>
        <s v="clonidwd"/>
        <s v="phenobwd"/>
        <s v="afphenobwd"/>
        <s v="othbabmedwd"/>
        <s v="mriinit"/>
        <s v="ncmrisite"/>
        <s v="mri_subjectid"/>
        <s v="mrip_visitname"/>
        <s v="scansitedat"/>
        <s v="scanncdat"/>
        <s v="mricomps"/>
        <s v="nomricomps"/>
        <s v="mripqscomp"/>
        <s v="nomripqscomp"/>
        <s v="mriupinit"/>
        <s v="mris3dt2"/>
        <s v="mriqa3dt2"/>
        <s v="nomriqa3dt2"/>
        <s v="mripp3dt2"/>
        <s v="nomripp3dt2"/>
        <s v="mris3dt1"/>
        <s v="mriqa3dt1"/>
        <s v="nomriqa3dt1"/>
        <s v="mripp3dt1"/>
        <s v="nomripp3dt1"/>
        <s v="mrisres"/>
        <s v="mriqares"/>
        <s v="nomriqares"/>
        <s v="mrippres"/>
        <s v="nomrippres"/>
        <s v="mrisdti"/>
        <s v="mriqadti"/>
        <s v="nomriqadti"/>
        <s v="mrippdti"/>
        <s v="nomrippdti"/>
        <s v="mripnotes"/>
        <s v="ses_visitname"/>
        <s v="sesdat"/>
        <s v="sesinit"/>
        <s v="sesadmin"/>
        <s v="pcrespch"/>
        <s v="pcedlevel"/>
        <s v="pcemploy"/>
        <s v="bmins"/>
        <s v="bminssp"/>
        <s v="othcgrel"/>
        <s v="othcgedlevel"/>
        <s v="othcgemploy"/>
        <s v="hseincom"/>
        <s v="incomspend"/>
        <s v="bliv"/>
        <s v="bpeople"/>
        <s v="bzip"/>
        <s v="bzipref___777"/>
        <s v="mov6mon"/>
        <s v="neghelp"/>
        <s v="negsafe"/>
        <s v="chfamserv"/>
        <s v="casestat"/>
        <s v="fdmoney"/>
        <s v="fdboght"/>
        <s v="blivarrag"/>
        <s v="prylang"/>
        <s v="othprylangsp"/>
        <s v="spkseclang"/>
        <s v="seclang"/>
        <s v="othseclangsp"/>
        <s v="bsmok"/>
        <s v="bvape"/>
        <s v="wasiinit"/>
        <s v="wasidat"/>
        <s v="wasiresp"/>
        <s v="resbirthdat"/>
        <s v="resage"/>
        <s v="vocraw"/>
        <s v="voctsc"/>
        <s v="matxraw"/>
        <s v="matxtsc"/>
        <s v="vocmatxtscsum"/>
        <s v="fsiqcomp"/>
        <s v="fsiqperc"/>
        <s v="fsqiconfin"/>
        <s v="wasicompdat"/>
        <s v="wasiscinit"/>
        <s v="wasiscchkinit"/>
        <s v="aceinit"/>
        <s v="acedat"/>
        <s v="aceresp"/>
        <s v="aceadmin"/>
        <s v="aceeng"/>
        <s v="ace_visitname"/>
        <s v="insult"/>
        <s v="slap"/>
        <s v="sexual"/>
        <s v="special"/>
        <s v="dirty"/>
        <s v="lost"/>
        <s v="knife"/>
        <s v="drugs"/>
        <s v="suicide"/>
        <s v="prison"/>
        <s v="acescore"/>
        <s v="listen"/>
        <s v="confide"/>
        <s v="appreciated"/>
        <s v="talk"/>
        <s v="meanful"/>
        <s v="value"/>
        <s v="goals"/>
        <s v="meaning"/>
        <s v="signifc"/>
        <s v="direct"/>
        <s v="fufill"/>
        <s v="purpose"/>
        <s v="irritated"/>
        <s v="flangry"/>
        <s v="explode"/>
        <s v="grouch"/>
        <s v="annoyed"/>
        <s v="fearful"/>
        <s v="focusanx"/>
        <s v="worries"/>
        <s v="uneasy"/>
        <s v="nervous"/>
        <s v="helpanx"/>
        <s v="flanxious"/>
        <s v="tensed"/>
        <s v="worthless"/>
        <s v="helpless"/>
        <s v="depressed"/>
        <s v="hopeless"/>
        <s v="failure"/>
        <s v="flunhappy"/>
        <s v="lookfrwd"/>
        <s v="nocheer"/>
        <s v="depcount"/>
        <s v="depscore"/>
        <s v="cwbinit"/>
        <s v="cwbdat"/>
        <s v="cwbresp"/>
        <s v="cwbadmin"/>
        <s v="cwb_visitname"/>
        <s v="visitdat"/>
        <s v="stat_visitname"/>
        <s v="statvis"/>
        <s v="stat_anthrcntr"/>
        <s v="statnotse"/>
        <s v="othstatnotsesp"/>
        <s v="statdeathdat"/>
        <s v="deathcas"/>
        <s v="othdeathcassp"/>
        <s v="stattrav"/>
        <s v="travpadat"/>
        <s v="stat_anthrcntrcomp"/>
        <s v="stat_addcommnts"/>
        <s v="statcompdat"/>
        <s v="statinit"/>
        <s v="m1_visitdat"/>
        <s v="m1f_visitdat"/>
        <s v="m1_mri"/>
        <s v="m1_nnns"/>
        <s v="m1_medlog"/>
        <s v="m1_imh"/>
        <s v="m1_dcacomnts"/>
        <s v="m1_mmh"/>
        <s v="m1_msh"/>
        <s v="m1_msu"/>
        <s v="m1_ace"/>
        <s v="m1_promis"/>
        <s v="m1_ses"/>
        <s v="m1_pcrscomnts"/>
        <s v="m1_wasi"/>
        <s v="m1_dpacomnts"/>
        <s v="m1_uco"/>
        <s v="m1_nouco"/>
        <s v="m1_visref"/>
        <s v="m1_visrefcod"/>
        <s v="m1_visrefcod2"/>
        <s v="m1_visrefcod3"/>
        <s v="m1_visrefcod4"/>
        <s v="m1_othvisrefsp"/>
        <s v="m1_viscompdat"/>
        <s v="m1_init"/>
        <s v="sampid"/>
        <s v="speccoldat"/>
        <s v="specrevdat"/>
        <s v="techinit"/>
        <s v="revc_comnts"/>
        <s v="speshipdat"/>
        <s v="clnsiteinit"/>
        <s v="psiinit"/>
        <s v="psidat"/>
        <s v="psiresp"/>
        <s v="psiqadmin"/>
        <s v="psi_visitname"/>
        <s v="handle"/>
        <s v="giveup"/>
        <s v="trapped"/>
        <s v="difthing"/>
        <s v="thingilk"/>
        <s v="unhappy"/>
        <s v="lifbothr"/>
        <s v="causprobs"/>
        <s v="nofriends"/>
        <s v="exptnotenjoy"/>
        <s v="nointerest"/>
        <s v="dontenjoy"/>
        <s v="nofeelgd"/>
        <s v="effortnoapp"/>
        <s v="smileless"/>
        <s v="dontlkme"/>
        <s v="chemotion"/>
        <s v="noqklearnr"/>
        <s v="dontsmile"/>
        <s v="dontdomuch"/>
        <s v="longtim"/>
        <s v="parentfeel"/>
        <s v="warfeel"/>
        <s v="meanthings"/>
        <s v="cryfuss"/>
        <s v="badmood"/>
        <s v="moodyups"/>
        <s v="changes"/>
        <s v="reactstrg"/>
        <s v="giglaugh"/>
        <s v="sleepeat"/>
        <s v="dostop"/>
        <s v="countbothr"/>
        <s v="bothrme"/>
        <s v="moreprob"/>
        <s v="demand"/>
        <s v="pdraw"/>
        <s v="pcdiraw"/>
        <s v="dcraw"/>
        <s v="tsraw"/>
        <s v="pdtscor"/>
        <s v="pcditscor"/>
        <s v="dctscor"/>
        <s v="tstscor"/>
        <s v="pdperc"/>
        <s v="pcdiperc"/>
        <s v="dcperc"/>
        <s v="tsperc"/>
        <s v="mpaqinit"/>
        <s v="mpaqdat"/>
        <s v="mpaqresp"/>
        <s v="mpaqadmin"/>
        <s v="annoy"/>
        <s v="difficult"/>
        <s v="feelings"/>
        <s v="interfeel"/>
        <s v="interact"/>
        <s v="anxious"/>
        <s v="proud"/>
        <s v="involve"/>
        <s v="leave"/>
        <s v="enjoysat"/>
        <s v="think"/>
        <s v="withbaby"/>
        <s v="awaybaby"/>
        <s v="ownbaby"/>
        <s v="resent"/>
        <s v="myself"/>
        <s v="burden"/>
        <s v="judge"/>
        <s v="impatient"/>
        <s v="m6_visitdat"/>
        <s v="m6f_visitdat"/>
        <s v="m6_mri"/>
        <s v="m6_dcacomnts"/>
        <s v="m6_imh"/>
        <s v="m6_pcrccomnts"/>
        <s v="m6_ses"/>
        <s v="m6_promis"/>
        <s v="m6_psi4"/>
        <s v="m6_mpaq"/>
        <s v="m6_ace"/>
        <s v="m6_pcrscomnts"/>
        <s v="m6_visref"/>
        <s v="m6_visrefcod"/>
        <s v="m6_visrefcod2"/>
        <s v="m6_visrefcod3"/>
        <s v="m6_visrefcod4"/>
        <s v="m6_othvisrefsp"/>
        <s v="m6_viscompdat"/>
        <s v="m6_init"/>
        <s v="bisqinit"/>
        <s v="bisqdat"/>
        <s v="bisqresp"/>
        <s v="bisqadmin"/>
        <s v="birthord"/>
        <s v="sleep"/>
        <s v="othsleepsp"/>
        <s v="position"/>
        <s v="slnghthr"/>
        <s v="slnghtmin"/>
        <s v="sldyhr"/>
        <s v="sldymin"/>
        <s v="awake"/>
        <s v="awakehr"/>
        <s v="awakemin"/>
        <s v="asleephr"/>
        <s v="asleepmin"/>
        <s v="asleep"/>
        <s v="asleeptim"/>
        <s v="slprob"/>
        <s v="homedat"/>
        <s v="homeinit"/>
        <s v="homerel"/>
        <s v="rppermit"/>
        <s v="rpspotvoc"/>
        <s v="rpverbal"/>
        <s v="rpnamobj"/>
        <s v="rpspeech"/>
        <s v="rpverbvis"/>
        <s v="rpconfre"/>
        <s v="rpspotps"/>
        <s v="rpvocpos"/>
        <s v="rpcarkis"/>
        <s v="rprespos"/>
        <s v="aphypun"/>
        <s v="afampet"/>
        <s v="apshout"/>
        <s v="apannoy"/>
        <s v="apslap"/>
        <s v="apscold"/>
        <s v="aprestrict"/>
        <s v="occare"/>
        <s v="ocgroc"/>
        <s v="ochouse"/>
        <s v="ocdoc"/>
        <s v="ocplace"/>
        <s v="ocplayenv"/>
        <s v="lmuscle"/>
        <s v="lpushp"/>
        <s v="lstroll"/>
        <s v="lcudtoy"/>
        <s v="llearnfac"/>
        <s v="lseyehand"/>
        <s v="lceyehand"/>
        <s v="ltoylit"/>
        <s v="lpartoy"/>
        <s v="iptalk"/>
        <s v="ipencdev"/>
        <s v="ipinvest"/>
        <s v="ipstruct"/>
        <s v="ipdevskill"/>
        <s v="ipvisual"/>
        <s v="vfcare"/>
        <s v="vpstory"/>
        <s v="veatmf"/>
        <s v="vfvisit"/>
        <s v="vcbook"/>
        <s v="abook"/>
        <s v="retotal"/>
        <s v="actotal"/>
        <s v="ortotal"/>
        <s v="lmtotal"/>
        <s v="intotal"/>
        <s v="vatotal"/>
        <s v="grandtotal"/>
        <s v="homedat_vrt"/>
        <s v="homeinit_vrt"/>
        <s v="homerel_vrt"/>
        <s v="home_place"/>
        <s v="homedev_vrt"/>
        <s v="homedevsp_vrt"/>
        <s v="rppermit_vrt_oix"/>
        <s v="rppermit_vrt"/>
        <s v="rpspotvoc_vrt_oix"/>
        <s v="rpspotvoc_vrt"/>
        <s v="rpverbal_vrt_oix"/>
        <s v="rpverbal_vrt"/>
        <s v="rpnamobj_vrt_oix"/>
        <s v="rpnamobj_vrt"/>
        <s v="rpspeech_vrt_oix"/>
        <s v="rpspeech_vrt"/>
        <s v="rpverbvis_vrt_oix"/>
        <s v="rpverbvis_vrt"/>
        <s v="rpconfre_vrt_oix"/>
        <s v="rpconfre_vrt"/>
        <s v="rpspotps_vrt_oix"/>
        <s v="rpspotps_vrt"/>
        <s v="rpvocpos_vrt_oix"/>
        <s v="rpvocpos_vrt"/>
        <s v="rpcarkis_vrt_oix"/>
        <s v="rpcarkis_vrt"/>
        <s v="rprespos_vrt_oix"/>
        <s v="rprespos_vrt"/>
        <s v="rpelch_vrt_oix"/>
        <s v="rpelch_vrt"/>
        <s v="rpposaff_vrt_oix"/>
        <s v="rpposaff_vrt"/>
        <s v="rpassist_vrt_oix"/>
        <s v="rpassist_vrt"/>
        <s v="aphypun_vrt_oix"/>
        <s v="aphypun_vrt"/>
        <s v="afampet_vrt_oix"/>
        <s v="afampet_vrt"/>
        <s v="apshout_vrt_oix"/>
        <s v="apshout_vrt"/>
        <s v="apannoy_vrt_oix"/>
        <s v="apannoy_vrt"/>
        <s v="apslap_vrt_oix"/>
        <s v="apslap_vrt"/>
        <s v="apscold_vrt_oix"/>
        <s v="apscold_vrt"/>
        <s v="aprestrict_vrt_oix"/>
        <s v="aprestrict_vrt"/>
        <s v="appunish_vrt_oix"/>
        <s v="appunish_vrt"/>
        <s v="apnegemot_vrt_oix"/>
        <s v="apnegemot_vrt"/>
        <s v="occare_vrt_oix"/>
        <s v="occare_vrt"/>
        <s v="ocgroc_vrt_oix"/>
        <s v="ocgroc_vrt"/>
        <s v="ochouse_vrt_oix"/>
        <s v="ochouse_vrt"/>
        <s v="ocdoc_vrt_oix"/>
        <s v="ocdoc_vrt"/>
        <s v="ocplace_vrt_oix"/>
        <s v="ocplace_vrt"/>
        <s v="ocplayenv_vrt_oix"/>
        <s v="ocplayenv_vrt"/>
        <s v="ochsefurn_vrt_oix"/>
        <s v="ochsefurn_vrt"/>
        <s v="ochseclen_vrt_oix"/>
        <s v="ochseclen_vrt"/>
        <s v="ocinter_vrt_oix"/>
        <s v="ocinter_vrt"/>
        <s v="occatr_vrt_oix"/>
        <s v="occatr_vrt"/>
        <s v="ocbedtm_vrt_oix"/>
        <s v="ocbedtm_vrt"/>
        <s v="ocweektm_vrt_oix"/>
        <s v="ocweektm_vrt"/>
        <s v="otplayenv_vrt_oix"/>
        <s v="otplayenv_vrt"/>
        <s v="lmuscle_vrt_oix"/>
        <s v="lmuscle_vrt"/>
        <s v="lpushp_vrt_oix"/>
        <s v="lpushp_vrt"/>
        <s v="lstroll_vrt_oix"/>
        <s v="lstroll_vrt"/>
        <s v="lcudtoy_vrt_oix"/>
        <s v="lcudtoy_vrt"/>
        <s v="llearnfac_vrt_oix"/>
        <s v="llearnfac_vrt"/>
        <s v="lseyehand_vrt_oix"/>
        <s v="lseyehand_vrt"/>
        <s v="lceyehand_vrt_oix"/>
        <s v="lceyehand_vrt"/>
        <s v="ltoylit_vrt_oix"/>
        <s v="ltoylit_vrt"/>
        <s v="lpartoy_vrt_oix"/>
        <s v="lpartoy_vrt"/>
        <s v="iptalk_vrt_oix"/>
        <s v="iptalk_vrt"/>
        <s v="ipencdev_vrt_oix"/>
        <s v="ipencdev_vrt"/>
        <s v="ipinvest_vrt_oix"/>
        <s v="ipinvest_vrt"/>
        <s v="ipstruct_vrt_oix"/>
        <s v="ipstruct_vrt"/>
        <s v="ipdevskill_vrt_oix"/>
        <s v="ipdevskill_vrt"/>
        <s v="ipvisual_vrt_oix"/>
        <s v="ipvisual_vrt"/>
        <s v="vfcare_vrt_oix"/>
        <s v="vfcare_vrt"/>
        <s v="vpstory_vrt_oix"/>
        <s v="vpstory_vrt"/>
        <s v="veatmf_vrt_oix"/>
        <s v="veatmf_vrt"/>
        <s v="vfvisit_vrt_oix"/>
        <s v="vfvisit_vrt"/>
        <s v="vcbook_vrt_oix"/>
        <s v="vcbook_vrt"/>
        <s v="abook_vrt_oix"/>
        <s v="abook_vrt"/>
        <s v="velect_vrt_oix"/>
        <s v="velect_vrt"/>
        <s v="pcovid_vrt"/>
        <s v="perfer_vrt"/>
        <s v="retotal_vrt"/>
        <s v="actotal_vrt"/>
        <s v="ortotal_vrt"/>
        <s v="lmtotal_vrt"/>
        <s v="intotal_vrt"/>
        <s v="vatotal_vrt"/>
        <s v="grandtotal_vrt"/>
        <s v="stimqdat"/>
        <s v="stimqresp"/>
        <s v="stimqadmin"/>
        <s v="stimqeng"/>
        <s v="stimqinit"/>
        <s v="dollfig"/>
        <s v="puppet"/>
        <s v="costume"/>
        <s v="hsekeep"/>
        <s v="kchntoy"/>
        <s v="cartr"/>
        <s v="imageply"/>
        <s v="foodtoy"/>
        <s v="vhcletoy"/>
        <s v="anmaltoy"/>
        <s v="symboltotal"/>
        <s v="crayon"/>
        <s v="colorbk"/>
        <s v="chalkbd"/>
        <s v="colorclay"/>
        <s v="magicmk"/>
        <s v="fwpaint"/>
        <s v="arttotal"/>
        <s v="wdpuzzle"/>
        <s v="shapest"/>
        <s v="colorring"/>
        <s v="nestoy"/>
        <s v="pwdbead"/>
        <s v="pwdblock"/>
        <s v="poptoy"/>
        <s v="plshovel"/>
        <s v="colorblock"/>
        <s v="toycash"/>
        <s v="lplbead"/>
        <s v="toymusic"/>
        <s v="adaptotal"/>
        <s v="toyletter"/>
        <s v="toynumber"/>
        <s v="cardgame"/>
        <s v="toyname"/>
        <s v="recplayer"/>
        <s v="rectapecd"/>
        <s v="langtotal"/>
        <s v="tricycle"/>
        <s v="bigtoyr"/>
        <s v="lifetoy"/>
        <s v="childtab"/>
        <s v="largetoyp"/>
        <s v="lifetotal"/>
        <s v="symbolscore"/>
        <s v="artscore"/>
        <s v="adapscore"/>
        <s v="langscore"/>
        <s v="lifescore"/>
        <s v="almscore"/>
        <s v="bkgate"/>
        <s v="numbk"/>
        <s v="dayread"/>
        <s v="numbdbk"/>
        <s v="rymebk"/>
        <s v="pointpic"/>
        <s v="countbk"/>
        <s v="colorbk2"/>
        <s v="shapebk"/>
        <s v="letterbk"/>
        <s v="activitybk"/>
        <s v="bedtim"/>
        <s v="readtotal"/>
        <s v="numbkscore"/>
        <s v="dayreadscore"/>
        <s v="numbdbkscore"/>
        <s v="readscore"/>
        <s v="tchletter"/>
        <s v="ptstreethse"/>
        <s v="ptsupermart"/>
        <s v="tchcount"/>
        <s v="plyblock"/>
        <s v="tchcolor"/>
        <s v="tchbody"/>
        <s v="plypress"/>
        <s v="plydrop"/>
        <s v="plygame"/>
        <s v="pidascore"/>
        <s v="plybath"/>
        <s v="plypeek"/>
        <s v="plypat"/>
        <s v="talkfeed"/>
        <s v="pvrscore"/>
        <s v="stimqgdtotal"/>
        <s v="bitseaplea"/>
        <s v="bitseaeyes"/>
        <s v="bitseanerv"/>
        <s v="bitsearest"/>
        <s v="bitseaafol"/>
        <s v="bitseawak"/>
        <s v="bitseatnat"/>
        <s v="bitseaafr"/>
        <s v="bitseaafrsp"/>
        <s v="bitsealess"/>
        <s v="bitseaup"/>
        <s v="bitseahang"/>
        <s v="biteseaworr"/>
        <s v="bitsealook"/>
        <s v="bitseahurt"/>
        <s v="bitseaaff"/>
        <s v="bitseaobj"/>
        <s v="bitseaasle"/>
        <s v="bitsearun"/>
        <s v="bitseaplay"/>
        <s v="bitseapay"/>
        <s v="bitseachan"/>
        <s v="bitseahelp"/>
        <s v="bitseaupset"/>
        <s v="bitseagag"/>
        <s v="bitseasound"/>
        <s v="bitsearef"/>
        <s v="bitseahit"/>
        <s v="bitseabreak"/>
        <s v="bitseafar"/>
        <s v="bitseahits"/>
        <s v="bitseahug"/>
        <s v="bitseasad"/>
        <s v="bitseahurts"/>
        <s v="bitseafreez"/>
        <s v="bitseaord"/>
        <s v="bitsearep"/>
        <s v="bitsearepsp"/>
        <s v="bitseamov"/>
        <s v="bitseamovsp"/>
        <s v="bitseaspac"/>
        <s v="bitseaeye"/>
        <s v="bitseaphy"/>
        <s v="bitseaedi"/>
        <s v="bitseaedisp"/>
        <s v="bitseabang"/>
        <s v="bitseabangsp"/>
        <s v="bitseabeh"/>
        <s v="bitsealang"/>
        <s v="bitseadat"/>
        <s v="bitseavistimpt"/>
        <s v="bitsearesp"/>
        <s v="bitseaadmin"/>
        <s v="bitseaeng"/>
        <s v="bitseaintr"/>
        <s v="bitseainit"/>
        <s v="daycadminit"/>
        <s v="daycdat"/>
        <s v="daycresp"/>
        <s v="daycbirthdat"/>
        <s v="daycchronage"/>
        <s v="cograw"/>
        <s v="cogage"/>
        <s v="cogsts"/>
        <s v="cogper"/>
        <s v="cogvas"/>
        <s v="cognd"/>
        <s v="recraw"/>
        <s v="recage"/>
        <s v="recsts"/>
        <s v="recper"/>
        <s v="recvas"/>
        <s v="recnd"/>
        <s v="excraw"/>
        <s v="excage"/>
        <s v="excsts"/>
        <s v="excper"/>
        <s v="excvas"/>
        <s v="excnd"/>
        <s v="comsrs"/>
        <s v="comage"/>
        <s v="comsts"/>
        <s v="comsss"/>
        <s v="comper"/>
        <s v="comvas"/>
        <s v="comnd"/>
        <s v="fimraw"/>
        <s v="fimage"/>
        <s v="fimsts"/>
        <s v="fimper"/>
        <s v="fimvas"/>
        <s v="fimnd"/>
        <s v="grmraw"/>
        <s v="grmage"/>
        <s v="grmsts"/>
        <s v="grmper"/>
        <s v="grmvas"/>
        <s v="grmnd"/>
        <s v="phdsrs"/>
        <s v="phdage"/>
        <s v="phdsts"/>
        <s v="phdsss"/>
        <s v="phdper"/>
        <s v="phdvas"/>
        <s v="phdnd"/>
        <s v="daycscoredat"/>
        <s v="daycscoreinit"/>
        <s v="dayccheckinit"/>
        <s v="daycadmin"/>
        <s v="daycadminsp"/>
        <s v="m12_visitdat"/>
        <s v="m12f_visitdat"/>
        <s v="m12_dayc"/>
        <s v="m12_dcacomnts"/>
        <s v="m12_imh"/>
        <s v="m12_bitsea"/>
        <s v="m12_bisq"/>
        <s v="m12_pcrccomnts"/>
        <s v="m12_ses"/>
        <s v="m12_pcrscomnts"/>
        <s v="m12_home"/>
        <s v="m12_observcmnts"/>
        <s v="m12_visref"/>
        <s v="m12_visrefcod"/>
        <s v="m12_visrefcod2"/>
        <s v="m12_visrefcod3"/>
        <s v="m12_visrefcod4"/>
        <s v="m12_othvisrefsp"/>
        <s v="m12_viscompdat"/>
        <s v="m12_init"/>
        <s v="m18_visitdat"/>
        <s v="m18f_visitdat"/>
        <s v="m18_imh"/>
        <s v="m18_pcrccomnts"/>
        <s v="m18_ses"/>
        <s v="m18_promis"/>
        <s v="m18_psi4"/>
        <s v="m18_pcrscomnts"/>
        <s v="m18_visref"/>
        <s v="m18_visrefcod"/>
        <s v="m18_visrefcod2"/>
        <s v="m18_visrefcod3"/>
        <s v="m18_visrefcod4"/>
        <s v="m18_othvisrefsp"/>
        <s v="m18_viscompdat"/>
        <s v="m18_init"/>
        <s v="mchat_adminit"/>
        <s v="mchat_dat"/>
        <s v="mchat_rel"/>
        <s v="mchat_adm"/>
        <s v="mchat_lookrm"/>
        <s v="mchat_deaf"/>
        <s v="mchat_pretend"/>
        <s v="mchat_climb"/>
        <s v="mchat_finger"/>
        <s v="mchat_pointhelp"/>
        <s v="mchat_pointint"/>
        <s v="mchat_interest"/>
        <s v="mchat_show"/>
        <s v="mchat_name"/>
        <s v="mchat_smile"/>
        <s v="mchat_noise"/>
        <s v="mchat_walk"/>
        <s v="mchat_lookeye"/>
        <s v="mchat_copy"/>
        <s v="mchat_turn"/>
        <s v="mchat_watch"/>
        <s v="mchat_understd"/>
        <s v="mchat_lookface"/>
        <s v="mchat_move"/>
        <s v="mchat_tscore"/>
        <s v="mchat_pointradio"/>
        <s v="mchat_deafradio"/>
        <s v="mchat_pretendradio"/>
        <s v="mchat_climbradio"/>
        <s v="mchat_fingerradio"/>
        <s v="mchat_askradio"/>
        <s v="mchat_interestradio"/>
        <s v="mchat_otherchildradio"/>
        <s v="mchat_shareradio"/>
        <s v="mchat_respondradio"/>
        <s v="mchat_smileradio"/>
        <s v="mchat_noiseradio"/>
        <s v="mchat_walkradio"/>
        <s v="mchat_lookradio"/>
        <s v="mchat_copyradio"/>
        <s v="mchat_turnradio"/>
        <s v="mchat_praiseradio"/>
        <s v="mchat_undrstndradio"/>
        <s v="mchat_faceradio"/>
        <s v="mchat_moveradio"/>
        <s v="mchatrf_tot"/>
        <s v="mchatrf_staff"/>
        <s v="mchatrf_dat"/>
        <s v="mchatrf_rel"/>
        <s v="mchatrf_admin"/>
        <s v="mchatrf_adminsp"/>
        <s v="baycog"/>
        <s v="baycogno"/>
        <s v="baycogoth"/>
        <s v="bayrec"/>
        <s v="bayrecno"/>
        <s v="bayrecoth"/>
        <s v="bayexp"/>
        <s v="bayexpno"/>
        <s v="bayexpoth"/>
        <s v="bayfine"/>
        <s v="bayfineno"/>
        <s v="bayfineoth"/>
        <s v="baygros"/>
        <s v="baygrosno"/>
        <s v="baygrosoth"/>
        <s v="baycograw"/>
        <s v="baycogscs"/>
        <s v="baycogsum"/>
        <s v="baycogsts"/>
        <s v="bayrecraw"/>
        <s v="bayrecscs"/>
        <s v="bayexpraw"/>
        <s v="bayexpscs"/>
        <s v="baylangsum"/>
        <s v="baylangsts"/>
        <s v="bayfineraw"/>
        <s v="bayfinescs"/>
        <s v="baygrosraw"/>
        <s v="baygrosscs"/>
        <s v="baymotrsum"/>
        <s v="baymotrsts"/>
        <s v="bayeng"/>
        <s v="bayintptr"/>
        <s v="bayadmmask"/>
        <s v="baycomp"/>
        <s v="baydatcomp"/>
        <s v="bayadminit"/>
        <s v="bayverinit"/>
        <s v="m24_visitdat"/>
        <s v="m24f_visitdat"/>
        <s v="m24_mri"/>
        <s v="m24_bayley"/>
        <s v="m24_phyner"/>
        <s v="m24_spottm"/>
        <s v="m24_dcacomnts"/>
        <s v="m24_imh"/>
        <s v="m24_mchat"/>
        <s v="m24_bitsea"/>
        <s v="m24_pcrccomnts"/>
        <s v="m24_ses"/>
        <s v="m24_promis"/>
        <s v="m24_psi4"/>
        <s v="m24_pcrscomnts"/>
        <s v="m24_visref"/>
        <s v="m24_visrefcod"/>
        <s v="m24_visrefcod2"/>
        <s v="m24_visrefcod3"/>
        <s v="m24_visrefcod4"/>
        <s v="m24_othvisrefsp"/>
        <s v="m24_viscompdat"/>
        <s v="m24_init"/>
        <s v="svsdat"/>
        <s v="anisom"/>
        <s v="astigma"/>
        <s v="hyperp"/>
        <s v="myopia"/>
        <s v="gazeasy"/>
        <s v="anisoc"/>
        <s v="stref"/>
        <s v="svscompdat"/>
        <s v="svsinit"/>
        <s v="phy_weight"/>
        <s v="phy_weightadmin"/>
        <s v="phy_height"/>
        <s v="phy_heightadmin"/>
        <s v="phy_occcir"/>
        <s v="phy_occciradmin"/>
        <s v="phy_nystag_r"/>
        <s v="phy_strab_r"/>
        <s v="phy_roveye_r"/>
        <s v="phy_tracks_r"/>
        <s v="phy_vision_r"/>
        <s v="phy_strab_l"/>
        <s v="phy_nystag_l"/>
        <s v="phy_roveye_l"/>
        <s v="phy_tracks_l"/>
        <s v="phy_vision_l"/>
        <s v="phy_audio"/>
        <s v="phy_audiono"/>
        <s v="phy_audioyessp_r"/>
        <s v="phy_audioyessp_l"/>
        <s v="phy_audioyessp_s"/>
        <s v="phy_hearimpair"/>
        <s v="phy_hearaid"/>
        <s v="phy_cochlear"/>
        <s v="phy_abnorn"/>
        <s v="phy_jerky"/>
        <s v="phy_writh"/>
        <s v="phy_tremor"/>
        <s v="phy_ataxia"/>
        <s v="phy_upperextmus_r"/>
        <s v="phy_upperextmus_l"/>
        <s v="phy_hipabduct_r"/>
        <s v="phy_hipabduct_l"/>
        <s v="phy_ankledors_r"/>
        <s v="phy_ankledors_l"/>
        <s v="phy_kneepop_r"/>
        <s v="phy_kneepop_l"/>
        <s v="phy_hipheel_r"/>
        <s v="phy_hipheel_l"/>
        <s v="phy_scissorleg"/>
        <s v="phy_grossmot18mo"/>
        <s v="phy_grossmot22mo"/>
        <s v="phy_grossmot24mo"/>
        <s v="phy_handprefer"/>
        <s v="phy_protectreact"/>
        <s v="phy_upperlimbmov"/>
        <s v="phy_lowerlimbmov"/>
        <s v="phy_lowerlimbfun"/>
        <s v="phy_upperlimbfun"/>
        <s v="phy_handfun_r"/>
        <s v="phy_handfun_l"/>
        <s v="phy_dptupperextrt"/>
        <s v="phy_dptupperextlt"/>
        <s v="phy_dptkneert"/>
        <s v="phy_dptkneelt"/>
        <s v="phy_dptanklert"/>
        <s v="phy_dptanklelt"/>
        <s v="phy_ankleclonrt"/>
        <s v="phy_ankleclonlt"/>
        <s v="phy_plantreflxrt"/>
        <s v="phy_plantreflxlt"/>
        <s v="phy_axishead"/>
        <s v="phy_axistrunk"/>
        <s v="phy_neuronorm"/>
        <s v="phy_neurosuspect"/>
        <s v="phy_neuroabnorm"/>
        <s v="phy_neuroabnormoth"/>
        <s v="phy_cpdiagnos"/>
        <s v="phy_mixcpdiagnos2"/>
        <s v="phy_cerebpalsy"/>
        <s v="phy_cerebpalsyclass"/>
        <s v="phy_congenital"/>
        <s v="phy_congenitaldesc"/>
        <s v="phy_neurodev"/>
        <s v="phy_examcomp"/>
        <s v="phy_examcompsp"/>
        <s v="phy_examqlty"/>
        <s v="phy_examaffect"/>
        <s v="phy_examaffectsp"/>
        <s v="phy_examcompdat"/>
        <s v="phy_adminitit"/>
        <s v="trk_visitdat"/>
        <s v="trk_visitimpt"/>
        <s v="trk_confam"/>
        <s v="trk_confamy___1"/>
        <s v="trk_confamy___2"/>
        <s v="trk_confamy___3"/>
        <s v="trk_confamy___4"/>
        <s v="trk_confamy___5"/>
        <s v="trk_confamy___6"/>
        <s v="trk_confamy___99"/>
        <s v="trk_confamysp"/>
        <s v="trk_confamno___1"/>
        <s v="trk_confamno___2"/>
        <s v="trk_confamno___3"/>
        <s v="trk_confamno___4"/>
        <s v="trk_confamno___5"/>
        <s v="trk_confamno___6"/>
        <s v="trk_confamno___7"/>
        <s v="trk_confamno___8"/>
        <s v="trk_confamno___9"/>
        <s v="trk_confamno___99"/>
        <s v="trk_confamnosp"/>
        <s v="trk_resp"/>
        <s v="trk_respsp"/>
        <s v="trk_outcome"/>
        <s v="trk_outcomesp"/>
        <s v="trk_compinit"/>
        <s v="site_phone_num"/>
        <s v="cstrpupse"/>
        <s v="cstrucdel"/>
        <s v="cstrmrirad"/>
        <s v="cstractno"/>
        <s v="cstrinfo"/>
        <s v="cstrunstd"/>
        <s v="cstrvideo"/>
        <s v="cstrundylk"/>
        <s v="cstrundyoth"/>
        <s v="cstrundnlk"/>
        <s v="cstrundnoth"/>
        <s v="cstrenroly"/>
        <s v="cstrenrolno"/>
        <s v="cstrenroloth"/>
        <s v="cstrshare"/>
        <s v="expae"/>
        <s v="reptyp"/>
        <s v="aescr"/>
        <s v="aespid"/>
        <s v="aeterm"/>
        <s v="aestdat"/>
        <s v="aeongo"/>
        <s v="aeendat"/>
        <s v="aederel"/>
        <s v="othaederel"/>
        <s v="aederelcomnt"/>
        <s v="aepat"/>
        <s v="aepatcomnt"/>
        <s v="aeexp"/>
        <s v="aeexpcomnt"/>
        <s v="aerel"/>
        <s v="aerelcomnt"/>
        <s v="aeham"/>
        <s v="othhaeham"/>
        <s v="aehamcomnt"/>
        <s v="aeacn"/>
        <s v="othaeacn"/>
        <s v="aeacncomnt"/>
        <s v="aeout"/>
        <s v="othaeout"/>
        <s v="aeoutcomnt"/>
        <s v="aeuntcip"/>
        <s v="aeunticipy"/>
        <s v="aeafct"/>
        <s v="aereastf"/>
        <s v="aereastfy"/>
        <s v="reastfaft___1"/>
        <s v="reastfaft___2"/>
        <s v="reastfaft___3"/>
        <s v="reastfaft___4"/>
        <s v="reastfaft___5"/>
        <s v="reastfaft___6"/>
        <s v="reastfaft___999"/>
        <s v="othreastfaft"/>
        <s v="aespid2"/>
        <s v="aeterm2"/>
        <s v="aestdat2"/>
        <s v="aeongo2"/>
        <s v="aeendat2"/>
        <s v="aeloc2"/>
        <s v="othaeloc"/>
        <s v="aelocomnt2"/>
        <s v="aeham2"/>
        <s v="othaeham2"/>
        <s v="aehamcomnt2"/>
        <s v="aeacn2___1"/>
        <s v="aeacn2___2"/>
        <s v="aeacn2___3"/>
        <s v="aeacn2___4"/>
        <s v="aeacn2___5"/>
        <s v="aeacn2___6"/>
        <s v="aeacn2___7"/>
        <s v="aeacn2___8"/>
        <s v="aeacn2___9"/>
        <s v="aeacn2___10"/>
        <s v="aeacn2___999"/>
        <s v="othaeacn2"/>
        <s v="aeacncomnt2"/>
        <s v="aeout2"/>
        <s v="othaeout2"/>
        <s v="aeoutcomnt2"/>
        <s v="aecompdat"/>
        <s v="aecompinit"/>
        <s v="prodevdat"/>
        <s v="exprep"/>
        <s v="prodevtimpt"/>
        <s v="prodevtyp___1"/>
        <s v="prodevtyp___2"/>
        <s v="prodevtyp___3"/>
        <s v="prodevtyp___4"/>
        <s v="prodevtyp___5"/>
        <s v="prodevtyp___6"/>
        <s v="prodevtyp___999"/>
        <s v="prodevoth"/>
        <s v="prodevact"/>
        <s v="prodevcompdat"/>
        <s v="prodevinit"/>
        <s v="etdat"/>
        <s v="et_visitname"/>
        <s v="travel"/>
        <s v="neuroexam"/>
        <s v="bayleyexam"/>
        <s v="coord"/>
        <s v="traveloth"/>
        <s v="travelothsp"/>
        <s v="yraveldist"/>
        <s v="airtick"/>
        <s v="trainbus"/>
        <s v="taxi"/>
        <s v="rentcar"/>
        <s v="mileage"/>
        <s v="onhotel"/>
        <s v="pdmeal"/>
        <s v="addincent"/>
        <s v="othtravel"/>
        <s v="othtravelsp"/>
        <s v="anticdat"/>
        <s v="addcomnts"/>
        <s v="amountreq"/>
        <s v="reqapprov"/>
        <s v="preauthdat"/>
        <s v="amountapprov"/>
        <s v="etcompinit"/>
        <m/>
      </sharedItems>
    </cacheField>
    <cacheField name="title" numFmtId="0">
      <sharedItems containsBlank="1" containsMixedTypes="1" containsNumber="1" containsInteger="1" minValue="1" maxValue="8" longText="1"/>
    </cacheField>
    <cacheField name="description" numFmtId="0">
      <sharedItems containsBlank="1" longText="1"/>
    </cacheField>
    <cacheField name="type" numFmtId="0">
      <sharedItems containsBlank="1"/>
    </cacheField>
    <cacheField name="format" numFmtId="0">
      <sharedItems containsBlank="1"/>
    </cacheField>
    <cacheField name="constraints.required" numFmtId="0">
      <sharedItems containsNonDate="0" containsString="0" containsBlank="1"/>
    </cacheField>
    <cacheField name="constraints.maxLength" numFmtId="0">
      <sharedItems containsNonDate="0" containsString="0" containsBlank="1"/>
    </cacheField>
    <cacheField name="constraints.enum" numFmtId="0">
      <sharedItems containsBlank="1" containsMixedTypes="1" containsNumber="1" containsInteger="1" minValue="888" maxValue="888"/>
    </cacheField>
    <cacheField name="constraints.pattern" numFmtId="0">
      <sharedItems containsBlank="1"/>
    </cacheField>
    <cacheField name="constraints.maximum" numFmtId="0">
      <sharedItems containsNonDate="0" containsString="0" containsBlank="1"/>
    </cacheField>
    <cacheField name="constraints.minimum" numFmtId="0">
      <sharedItems containsNonDate="0" containsString="0" containsBlank="1"/>
    </cacheField>
    <cacheField name="enumLabels" numFmtId="0">
      <sharedItems containsBlank="1" longText="1"/>
    </cacheField>
    <cacheField name="enumOrdered" numFmtId="0">
      <sharedItems containsNonDate="0" containsString="0" containsBlank="1"/>
    </cacheField>
    <cacheField name="missingValues" numFmtId="0">
      <sharedItems containsNonDate="0" containsString="0" containsBlank="1"/>
    </cacheField>
    <cacheField name="trueValues" numFmtId="0">
      <sharedItems containsNonDate="0" containsString="0" containsBlank="1"/>
    </cacheField>
    <cacheField name="falseValues" numFmtId="0">
      <sharedItems containsNonDate="0" containsString="0" containsBlank="1"/>
    </cacheField>
    <cacheField name="custom" numFmtId="0">
      <sharedItems containsNonDate="0" containsString="0" containsBlank="1"/>
    </cacheField>
    <cacheField name="standardsMappings[0].instrument.url" numFmtId="0">
      <sharedItems containsNonDate="0" containsString="0" containsBlank="1"/>
    </cacheField>
    <cacheField name="standardsMappings[0].instrument.source" numFmtId="0">
      <sharedItems containsNonDate="0" containsString="0" containsBlank="1"/>
    </cacheField>
    <cacheField name="standardsMappings[0].instrument.title" numFmtId="0">
      <sharedItems containsNonDate="0" containsString="0" containsBlank="1"/>
    </cacheField>
    <cacheField name="standardsMappings[0].instrument.id" numFmtId="0">
      <sharedItems containsNonDate="0" containsString="0" containsBlank="1"/>
    </cacheField>
    <cacheField name="standardsMappings[0].item.url" numFmtId="0">
      <sharedItems containsNonDate="0" containsString="0" containsBlank="1"/>
    </cacheField>
    <cacheField name="standardsMappings[0].item.source" numFmtId="0">
      <sharedItems containsNonDate="0" containsString="0" containsBlank="1"/>
    </cacheField>
    <cacheField name="standardsMappings[0].item.id" numFmtId="0">
      <sharedItems containsNonDate="0" containsString="0" containsBlank="1"/>
    </cacheField>
    <cacheField name="relatedConcepts[0].url" numFmtId="0">
      <sharedItems containsNonDate="0" containsString="0" containsBlank="1"/>
    </cacheField>
    <cacheField name="relatedConcepts[0].title" numFmtId="0">
      <sharedItems containsNonDate="0" containsString="0" containsBlank="1"/>
    </cacheField>
    <cacheField name="relatedConcepts[0].source" numFmtId="0">
      <sharedItems containsNonDate="0" containsString="0" containsBlank="1"/>
    </cacheField>
    <cacheField name="relatedConcepts[0].id" numFmtId="0">
      <sharedItems containsNonDate="0" containsString="0" containsBlank="1"/>
    </cacheField>
    <cacheField name="Original CRF Name"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47">
  <r>
    <x v="0"/>
    <s v="0.3.2"/>
    <s v="Screening Log_x000a_"/>
    <s v="Demographics"/>
    <s v="Medium Confidence"/>
    <x v="0"/>
    <x v="0"/>
    <s v="Record ID"/>
    <s v="Record ID"/>
    <s v="string"/>
    <m/>
    <m/>
    <m/>
    <m/>
    <m/>
    <m/>
    <m/>
    <m/>
    <m/>
    <m/>
    <m/>
    <m/>
    <m/>
    <m/>
    <m/>
    <m/>
    <m/>
    <m/>
    <m/>
    <m/>
    <m/>
    <m/>
    <m/>
    <m/>
    <s v="screening_log"/>
  </r>
  <r>
    <x v="0"/>
    <s v="0.3.2"/>
    <s v="Screening Log_x000a_"/>
    <s v="Demographics"/>
    <s v="Medium Confidence"/>
    <x v="0"/>
    <x v="1"/>
    <s v="OBOE Study Number"/>
    <s v="OBOE Study Number"/>
    <s v="string"/>
    <m/>
    <m/>
    <m/>
    <m/>
    <m/>
    <m/>
    <m/>
    <m/>
    <m/>
    <m/>
    <m/>
    <m/>
    <m/>
    <m/>
    <m/>
    <m/>
    <m/>
    <m/>
    <m/>
    <m/>
    <m/>
    <m/>
    <m/>
    <m/>
    <s v="screening_log"/>
  </r>
  <r>
    <x v="0"/>
    <s v="0.3.2"/>
    <s v="Screening Log_x000a_"/>
    <s v="Demographics"/>
    <s v="Medium Confidence"/>
    <x v="0"/>
    <x v="2"/>
    <s v="What group was the subject enrolled into?"/>
    <s v="What group was the subject enrolled into?"/>
    <s v="integer"/>
    <m/>
    <m/>
    <m/>
    <s v="2|1"/>
    <m/>
    <m/>
    <m/>
    <s v="2=OBOE (L)|1=Control (C)"/>
    <m/>
    <m/>
    <m/>
    <m/>
    <m/>
    <m/>
    <m/>
    <m/>
    <m/>
    <m/>
    <m/>
    <m/>
    <m/>
    <m/>
    <m/>
    <m/>
    <s v="screening_log"/>
  </r>
  <r>
    <x v="0"/>
    <s v="0.3.2"/>
    <s v="Screening Log_x000a_"/>
    <s v="Demographics"/>
    <s v="Medium Confidence"/>
    <x v="0"/>
    <x v="3"/>
    <s v="Study Identifier (hidden, raw value from oboe group radio)"/>
    <s v="Study Identifier (hidden, raw value from oboe group radio)[calculation: [oboe_group]]"/>
    <s v="number"/>
    <m/>
    <m/>
    <m/>
    <m/>
    <m/>
    <m/>
    <m/>
    <m/>
    <m/>
    <m/>
    <m/>
    <m/>
    <m/>
    <m/>
    <m/>
    <m/>
    <m/>
    <m/>
    <m/>
    <m/>
    <m/>
    <m/>
    <m/>
    <m/>
    <s v="screening_log"/>
  </r>
  <r>
    <x v="0"/>
    <s v="0.3.2"/>
    <s v="Screening Log_x000a_"/>
    <s v="Demographics"/>
    <s v="Medium Confidence"/>
    <x v="0"/>
    <x v="4"/>
    <s v="Date of Birth"/>
    <s v="Date of Birth"/>
    <s v="date"/>
    <s v="any"/>
    <m/>
    <m/>
    <m/>
    <m/>
    <m/>
    <m/>
    <m/>
    <m/>
    <m/>
    <m/>
    <m/>
    <m/>
    <m/>
    <m/>
    <m/>
    <m/>
    <m/>
    <m/>
    <m/>
    <m/>
    <m/>
    <m/>
    <m/>
    <s v="screening_log"/>
  </r>
  <r>
    <x v="0"/>
    <s v="0.3.2"/>
    <s v="Screening Log_x000a_"/>
    <s v="Demographics"/>
    <s v="Medium Confidence"/>
    <x v="0"/>
    <x v="5"/>
    <s v="If co-enrolled in ACT NOW ESC, record ESC Study ID:"/>
    <s v="If co-enrolled in ACT NOW ESC, record ESC Study ID:"/>
    <s v="string"/>
    <m/>
    <m/>
    <m/>
    <m/>
    <m/>
    <m/>
    <m/>
    <m/>
    <m/>
    <m/>
    <m/>
    <m/>
    <m/>
    <m/>
    <m/>
    <m/>
    <m/>
    <m/>
    <m/>
    <m/>
    <m/>
    <m/>
    <m/>
    <m/>
    <s v="screening_log"/>
  </r>
  <r>
    <x v="0"/>
    <s v="0.3.2"/>
    <s v="Screening Log_x000a_"/>
    <s v="Demographics"/>
    <s v="Medium Confidence"/>
    <x v="0"/>
    <x v="6"/>
    <s v="If co-enrolled in ACT NOW Weaning Trial, record ID (UAB only)"/>
    <s v="If co-enrolled in ACT NOW Weaning Trial, record ID (UAB only)"/>
    <s v="string"/>
    <m/>
    <m/>
    <m/>
    <m/>
    <m/>
    <m/>
    <m/>
    <m/>
    <m/>
    <m/>
    <m/>
    <m/>
    <m/>
    <m/>
    <m/>
    <m/>
    <m/>
    <m/>
    <m/>
    <m/>
    <m/>
    <m/>
    <m/>
    <m/>
    <s v="screening_log"/>
  </r>
  <r>
    <x v="0"/>
    <s v="0.3.2"/>
    <s v="Screening Log_x000a_"/>
    <s v="Demographics"/>
    <s v="Medium Confidence"/>
    <x v="0"/>
    <x v="7"/>
    <s v="Comments"/>
    <s v="Comments"/>
    <s v="string"/>
    <m/>
    <m/>
    <m/>
    <m/>
    <m/>
    <m/>
    <m/>
    <m/>
    <m/>
    <m/>
    <m/>
    <m/>
    <m/>
    <m/>
    <m/>
    <m/>
    <m/>
    <m/>
    <m/>
    <m/>
    <m/>
    <m/>
    <m/>
    <m/>
    <s v="screening_log"/>
  </r>
  <r>
    <x v="0"/>
    <s v="0.3.2"/>
    <s v="Screening Log_x000a_"/>
    <s v="Demographics"/>
    <s v="Medium Confidence"/>
    <x v="0"/>
    <x v="8"/>
    <s v="Languages"/>
    <s v="Languages"/>
    <s v="integer"/>
    <m/>
    <m/>
    <m/>
    <s v="1|2"/>
    <m/>
    <m/>
    <m/>
    <s v="1=English|2=Spanish"/>
    <m/>
    <m/>
    <m/>
    <m/>
    <m/>
    <m/>
    <m/>
    <m/>
    <m/>
    <m/>
    <m/>
    <m/>
    <m/>
    <m/>
    <m/>
    <m/>
    <s v="screening_log"/>
  </r>
  <r>
    <x v="0"/>
    <s v="0.3.2"/>
    <s v="Screening Log_x000a_"/>
    <s v="Demographics"/>
    <s v="Medium Confidence"/>
    <x v="0"/>
    <x v="9"/>
    <s v="Sibverify: Verified"/>
    <s v="FOR DATA MANAGER USE ONLY: Sibling Verification[choice=Verified]"/>
    <s v="boolean"/>
    <m/>
    <m/>
    <m/>
    <s v="0|1"/>
    <m/>
    <m/>
    <m/>
    <s v="0=Unchecked|1=Checked"/>
    <m/>
    <m/>
    <m/>
    <m/>
    <m/>
    <m/>
    <m/>
    <m/>
    <m/>
    <m/>
    <m/>
    <m/>
    <m/>
    <m/>
    <m/>
    <m/>
    <s v="screening_log"/>
  </r>
  <r>
    <x v="0"/>
    <s v="0.3.2"/>
    <s v="Screening Log_x000a_"/>
    <s v="Demographics"/>
    <s v="Medium Confidence"/>
    <x v="0"/>
    <x v="10"/>
    <s v="Transfer24: Transferred"/>
    <s v="FOR DATA MANAGER USE ONLY: Subject was transferred from this site[choice=Transferred]"/>
    <s v="boolean"/>
    <m/>
    <m/>
    <m/>
    <s v="0|1"/>
    <m/>
    <m/>
    <m/>
    <s v="0=Unchecked|1=Checked"/>
    <m/>
    <m/>
    <m/>
    <m/>
    <m/>
    <m/>
    <m/>
    <m/>
    <m/>
    <m/>
    <m/>
    <m/>
    <m/>
    <m/>
    <m/>
    <m/>
    <s v="screening_log"/>
  </r>
  <r>
    <x v="0"/>
    <s v="0.3.2"/>
    <s v="Screening Log_x000a_"/>
    <s v="Demographics"/>
    <s v="Medium Confidence"/>
    <x v="0"/>
    <x v="11"/>
    <s v="FOR DATA MANAGER USE ONLY: If transferred, Transfer Center"/>
    <s v="FOR DATA MANAGER USE ONLY: If transferred, Transfer Center"/>
    <s v="integer"/>
    <m/>
    <m/>
    <m/>
    <s v="003|011|016|026"/>
    <m/>
    <m/>
    <m/>
    <s v="003=003 - Case Western|011=011 - Cincinnati|016=016 - UAB|026=027 - HUP"/>
    <m/>
    <m/>
    <m/>
    <m/>
    <m/>
    <m/>
    <m/>
    <m/>
    <m/>
    <m/>
    <m/>
    <m/>
    <m/>
    <m/>
    <m/>
    <m/>
    <s v="screening_log"/>
  </r>
  <r>
    <x v="1"/>
    <s v="0.3.2"/>
    <s v="Survey Management and Tracking Form_x000a_"/>
    <s v="No CRF match"/>
    <s v="High Confidence"/>
    <x v="1"/>
    <x v="12"/>
    <s v="Hash"/>
    <s v="Hash"/>
    <s v="string"/>
    <m/>
    <m/>
    <m/>
    <m/>
    <m/>
    <m/>
    <m/>
    <m/>
    <m/>
    <m/>
    <m/>
    <m/>
    <m/>
    <m/>
    <m/>
    <m/>
    <m/>
    <m/>
    <m/>
    <m/>
    <m/>
    <m/>
    <m/>
    <m/>
    <s v="survey_manager"/>
  </r>
  <r>
    <x v="1"/>
    <s v="0.3.2"/>
    <s v="Survey Management and Tracking Form_x000a_"/>
    <s v="No CRF match"/>
    <s v="High Confidence"/>
    <x v="1"/>
    <x v="13"/>
    <s v="Email"/>
    <s v="Email"/>
    <s v="string"/>
    <m/>
    <m/>
    <m/>
    <m/>
    <m/>
    <m/>
    <m/>
    <m/>
    <m/>
    <m/>
    <m/>
    <m/>
    <m/>
    <m/>
    <m/>
    <m/>
    <m/>
    <m/>
    <m/>
    <m/>
    <m/>
    <m/>
    <m/>
    <m/>
    <s v="survey_manager"/>
  </r>
  <r>
    <x v="1"/>
    <s v="0.3.2"/>
    <s v="Survey Management and Tracking Form_x000a_"/>
    <s v="No CRF match"/>
    <s v="High Confidence"/>
    <x v="1"/>
    <x v="14"/>
    <s v="Survey SMS"/>
    <s v="Survey SMS"/>
    <s v="string"/>
    <m/>
    <m/>
    <m/>
    <m/>
    <m/>
    <m/>
    <m/>
    <m/>
    <m/>
    <m/>
    <m/>
    <m/>
    <m/>
    <m/>
    <m/>
    <m/>
    <m/>
    <m/>
    <m/>
    <m/>
    <m/>
    <m/>
    <m/>
    <m/>
    <s v="survey_manager"/>
  </r>
  <r>
    <x v="1"/>
    <s v="0.3.2"/>
    <s v="Survey Management and Tracking Form_x000a_"/>
    <s v="No CRF match"/>
    <s v="High Confidence"/>
    <x v="1"/>
    <x v="15"/>
    <s v="Reminder Email Address (DO NOT enter participant email here)"/>
    <s v="Site Staff Reminders: Reminder Email Address (DO NOT enter participant email here)"/>
    <s v="string"/>
    <m/>
    <m/>
    <m/>
    <m/>
    <m/>
    <m/>
    <m/>
    <m/>
    <m/>
    <m/>
    <m/>
    <m/>
    <m/>
    <m/>
    <m/>
    <m/>
    <m/>
    <m/>
    <m/>
    <m/>
    <m/>
    <m/>
    <m/>
    <m/>
    <s v="survey_manager"/>
  </r>
  <r>
    <x v="1"/>
    <s v="0.3.2"/>
    <s v="Survey Management and Tracking Form_x000a_"/>
    <s v="No CRF match"/>
    <s v="High Confidence"/>
    <x v="1"/>
    <x v="16"/>
    <s v="Reminder Frequency"/>
    <s v="Site Staff Reminders: Reminder Frequency"/>
    <s v="integer"/>
    <m/>
    <m/>
    <m/>
    <s v="0|1|2|3"/>
    <m/>
    <m/>
    <m/>
    <s v="0=Do not remind|1=Daily|2=Weekly|3=Biweekly"/>
    <m/>
    <m/>
    <m/>
    <m/>
    <m/>
    <m/>
    <m/>
    <m/>
    <m/>
    <m/>
    <m/>
    <m/>
    <m/>
    <m/>
    <m/>
    <m/>
    <s v="survey_manager"/>
  </r>
  <r>
    <x v="1"/>
    <s v="0.3.2"/>
    <s v="Survey Management and Tracking Form_x000a_"/>
    <s v="No CRF match"/>
    <s v="High Confidence"/>
    <x v="1"/>
    <x v="17"/>
    <s v="Reminder Data"/>
    <s v="Site Staff Reminders: Reminder Data"/>
    <s v="string"/>
    <m/>
    <m/>
    <m/>
    <m/>
    <m/>
    <m/>
    <m/>
    <m/>
    <m/>
    <m/>
    <m/>
    <m/>
    <m/>
    <m/>
    <m/>
    <m/>
    <m/>
    <m/>
    <m/>
    <m/>
    <m/>
    <m/>
    <m/>
    <m/>
    <s v="survey_manager"/>
  </r>
  <r>
    <x v="1"/>
    <s v="0.3.2"/>
    <s v="Survey Management and Tracking Form_x000a_"/>
    <s v="No CRF match"/>
    <s v="High Confidence"/>
    <x v="1"/>
    <x v="18"/>
    <s v="Email First Read (the first time the caregiver opened the email)"/>
    <s v="Tracking: Email First Read (the first time the caregiver opened the email)"/>
    <s v="datetime"/>
    <s v="any"/>
    <m/>
    <m/>
    <m/>
    <m/>
    <m/>
    <m/>
    <m/>
    <m/>
    <m/>
    <m/>
    <m/>
    <m/>
    <m/>
    <m/>
    <m/>
    <m/>
    <m/>
    <m/>
    <m/>
    <m/>
    <m/>
    <m/>
    <m/>
    <s v="survey_manager"/>
  </r>
  <r>
    <x v="1"/>
    <s v="0.3.2"/>
    <s v="Survey Management and Tracking Form_x000a_"/>
    <s v="No CRF match"/>
    <s v="High Confidence"/>
    <x v="1"/>
    <x v="19"/>
    <s v="Email Last Read (the last time the caregiver opened the email)"/>
    <s v="Tracking: Email Last Read (the last time the caregiver opened the email)"/>
    <s v="datetime"/>
    <s v="any"/>
    <m/>
    <m/>
    <m/>
    <m/>
    <m/>
    <m/>
    <m/>
    <m/>
    <m/>
    <m/>
    <m/>
    <m/>
    <m/>
    <m/>
    <m/>
    <m/>
    <m/>
    <m/>
    <m/>
    <m/>
    <m/>
    <m/>
    <m/>
    <s v="survey_manager"/>
  </r>
  <r>
    <x v="1"/>
    <s v="0.3.2"/>
    <s v="Survey Management and Tracking Form_x000a_"/>
    <s v="No CRF match"/>
    <s v="High Confidence"/>
    <x v="1"/>
    <x v="20"/>
    <s v="Email First Clicked (the first time the caregiver clicked the survey link)"/>
    <s v="Tracking: Email First Clicked (the first time the caregiver clicked the survey link)"/>
    <s v="datetime"/>
    <s v="any"/>
    <m/>
    <m/>
    <m/>
    <m/>
    <m/>
    <m/>
    <m/>
    <m/>
    <m/>
    <m/>
    <m/>
    <m/>
    <m/>
    <m/>
    <m/>
    <m/>
    <m/>
    <m/>
    <m/>
    <m/>
    <m/>
    <m/>
    <m/>
    <s v="survey_manager"/>
  </r>
  <r>
    <x v="1"/>
    <s v="0.3.2"/>
    <s v="Survey Management and Tracking Form_x000a_"/>
    <s v="No CRF match"/>
    <s v="High Confidence"/>
    <x v="1"/>
    <x v="21"/>
    <s v="Email Last Clicked (the last time the caregiver clicked the survey link)"/>
    <s v="Tracking: Email Last Clicked (the last time the caregiver clicked the survey link)"/>
    <s v="datetime"/>
    <s v="any"/>
    <m/>
    <m/>
    <m/>
    <m/>
    <m/>
    <m/>
    <m/>
    <m/>
    <m/>
    <m/>
    <m/>
    <m/>
    <m/>
    <m/>
    <m/>
    <m/>
    <m/>
    <m/>
    <m/>
    <m/>
    <m/>
    <m/>
    <m/>
    <s v="survey_manager"/>
  </r>
  <r>
    <x v="2"/>
    <s v="0.3.2"/>
    <s v="Eligibility and Enrollment Form_x000a_"/>
    <s v="No CRF match"/>
    <s v="High Confidence"/>
    <x v="1"/>
    <x v="22"/>
    <s v="1. Did the participant meet all eligibility criteria for the study?"/>
    <s v="SECTION A. ELIGIBILITY: 1. Did the participant meet all eligibility criteria for the study?"/>
    <s v="integer"/>
    <m/>
    <m/>
    <m/>
    <s v="1|2"/>
    <m/>
    <m/>
    <m/>
    <s v="1=Yes|2=No"/>
    <m/>
    <m/>
    <m/>
    <m/>
    <m/>
    <m/>
    <m/>
    <m/>
    <m/>
    <m/>
    <m/>
    <m/>
    <m/>
    <m/>
    <m/>
    <m/>
    <s v="eligibility_form"/>
  </r>
  <r>
    <x v="2"/>
    <s v="0.3.2"/>
    <s v="Eligibility and Enrollment Form_x000a_"/>
    <s v="No CRF match"/>
    <s v="High Confidence"/>
    <x v="1"/>
    <x v="23"/>
    <n v="1"/>
    <s v="SECTION A. ELIGIBILITY: 1."/>
    <s v="string"/>
    <m/>
    <m/>
    <m/>
    <s v="IN001|IN002|EX001|EX002|EX003|EX004|EX005|EX006"/>
    <m/>
    <m/>
    <m/>
    <s v="IN001=IN001. Born greater than or equal to 37 gestation age|IN002=IN002. Antenatal opioid exposure (second or third trimester)|EX001=EX001. Infants with known chromosomal or congenital anomalies potentially affecting the central nervous system (See Appendix)|EX002=EX002. Apgar score at 5 minutes of less than 5|EX003=EX003. Any requirement for positive pressure ventilation in the NICU|EX004=EX004. Inability to return for outpatient MRI and/or follow-up|EX005=EX005. IUGR less than 3rd percentile (See Appendix)|EX006=EX006. Heavy alcohol use during pregnancy (8+ drinks/week)"/>
    <m/>
    <m/>
    <m/>
    <m/>
    <m/>
    <m/>
    <m/>
    <m/>
    <m/>
    <m/>
    <m/>
    <m/>
    <m/>
    <m/>
    <m/>
    <m/>
    <s v="eligibility_form"/>
  </r>
  <r>
    <x v="2"/>
    <s v="0.3.2"/>
    <s v="Eligibility and Enrollment Form_x000a_"/>
    <s v="No CRF match"/>
    <s v="High Confidence"/>
    <x v="1"/>
    <x v="24"/>
    <n v="2"/>
    <s v="SECTION A. ELIGIBILITY: 2."/>
    <s v="string"/>
    <m/>
    <m/>
    <m/>
    <s v="IN001|IN002|EX001|EX002|EX003|EX004|EX005|EX006"/>
    <m/>
    <m/>
    <m/>
    <s v="IN001=IN001. Born greater than or equal to 37 gestation age|IN002=IN002. Antenatal opioid exposure (second or third trimester)|EX001=EX001. Infants with known chromosomal or congenital anomalies potentially affecting the central nervous system (See Appendix)|EX002=EX002. Apgar score at 5 minutes of less than 5|EX003=EX003. Any requirement for positive pressure ventilation (PPV) in the NICU|EX004=EX004. Inability to return for outpatient MRI and/or follow-up|EX005=EX005. IUGR less than 3rd percentile (See Appendix)|EX006=EX006. Heavy alcohol use during pregnancy (8+ drinks/week)"/>
    <m/>
    <m/>
    <m/>
    <m/>
    <m/>
    <m/>
    <m/>
    <m/>
    <m/>
    <m/>
    <m/>
    <m/>
    <m/>
    <m/>
    <m/>
    <m/>
    <s v="eligibility_form"/>
  </r>
  <r>
    <x v="2"/>
    <s v="0.3.2"/>
    <s v="Eligibility and Enrollment Form_x000a_"/>
    <s v="No CRF match"/>
    <s v="High Confidence"/>
    <x v="1"/>
    <x v="25"/>
    <n v="3"/>
    <s v="SECTION A. ELIGIBILITY: 3."/>
    <s v="string"/>
    <m/>
    <m/>
    <m/>
    <s v="IN001|IN002|EX001|EX002|EX003|EX004|EX005|EX006"/>
    <m/>
    <m/>
    <m/>
    <s v="IN001=IN001. Born greater than or equal to 37 gestation age|IN002=IN002. Antenatal opioid exposure (second or third trimester)|EX001=EX001. Infants with known chromosomal or congenital anomalies potentially affecting the central nervous system (See Appendix)|EX002=EX002. Apgar score at 5 minutes of less than 5|EX003=EX003. Any requirement for positive pressure ventilation (PPV) in the NICU|EX004=EX004. Inability to return for outpatient MRI and/or follow-up|EX005=EX005. IUGR less than 3rd percentile (See Appendix)|EX006=EX006. Heavy alcohol use during pregnancy (8+ drinks/week)"/>
    <m/>
    <m/>
    <m/>
    <m/>
    <m/>
    <m/>
    <m/>
    <m/>
    <m/>
    <m/>
    <m/>
    <m/>
    <m/>
    <m/>
    <m/>
    <m/>
    <s v="eligibility_form"/>
  </r>
  <r>
    <x v="2"/>
    <s v="0.3.2"/>
    <s v="Eligibility and Enrollment Form_x000a_"/>
    <s v="No CRF match"/>
    <s v="High Confidence"/>
    <x v="1"/>
    <x v="26"/>
    <n v="4"/>
    <s v="SECTION A. ELIGIBILITY: 4."/>
    <s v="string"/>
    <m/>
    <m/>
    <m/>
    <s v="IN001|IN002|EX001|EX002|EX003|EX004|EX005|EX006"/>
    <m/>
    <m/>
    <m/>
    <s v="IN001=IN001. Born greater than or equal to 37 gestation age|IN002=IN002. Antenatal opioid exposure (second or third trimester)|EX001=EX001. Infants with known chromosomal or congenital anomalies potentially affecting the central nervous system (See Appendix)|EX002=EX002. Apgar score at 5 minutes of less than 5|EX003=EX003. Any requirement for positive pressure ventilation (PPV) in the NICU|EX004=EX004. Inability to return for outpatient MRI and/or follow-up|EX005=EX005. IUGR less than 3rd percentile (See Appendix)|EX006=EX006. Heavy alcohol use during pregnancy (8+ drinks/week)"/>
    <m/>
    <m/>
    <m/>
    <m/>
    <m/>
    <m/>
    <m/>
    <m/>
    <m/>
    <m/>
    <m/>
    <m/>
    <m/>
    <m/>
    <m/>
    <m/>
    <s v="eligibility_form"/>
  </r>
  <r>
    <x v="2"/>
    <s v="0.3.2"/>
    <s v="Eligibility and Enrollment Form_x000a_"/>
    <s v="No CRF match"/>
    <s v="High Confidence"/>
    <x v="1"/>
    <x v="27"/>
    <n v="5"/>
    <s v="SECTION A. ELIGIBILITY: 5."/>
    <s v="string"/>
    <m/>
    <m/>
    <m/>
    <s v="IN001|IN002|EX001|EX002|EX003|EX004|EX005|EX006"/>
    <m/>
    <m/>
    <m/>
    <s v="IN001=IN001. Born greater than or equal to 37 gestation age|IN002=IN002. Antenatal opioid exposure (second or third trimester)|EX001=EX001. Infants with known chromosomal or congenital anomalies potentially affecting the central nervous system (See Appendix)|EX002=EX002. Apgar score at 5 minutes of less than 5|EX003=EX003. Any requirement for positive pressure ventilation (PPV) in the NICU|EX004=EX004. Inability to return for outpatient MRI and/or follow-up|EX005=EX005. IUGR less than 3rd percentile (See Appendix)|EX006=EX006. Heavy alcohol use during pregnancy (8+ drinks/week)"/>
    <m/>
    <m/>
    <m/>
    <m/>
    <m/>
    <m/>
    <m/>
    <m/>
    <m/>
    <m/>
    <m/>
    <m/>
    <m/>
    <m/>
    <m/>
    <m/>
    <s v="eligibility_form"/>
  </r>
  <r>
    <x v="2"/>
    <s v="0.3.2"/>
    <s v="Eligibility and Enrollment Form_x000a_"/>
    <s v="No CRF match"/>
    <s v="High Confidence"/>
    <x v="1"/>
    <x v="28"/>
    <n v="6"/>
    <s v="SECTION A. ELIGIBILITY: 6."/>
    <s v="string"/>
    <m/>
    <m/>
    <m/>
    <s v="IN001|IN002|EX001|EX002|EX003|EX004|EX005|EX006"/>
    <m/>
    <m/>
    <m/>
    <s v="IN001=IN001. Born greater than or equal to 37 gestation age|IN002=IN002. Antenatal opioid exposure (second or third trimester)|EX001=EX001. Infants with known chromosomal or congenital anomalies potentially affecting the central nervous system (See Appendix)|EX002=EX002. Apgar score at 5 minutes of less than 5|EX003=EX003. Any requirement for positive pressure ventilation (PPV) in the NICU|EX004=EX004. Inability to return for outpatient MRI and/or follow-up|EX005=EX005. IUGR less than 3rd percentile (See Appendix)|EX006=EX006. Heavy alcohol use during pregnancy (8+ drinks/week)"/>
    <m/>
    <m/>
    <m/>
    <m/>
    <m/>
    <m/>
    <m/>
    <m/>
    <m/>
    <m/>
    <m/>
    <m/>
    <m/>
    <m/>
    <m/>
    <m/>
    <s v="eligibility_form"/>
  </r>
  <r>
    <x v="2"/>
    <s v="0.3.2"/>
    <s v="Eligibility and Enrollment Form_x000a_"/>
    <s v="No CRF match"/>
    <s v="High Confidence"/>
    <x v="1"/>
    <x v="29"/>
    <n v="7"/>
    <s v="SECTION A. ELIGIBILITY: 7."/>
    <s v="string"/>
    <m/>
    <m/>
    <m/>
    <s v="IN001|IN002|EX001|EX002|EX003|EX004|EX005|EX006"/>
    <m/>
    <m/>
    <m/>
    <s v="IN001=IN001. Born greater than or equal to 37 gestation age|IN002=IN002. Antenatal opioid exposure (second or third trimester)|EX001=EX001. Infants with known chromosomal or congenital anomalies potentially affecting the central nervous system (See Appendix)|EX002=EX002. Apgar score at 5 minutes of less than 5|EX003=EX003. Any requirement for positive pressure ventilation (PPV) in the NICU|EX004=EX004. Inability to return for outpatient MRI and/or follow-up|EX005=EX005. IUGR less than 3rd percentile (See Appendix)|EX006=EX006. Heavy alcohol use during pregnancy (8+ drinks/week)"/>
    <m/>
    <m/>
    <m/>
    <m/>
    <m/>
    <m/>
    <m/>
    <m/>
    <m/>
    <m/>
    <m/>
    <m/>
    <m/>
    <m/>
    <m/>
    <m/>
    <s v="eligibility_form"/>
  </r>
  <r>
    <x v="2"/>
    <s v="0.3.2"/>
    <s v="Eligibility and Enrollment Form_x000a_"/>
    <s v="No CRF match"/>
    <s v="High Confidence"/>
    <x v="1"/>
    <x v="30"/>
    <n v="8"/>
    <s v="SECTION A. ELIGIBILITY: 8."/>
    <s v="string"/>
    <m/>
    <m/>
    <m/>
    <s v="IN001|IN002|EX001|EX002|EX003|EX004|EX005|EX006"/>
    <m/>
    <m/>
    <m/>
    <s v="IN001=IN001. Born greater than or equal to 37 gestation age|IN002=IN002. Antenatal opioid exposure (second or third trimester)|EX001=EX001. Infants with known chromosomal or congenital anomalies potentially affecting the central nervous system (See Appendix)|EX002=EX002. Apgar score at 5 minutes of less than 5|EX003=EX003. Any requirement for positive pressure ventilation (PPV) in the NICU|EX004=EX004. Inability to return for outpatient MRI and/or follow-up|EX005=EX005. IUGR less than 3rd percentile (See Appendix)|EX006=EX006. Heavy alcohol use during pregnancy (8+ drinks/week)"/>
    <m/>
    <m/>
    <m/>
    <m/>
    <m/>
    <m/>
    <m/>
    <m/>
    <m/>
    <m/>
    <m/>
    <m/>
    <m/>
    <m/>
    <m/>
    <m/>
    <s v="eligibility_form"/>
  </r>
  <r>
    <x v="2"/>
    <s v="0.3.2"/>
    <s v="Eligibility and Enrollment Form_x000a_"/>
    <s v="No CRF match"/>
    <s v="High Confidence"/>
    <x v="1"/>
    <x v="31"/>
    <n v="1"/>
    <s v="SECTION A. ELIGIBILITY: 1."/>
    <s v="string"/>
    <m/>
    <m/>
    <m/>
    <s v="IN001|EX001|EX002|EX003|EX004|EX005|EX006|EX007"/>
    <m/>
    <m/>
    <m/>
    <s v="IN001=IN001. Born greater than or equal to 37 gestation age|EX001=EX001. Infants with known chromosomal or congenital anomalies potentially affecting the central nervous system (See Appendix)|EX002=EX002. Apgar score at 5 minutes of less than 5|EX003=EX003. Any requirement for positive pressure ventilation in the NICU|EX004=EX004. Inability to return for outpatient MRI and/or follow-up|EX005=EX005. IUGR less than 3rd percentile (See Appendix)|EX006=EX006. Heavy alcohol use during pregnancy (8+ drinks/week)|EX007=EX007. Antenatal opioid exposure"/>
    <m/>
    <m/>
    <m/>
    <m/>
    <m/>
    <m/>
    <m/>
    <m/>
    <m/>
    <m/>
    <m/>
    <m/>
    <m/>
    <m/>
    <m/>
    <m/>
    <s v="eligibility_form"/>
  </r>
  <r>
    <x v="2"/>
    <s v="0.3.2"/>
    <s v="Eligibility and Enrollment Form_x000a_"/>
    <s v="No CRF match"/>
    <s v="High Confidence"/>
    <x v="1"/>
    <x v="32"/>
    <n v="2"/>
    <s v="SECTION A. ELIGIBILITY: 2."/>
    <s v="string"/>
    <m/>
    <m/>
    <m/>
    <s v="IN001|EX001|EX002|EX003|EX004|EX005|EX006|EX007"/>
    <m/>
    <m/>
    <m/>
    <s v="IN001=IN001. Born greater than or equal to 37 gestation age|EX001=EX001. Infants with known chromosomal or congenital anomalies potentially affecting the central nervous system (See Appendix)|EX002=EX002. Apgar score at 5 minutes of less than 5|EX003=EX003. Any requirement for positive pressure ventilation in the NICU|EX004=EX004. Inability to return for outpatient MRI and/or follow-up|EX005=EX005. IUGR less than 3rd percentile (See Appendix)|EX006=EX006. Heavy alcohol use during pregnancy (8+ drinks/week)|EX007=EX007. Antenatal opioid exposure"/>
    <m/>
    <m/>
    <m/>
    <m/>
    <m/>
    <m/>
    <m/>
    <m/>
    <m/>
    <m/>
    <m/>
    <m/>
    <m/>
    <m/>
    <m/>
    <m/>
    <s v="eligibility_form"/>
  </r>
  <r>
    <x v="2"/>
    <s v="0.3.2"/>
    <s v="Eligibility and Enrollment Form_x000a_"/>
    <s v="No CRF match"/>
    <s v="High Confidence"/>
    <x v="1"/>
    <x v="33"/>
    <n v="3"/>
    <s v="SECTION A. ELIGIBILITY: 3."/>
    <s v="string"/>
    <m/>
    <m/>
    <m/>
    <s v="IN001|EX001|EX002|EX003|EX004|EX005|EX006|EX007"/>
    <m/>
    <m/>
    <m/>
    <s v="IN001=IN001. Born greater than or equal to 37 gestation age|EX001=EX001. Infants with known chromosomal or congenital anomalies potentially affecting the central nervous system (See Appendix)|EX002=EX002. Apgar score at 5 minutes of less than 5|EX003=EX003. Any requirement for positive pressure ventilation in the NICU|EX004=EX004. Inability to return for outpatient MRI and/or follow-up|EX005=EX005. IUGR less than 3rd percentile (See Appendix)|EX006=EX006. Heavy alcohol use during pregnancy (8+ drinks/week)|EX007=EX007. Antenatal opioid exposure"/>
    <m/>
    <m/>
    <m/>
    <m/>
    <m/>
    <m/>
    <m/>
    <m/>
    <m/>
    <m/>
    <m/>
    <m/>
    <m/>
    <m/>
    <m/>
    <m/>
    <s v="eligibility_form"/>
  </r>
  <r>
    <x v="2"/>
    <s v="0.3.2"/>
    <s v="Eligibility and Enrollment Form_x000a_"/>
    <s v="No CRF match"/>
    <s v="High Confidence"/>
    <x v="1"/>
    <x v="34"/>
    <n v="4"/>
    <s v="SECTION A. ELIGIBILITY: 4."/>
    <s v="string"/>
    <m/>
    <m/>
    <m/>
    <s v="IN001|EX001|EX002|EX003|EX004|EX005|EX006|EX007"/>
    <m/>
    <m/>
    <m/>
    <s v="IN001=IN001. Born greater than or equal to 37 gestation age|EX001=EX001. Infants with known chromosomal or congenital anomalies potentially affecting the central nervous system (See Appendix)|EX002=EX002. Apgar score at 5 minutes of less than 5|EX003=EX003. Any requirement for positive pressure ventilation in the NICU|EX004=EX004. Inability to return for outpatient MRI and/or follow-up|EX005=EX005. IUGR less than 3rd percentile (See Appendix)|EX006=EX006. Heavy alcohol use during pregnancy (8+ drinks/week)|EX007=EX007. Antenatal opioid exposure"/>
    <m/>
    <m/>
    <m/>
    <m/>
    <m/>
    <m/>
    <m/>
    <m/>
    <m/>
    <m/>
    <m/>
    <m/>
    <m/>
    <m/>
    <m/>
    <m/>
    <s v="eligibility_form"/>
  </r>
  <r>
    <x v="2"/>
    <s v="0.3.2"/>
    <s v="Eligibility and Enrollment Form_x000a_"/>
    <s v="No CRF match"/>
    <s v="High Confidence"/>
    <x v="1"/>
    <x v="35"/>
    <n v="5"/>
    <s v="SECTION A. ELIGIBILITY: 5."/>
    <s v="string"/>
    <m/>
    <m/>
    <m/>
    <s v="IN001|EX001|EX002|EX003|EX004|EX005|EX006|EX007"/>
    <m/>
    <m/>
    <m/>
    <s v="IN001=IN001. Born greater than or equal to 37 gestation age|EX001=EX001. Infants with known chromosomal or congenital anomalies potentially affecting the central nervous system (See Appendix)|EX002=EX002. Apgar score at 5 minutes of less than 5|EX003=EX003. Any requirement for positive pressure ventilation in the NICU|EX004=EX004. Inability to return for outpatient MRI and/or follow-up|EX005=EX005. IUGR less than 3rd percentile (See Appendix)|EX006=EX006. Heavy alcohol use during pregnancy (8+ drinks/week)|EX007=EX007. Antenatal opioid exposure"/>
    <m/>
    <m/>
    <m/>
    <m/>
    <m/>
    <m/>
    <m/>
    <m/>
    <m/>
    <m/>
    <m/>
    <m/>
    <m/>
    <m/>
    <m/>
    <m/>
    <s v="eligibility_form"/>
  </r>
  <r>
    <x v="2"/>
    <s v="0.3.2"/>
    <s v="Eligibility and Enrollment Form_x000a_"/>
    <s v="No CRF match"/>
    <s v="High Confidence"/>
    <x v="1"/>
    <x v="36"/>
    <n v="6"/>
    <s v="SECTION A. ELIGIBILITY: 6."/>
    <s v="string"/>
    <m/>
    <m/>
    <m/>
    <s v="IN001|EX001|EX002|EX003|EX004|EX005|EX006|EX007"/>
    <m/>
    <m/>
    <m/>
    <s v="IN001=IN001. Born greater than or equal to 37 gestation age|EX001=EX001. Infants with known chromosomal or congenital anomalies potentially affecting the central nervous system (See Appendix)|EX002=EX002. Apgar score at 5 minutes of less than 5|EX003=EX003. Any requirement for positive pressure ventilation in the NICU|EX004=EX004. Inability to return for outpatient MRI and/or follow-up|EX005=EX005. IUGR less than 3rd percentile (See Appendix)|EX006=EX006. Heavy alcohol use during pregnancy (8+ drinks/week)|EX007=EX007. Antenatal opioid exposure"/>
    <m/>
    <m/>
    <m/>
    <m/>
    <m/>
    <m/>
    <m/>
    <m/>
    <m/>
    <m/>
    <m/>
    <m/>
    <m/>
    <m/>
    <m/>
    <m/>
    <s v="eligibility_form"/>
  </r>
  <r>
    <x v="2"/>
    <s v="0.3.2"/>
    <s v="Eligibility and Enrollment Form_x000a_"/>
    <s v="No CRF match"/>
    <s v="High Confidence"/>
    <x v="1"/>
    <x v="37"/>
    <n v="7"/>
    <s v="SECTION A. ELIGIBILITY: 7."/>
    <s v="string"/>
    <m/>
    <m/>
    <m/>
    <s v="IN001|EX001|EX002|EX003|EX004|EX005|EX006|EX007"/>
    <m/>
    <m/>
    <m/>
    <s v="IN001=IN001. Born greater than or equal to 37 gestation age|EX001=EX001. Infants with known chromosomal or congenital anomalies potentially affecting the central nervous system (See Appendix)|EX002=EX002. Apgar score at 5 minutes of less than 5|EX003=EX003. Any requirement for positive pressure ventilation in the NICU|EX004=EX004. Inability to return for outpatient MRI and/or follow-up|EX005=EX005. IUGR less than 3rd percentile (See Appendix)|EX006=EX006. Heavy alcohol use during pregnancy (8+ drinks/week)|EX007=EX007. Antenatal opioid exposure"/>
    <m/>
    <m/>
    <m/>
    <m/>
    <m/>
    <m/>
    <m/>
    <m/>
    <m/>
    <m/>
    <m/>
    <m/>
    <m/>
    <m/>
    <m/>
    <m/>
    <s v="eligibility_form"/>
  </r>
  <r>
    <x v="2"/>
    <s v="0.3.2"/>
    <s v="Eligibility and Enrollment Form_x000a_"/>
    <s v="No CRF match"/>
    <s v="High Confidence"/>
    <x v="1"/>
    <x v="38"/>
    <n v="8"/>
    <s v="SECTION A. ELIGIBILITY: 8."/>
    <s v="string"/>
    <m/>
    <m/>
    <m/>
    <s v="IN001|EX001|EX002|EX003|EX004|EX005|EX006|EX007"/>
    <m/>
    <m/>
    <m/>
    <s v="IN001=IN001. Born greater than or equal to 37 gestation age|EX001=EX001. Infants with known chromosomal or congenital anomalies potentially affecting the central nervous system (See Appendix)|EX002=EX002. Apgar score at 5 minutes of less than 5|EX003=EX003. Any requirement for positive pressure ventilation in the NICU|EX004=EX004. Inability to return for outpatient MRI and/or follow-up|EX005=EX005. IUGR less than 3rd percentile (See Appendix)|EX006=EX006. Heavy alcohol use during pregnancy (8+ drinks/week)|EX007=EX007. Antenatal opioid exposure"/>
    <m/>
    <m/>
    <m/>
    <m/>
    <m/>
    <m/>
    <m/>
    <m/>
    <m/>
    <m/>
    <m/>
    <m/>
    <m/>
    <m/>
    <m/>
    <m/>
    <s v="eligibility_form"/>
  </r>
  <r>
    <x v="2"/>
    <s v="0.3.2"/>
    <s v="Eligibility and Enrollment Form_x000a_"/>
    <s v="No CRF match"/>
    <s v="High Confidence"/>
    <x v="1"/>
    <x v="39"/>
    <s v="Ieopdexp: IN002a. Maternal urine toxicology screen at delivery"/>
    <s v="SECTION A. ELIGIBILITY: 2. Record how opioid exposure was determined[choice=IN002a. Maternal urine toxicology screen at delivery]"/>
    <s v="boolean"/>
    <m/>
    <m/>
    <m/>
    <s v="0|1"/>
    <m/>
    <m/>
    <m/>
    <s v="0=Unchecked|1=Checked"/>
    <m/>
    <m/>
    <m/>
    <m/>
    <m/>
    <m/>
    <m/>
    <m/>
    <m/>
    <m/>
    <m/>
    <m/>
    <m/>
    <m/>
    <m/>
    <m/>
    <s v="eligibility_form"/>
  </r>
  <r>
    <x v="2"/>
    <s v="0.3.2"/>
    <s v="Eligibility and Enrollment Form_x000a_"/>
    <s v="No CRF match"/>
    <s v="High Confidence"/>
    <x v="1"/>
    <x v="40"/>
    <s v="Ieopdexp: IN002b. Maternal history"/>
    <s v="SECTION A. ELIGIBILITY: 2. Record how opioid exposure was determined[choice=IN002b. Maternal history]"/>
    <s v="boolean"/>
    <m/>
    <m/>
    <m/>
    <s v="0|1"/>
    <m/>
    <m/>
    <m/>
    <s v="0=Unchecked|1=Checked"/>
    <m/>
    <m/>
    <m/>
    <m/>
    <m/>
    <m/>
    <m/>
    <m/>
    <m/>
    <m/>
    <m/>
    <m/>
    <m/>
    <m/>
    <m/>
    <m/>
    <s v="eligibility_form"/>
  </r>
  <r>
    <x v="2"/>
    <s v="0.3.2"/>
    <s v="Eligibility and Enrollment Form_x000a_"/>
    <s v="No CRF match"/>
    <s v="High Confidence"/>
    <x v="1"/>
    <x v="41"/>
    <s v="Ieopdexp: IN002c. Infant urine toxicology screen"/>
    <s v="SECTION A. ELIGIBILITY: 2. Record how opioid exposure was determined[choice=IN002c. Infant urine toxicology screen]"/>
    <s v="boolean"/>
    <m/>
    <m/>
    <m/>
    <s v="0|1"/>
    <m/>
    <m/>
    <m/>
    <s v="0=Unchecked|1=Checked"/>
    <m/>
    <m/>
    <m/>
    <m/>
    <m/>
    <m/>
    <m/>
    <m/>
    <m/>
    <m/>
    <m/>
    <m/>
    <m/>
    <m/>
    <m/>
    <m/>
    <s v="eligibility_form"/>
  </r>
  <r>
    <x v="2"/>
    <s v="0.3.2"/>
    <s v="Eligibility and Enrollment Form_x000a_"/>
    <s v="No CRF match"/>
    <s v="High Confidence"/>
    <x v="1"/>
    <x v="42"/>
    <s v="Ieopdexp: IN002d. Meconium toxicology screen"/>
    <s v="SECTION A. ELIGIBILITY: 2. Record how opioid exposure was determined[choice=IN002d. Meconium toxicology screen]"/>
    <s v="boolean"/>
    <m/>
    <m/>
    <m/>
    <s v="0|1"/>
    <m/>
    <m/>
    <m/>
    <s v="0=Unchecked|1=Checked"/>
    <m/>
    <m/>
    <m/>
    <m/>
    <m/>
    <m/>
    <m/>
    <m/>
    <m/>
    <m/>
    <m/>
    <m/>
    <m/>
    <m/>
    <m/>
    <m/>
    <s v="eligibility_form"/>
  </r>
  <r>
    <x v="2"/>
    <s v="0.3.2"/>
    <s v="Eligibility and Enrollment Form_x000a_"/>
    <s v="No CRF match"/>
    <s v="High Confidence"/>
    <x v="1"/>
    <x v="43"/>
    <s v="Ieopdexp: IN002e. Umbilical cord toxicology screen"/>
    <s v="SECTION A. ELIGIBILITY: 2. Record how opioid exposure was determined[choice=IN002e. Umbilical cord toxicology screen]"/>
    <s v="boolean"/>
    <m/>
    <m/>
    <m/>
    <s v="0|1"/>
    <m/>
    <m/>
    <m/>
    <s v="0=Unchecked|1=Checked"/>
    <m/>
    <m/>
    <m/>
    <m/>
    <m/>
    <m/>
    <m/>
    <m/>
    <m/>
    <m/>
    <m/>
    <m/>
    <m/>
    <m/>
    <m/>
    <m/>
    <s v="eligibility_form"/>
  </r>
  <r>
    <x v="2"/>
    <s v="0.3.2"/>
    <s v="Eligibility and Enrollment Form_x000a_"/>
    <s v="No CRF match"/>
    <s v="High Confidence"/>
    <x v="1"/>
    <x v="44"/>
    <s v="3. Date eligibility status determined"/>
    <s v="SECTION A. ELIGIBILITY: 3. Date eligibility status determined"/>
    <s v="date"/>
    <s v="any"/>
    <m/>
    <m/>
    <m/>
    <m/>
    <m/>
    <m/>
    <m/>
    <m/>
    <m/>
    <m/>
    <m/>
    <m/>
    <m/>
    <m/>
    <m/>
    <m/>
    <m/>
    <m/>
    <m/>
    <m/>
    <m/>
    <m/>
    <m/>
    <s v="eligibility_form"/>
  </r>
  <r>
    <x v="2"/>
    <s v="0.3.2"/>
    <s v="Eligibility and Enrollment Form_x000a_"/>
    <s v="No CRF match"/>
    <s v="High Confidence"/>
    <x v="1"/>
    <x v="45"/>
    <s v="Race: American Indian or Alaskan Native"/>
    <s v="SECTION A. ELIGIBILITY: 4. Mother's race (check all that apply)[choice=American Indian or Alaskan Native]"/>
    <s v="boolean"/>
    <m/>
    <m/>
    <m/>
    <s v="0|1"/>
    <m/>
    <m/>
    <m/>
    <s v="0=Unchecked|1=Checked"/>
    <m/>
    <m/>
    <m/>
    <m/>
    <m/>
    <m/>
    <m/>
    <m/>
    <m/>
    <m/>
    <m/>
    <m/>
    <m/>
    <m/>
    <m/>
    <m/>
    <s v="eligibility_form"/>
  </r>
  <r>
    <x v="2"/>
    <s v="0.3.2"/>
    <s v="Eligibility and Enrollment Form_x000a_"/>
    <s v="No CRF match"/>
    <s v="High Confidence"/>
    <x v="1"/>
    <x v="46"/>
    <s v="Race: Asian"/>
    <s v="SECTION A. ELIGIBILITY: 4. Mother's race (check all that apply)[choice=Asian]"/>
    <s v="boolean"/>
    <m/>
    <m/>
    <m/>
    <s v="0|1"/>
    <m/>
    <m/>
    <m/>
    <s v="0=Unchecked|1=Checked"/>
    <m/>
    <m/>
    <m/>
    <m/>
    <m/>
    <m/>
    <m/>
    <m/>
    <m/>
    <m/>
    <m/>
    <m/>
    <m/>
    <m/>
    <m/>
    <m/>
    <s v="eligibility_form"/>
  </r>
  <r>
    <x v="2"/>
    <s v="0.3.2"/>
    <s v="Eligibility and Enrollment Form_x000a_"/>
    <s v="No CRF match"/>
    <s v="High Confidence"/>
    <x v="1"/>
    <x v="47"/>
    <s v="Race: Black"/>
    <s v="SECTION A. ELIGIBILITY: 4. Mother's race (check all that apply)[choice=Black]"/>
    <s v="boolean"/>
    <m/>
    <m/>
    <m/>
    <s v="0|1"/>
    <m/>
    <m/>
    <m/>
    <s v="0=Unchecked|1=Checked"/>
    <m/>
    <m/>
    <m/>
    <m/>
    <m/>
    <m/>
    <m/>
    <m/>
    <m/>
    <m/>
    <m/>
    <m/>
    <m/>
    <m/>
    <m/>
    <m/>
    <s v="eligibility_form"/>
  </r>
  <r>
    <x v="2"/>
    <s v="0.3.2"/>
    <s v="Eligibility and Enrollment Form_x000a_"/>
    <s v="No CRF match"/>
    <s v="High Confidence"/>
    <x v="1"/>
    <x v="48"/>
    <s v="Race: Native Hawaiian or Other Pacific Islander"/>
    <s v="SECTION A. ELIGIBILITY: 4. Mother's race (check all that apply)[choice=Native Hawaiian or Other Pacific Islander]"/>
    <s v="boolean"/>
    <m/>
    <m/>
    <m/>
    <s v="0|1"/>
    <m/>
    <m/>
    <m/>
    <s v="0=Unchecked|1=Checked"/>
    <m/>
    <m/>
    <m/>
    <m/>
    <m/>
    <m/>
    <m/>
    <m/>
    <m/>
    <m/>
    <m/>
    <m/>
    <m/>
    <m/>
    <m/>
    <m/>
    <s v="eligibility_form"/>
  </r>
  <r>
    <x v="2"/>
    <s v="0.3.2"/>
    <s v="Eligibility and Enrollment Form_x000a_"/>
    <s v="No CRF match"/>
    <s v="High Confidence"/>
    <x v="1"/>
    <x v="49"/>
    <s v="Race: White"/>
    <s v="SECTION A. ELIGIBILITY: 4. Mother's race (check all that apply)[choice=White]"/>
    <s v="boolean"/>
    <m/>
    <m/>
    <m/>
    <s v="0|1"/>
    <m/>
    <m/>
    <m/>
    <s v="0=Unchecked|1=Checked"/>
    <m/>
    <m/>
    <m/>
    <m/>
    <m/>
    <m/>
    <m/>
    <m/>
    <m/>
    <m/>
    <m/>
    <m/>
    <m/>
    <m/>
    <m/>
    <m/>
    <s v="eligibility_form"/>
  </r>
  <r>
    <x v="2"/>
    <s v="0.3.2"/>
    <s v="Eligibility and Enrollment Form_x000a_"/>
    <s v="No CRF match"/>
    <s v="High Confidence"/>
    <x v="1"/>
    <x v="50"/>
    <s v="Race: Unknown"/>
    <s v="SECTION A. ELIGIBILITY: 4. Mother's race (check all that apply)[choice=Unknown]"/>
    <s v="boolean"/>
    <m/>
    <m/>
    <m/>
    <s v="0|1"/>
    <m/>
    <m/>
    <m/>
    <s v="0=Unchecked|1=Checked"/>
    <m/>
    <m/>
    <m/>
    <m/>
    <m/>
    <m/>
    <m/>
    <m/>
    <m/>
    <m/>
    <m/>
    <m/>
    <m/>
    <m/>
    <m/>
    <m/>
    <s v="eligibility_form"/>
  </r>
  <r>
    <x v="2"/>
    <s v="0.3.2"/>
    <s v="Eligibility and Enrollment Form_x000a_"/>
    <s v="No CRF match"/>
    <s v="High Confidence"/>
    <x v="1"/>
    <x v="51"/>
    <s v="5. Mother's ethnicity"/>
    <s v="SECTION A. ELIGIBILITY: 5. Mother's ethnicity"/>
    <s v="integer"/>
    <m/>
    <m/>
    <m/>
    <s v="1|2|888"/>
    <m/>
    <m/>
    <m/>
    <s v="1=Hispanic or Latino|2=Not Hispanic or Latino|888=Unknown"/>
    <m/>
    <m/>
    <m/>
    <m/>
    <m/>
    <m/>
    <m/>
    <m/>
    <m/>
    <m/>
    <m/>
    <m/>
    <m/>
    <m/>
    <m/>
    <m/>
    <s v="eligibility_form"/>
  </r>
  <r>
    <x v="2"/>
    <s v="0.3.2"/>
    <s v="Eligibility and Enrollment Form_x000a_"/>
    <s v="No CRF match"/>
    <s v="High Confidence"/>
    <x v="1"/>
    <x v="52"/>
    <s v="1. Was consent obtained?"/>
    <s v="SECTION D. CONSENT (Complete if infant meets all eligibility criteria for the study.): 1. Was consent obtained?"/>
    <s v="integer"/>
    <m/>
    <m/>
    <m/>
    <s v="1|2"/>
    <m/>
    <m/>
    <m/>
    <s v="1=Yes|2=No"/>
    <m/>
    <m/>
    <m/>
    <m/>
    <m/>
    <m/>
    <m/>
    <m/>
    <m/>
    <m/>
    <m/>
    <m/>
    <m/>
    <m/>
    <m/>
    <m/>
    <s v="eligibility_form"/>
  </r>
  <r>
    <x v="2"/>
    <s v="0.3.2"/>
    <s v="Eligibility and Enrollment Form_x000a_"/>
    <s v="No CRF match"/>
    <s v="High Confidence"/>
    <x v="1"/>
    <x v="53"/>
    <s v="a. Date consent obtained"/>
    <s v="SECTION D. CONSENT (Complete if infant meets all eligibility criteria for the study.): a. Date consent obtained"/>
    <s v="date"/>
    <s v="any"/>
    <m/>
    <m/>
    <m/>
    <m/>
    <m/>
    <m/>
    <m/>
    <m/>
    <m/>
    <m/>
    <m/>
    <m/>
    <m/>
    <m/>
    <m/>
    <m/>
    <m/>
    <m/>
    <m/>
    <m/>
    <m/>
    <m/>
    <m/>
    <s v="eligibility_form"/>
  </r>
  <r>
    <x v="2"/>
    <s v="0.3.2"/>
    <s v="Eligibility and Enrollment Form_x000a_"/>
    <s v="No CRF match"/>
    <s v="High Confidence"/>
    <x v="1"/>
    <x v="54"/>
    <s v="b. Reason consent not obtained"/>
    <s v="SECTION D. CONSENT (Complete if infant meets all eligibility criteria for the study.): b. Reason consent not obtained"/>
    <s v="integer"/>
    <m/>
    <m/>
    <m/>
    <s v="1|2|3|4|5|999"/>
    <m/>
    <m/>
    <m/>
    <s v="1=Parent/guardian not approached|2=Parent/guardian refused consent (said no)|3=Parent/guardian chose not to respond (did not say no or yes)|4=Parent/guardian unavailable|5=Umbilical cord not obtained/not available|999=Other, specify"/>
    <m/>
    <m/>
    <m/>
    <m/>
    <m/>
    <m/>
    <m/>
    <m/>
    <m/>
    <m/>
    <m/>
    <m/>
    <m/>
    <m/>
    <m/>
    <m/>
    <s v="eligibility_form"/>
  </r>
  <r>
    <x v="2"/>
    <s v="0.3.2"/>
    <s v="Eligibility and Enrollment Form_x000a_"/>
    <s v="No CRF match"/>
    <s v="High Confidence"/>
    <x v="1"/>
    <x v="55"/>
    <s v="Specify other"/>
    <s v="SECTION D. CONSENT (Complete if infant meets all eligibility criteria for the study.): Specify other"/>
    <s v="string"/>
    <m/>
    <m/>
    <m/>
    <m/>
    <m/>
    <m/>
    <m/>
    <m/>
    <m/>
    <m/>
    <m/>
    <m/>
    <m/>
    <m/>
    <m/>
    <m/>
    <m/>
    <m/>
    <m/>
    <m/>
    <m/>
    <m/>
    <m/>
    <m/>
    <s v="eligibility_form"/>
  </r>
  <r>
    <x v="2"/>
    <s v="0.3.2"/>
    <s v="Eligibility and Enrollment Form_x000a_"/>
    <s v="No CRF match"/>
    <s v="High Confidence"/>
    <x v="1"/>
    <x v="56"/>
    <s v="c. Indicate reasons why parent/guardian refused:"/>
    <s v="SECTION D. CONSENT (Complete if infant meets all eligibility criteria for the study.): c. Indicate reasons why parent/guardian refused:"/>
    <s v="integer"/>
    <m/>
    <m/>
    <m/>
    <s v="1|3|4|5|6|7|999"/>
    <m/>
    <m/>
    <m/>
    <s v="1=Time commitment of follow-up visits/questionnaires|3=Does not trust information will be kept safe|4=Not interested in sharing information for research|5=Lives too far from follow-up clinic|6=MRI|7=Did not give reason|999=Other, specify"/>
    <m/>
    <m/>
    <m/>
    <m/>
    <m/>
    <m/>
    <m/>
    <m/>
    <m/>
    <m/>
    <m/>
    <m/>
    <m/>
    <m/>
    <m/>
    <m/>
    <s v="eligibility_form"/>
  </r>
  <r>
    <x v="2"/>
    <s v="0.3.2"/>
    <s v="Eligibility and Enrollment Form_x000a_"/>
    <s v="No CRF match"/>
    <s v="High Confidence"/>
    <x v="1"/>
    <x v="57"/>
    <s v="Specify other"/>
    <s v="SECTION D. CONSENT (Complete if infant meets all eligibility criteria for the study.): Specify other"/>
    <s v="string"/>
    <m/>
    <m/>
    <m/>
    <m/>
    <m/>
    <m/>
    <m/>
    <m/>
    <m/>
    <m/>
    <m/>
    <m/>
    <m/>
    <m/>
    <m/>
    <m/>
    <m/>
    <m/>
    <m/>
    <m/>
    <m/>
    <m/>
    <m/>
    <m/>
    <s v="eligibility_form"/>
  </r>
  <r>
    <x v="2"/>
    <s v="0.3.2"/>
    <s v="Eligibility and Enrollment Form_x000a_"/>
    <s v="No CRF match"/>
    <s v="High Confidence"/>
    <x v="1"/>
    <x v="58"/>
    <s v="1. Was consent obtained?"/>
    <s v="SECTION D. CONSENT (Complete if infant meets all eligibility criteria for the study.): 1. Was consent obtained?"/>
    <s v="integer"/>
    <m/>
    <m/>
    <m/>
    <s v="1|2"/>
    <m/>
    <m/>
    <m/>
    <s v="1=Yes|2=No"/>
    <m/>
    <m/>
    <m/>
    <m/>
    <m/>
    <m/>
    <m/>
    <m/>
    <m/>
    <m/>
    <m/>
    <m/>
    <m/>
    <m/>
    <m/>
    <m/>
    <s v="eligibility_form"/>
  </r>
  <r>
    <x v="2"/>
    <s v="0.3.2"/>
    <s v="Eligibility and Enrollment Form_x000a_"/>
    <s v="No CRF match"/>
    <s v="High Confidence"/>
    <x v="1"/>
    <x v="59"/>
    <s v="a. Date consent obtained:"/>
    <s v="SECTION D. CONSENT (Complete if infant meets all eligibility criteria for the study.): a. Date consent obtained:"/>
    <s v="date"/>
    <s v="any"/>
    <m/>
    <m/>
    <m/>
    <m/>
    <m/>
    <m/>
    <m/>
    <m/>
    <m/>
    <m/>
    <m/>
    <m/>
    <m/>
    <m/>
    <m/>
    <m/>
    <m/>
    <m/>
    <m/>
    <m/>
    <m/>
    <m/>
    <m/>
    <s v="eligibility_form"/>
  </r>
  <r>
    <x v="2"/>
    <s v="0.3.2"/>
    <s v="Eligibility and Enrollment Form_x000a_"/>
    <s v="No CRF match"/>
    <s v="High Confidence"/>
    <x v="1"/>
    <x v="60"/>
    <s v="b. Reason consent not obtained"/>
    <s v="SECTION D. CONSENT (Complete if infant meets all eligibility criteria for the study.): b. Reason consent not obtained"/>
    <s v="integer"/>
    <m/>
    <m/>
    <m/>
    <s v="1|2|3|4|5|6|7|999"/>
    <m/>
    <m/>
    <m/>
    <s v="1=Parent/guardian not approached|2=Parent/guardian refused consent (said no)|3=Parent/guardian chose not to respond (did not say no or yes)|4=Parent/guardian unavailable|5=Infant ward of state, state/county denied consent|6=Infant ward of state, state/county did not respond|7=Legal reasons, specify|999=Other, specify"/>
    <m/>
    <m/>
    <m/>
    <m/>
    <m/>
    <m/>
    <m/>
    <m/>
    <m/>
    <m/>
    <m/>
    <m/>
    <m/>
    <m/>
    <m/>
    <m/>
    <s v="eligibility_form"/>
  </r>
  <r>
    <x v="2"/>
    <s v="0.3.2"/>
    <s v="Eligibility and Enrollment Form_x000a_"/>
    <s v="No CRF match"/>
    <s v="High Confidence"/>
    <x v="1"/>
    <x v="61"/>
    <s v="Specify legal reasons"/>
    <s v="SECTION D. CONSENT (Complete if infant meets all eligibility criteria for the study.): Specify legal reasons"/>
    <s v="string"/>
    <m/>
    <m/>
    <m/>
    <m/>
    <m/>
    <m/>
    <m/>
    <m/>
    <m/>
    <m/>
    <m/>
    <m/>
    <m/>
    <m/>
    <m/>
    <m/>
    <m/>
    <m/>
    <m/>
    <m/>
    <m/>
    <m/>
    <m/>
    <m/>
    <s v="eligibility_form"/>
  </r>
  <r>
    <x v="2"/>
    <s v="0.3.2"/>
    <s v="Eligibility and Enrollment Form_x000a_"/>
    <s v="No CRF match"/>
    <s v="High Confidence"/>
    <x v="1"/>
    <x v="62"/>
    <s v="Specify other"/>
    <s v="SECTION D. CONSENT (Complete if infant meets all eligibility criteria for the study.): Specify other"/>
    <s v="string"/>
    <m/>
    <m/>
    <m/>
    <m/>
    <m/>
    <m/>
    <m/>
    <m/>
    <m/>
    <m/>
    <m/>
    <m/>
    <m/>
    <m/>
    <m/>
    <m/>
    <m/>
    <m/>
    <m/>
    <m/>
    <m/>
    <m/>
    <m/>
    <m/>
    <s v="eligibility_form"/>
  </r>
  <r>
    <x v="2"/>
    <s v="0.3.2"/>
    <s v="Eligibility and Enrollment Form_x000a_"/>
    <s v="No CRF match"/>
    <s v="High Confidence"/>
    <x v="1"/>
    <x v="63"/>
    <s v="c. Indicate reasons why parent/guardian refused:"/>
    <s v="SECTION D. CONSENT (Complete if infant meets all eligibility criteria for the study.): c. Indicate reasons why parent/guardian refused:"/>
    <s v="integer"/>
    <m/>
    <m/>
    <m/>
    <s v="1|2|3|4|5|6|7|999"/>
    <m/>
    <m/>
    <m/>
    <s v="1=Time commitment of follow-up visits/questionnaires|2=Feels judged|3=Does not trust information will be kept safe|4=Not interested in sharing information for research|5=Lives too far from follow-up clinic|6=MRI|7=Did not give reason|999=Other, specify"/>
    <m/>
    <m/>
    <m/>
    <m/>
    <m/>
    <m/>
    <m/>
    <m/>
    <m/>
    <m/>
    <m/>
    <m/>
    <m/>
    <m/>
    <m/>
    <m/>
    <s v="eligibility_form"/>
  </r>
  <r>
    <x v="2"/>
    <s v="0.3.2"/>
    <s v="Eligibility and Enrollment Form_x000a_"/>
    <s v="No CRF match"/>
    <s v="High Confidence"/>
    <x v="1"/>
    <x v="64"/>
    <s v="Specify other"/>
    <s v="SECTION D. CONSENT (Complete if infant meets all eligibility criteria for the study.): Specify other"/>
    <s v="string"/>
    <m/>
    <m/>
    <m/>
    <m/>
    <m/>
    <m/>
    <m/>
    <m/>
    <m/>
    <m/>
    <m/>
    <m/>
    <m/>
    <m/>
    <m/>
    <m/>
    <m/>
    <m/>
    <m/>
    <m/>
    <m/>
    <m/>
    <m/>
    <m/>
    <s v="eligibility_form"/>
  </r>
  <r>
    <x v="2"/>
    <s v="0.3.2"/>
    <s v="Eligibility and Enrollment Form_x000a_"/>
    <s v="No CRF match"/>
    <s v="High Confidence"/>
    <x v="1"/>
    <x v="65"/>
    <s v="1. Was the infant enrolled in the OBOE study?"/>
    <s v="SECTION E. ENROLLMENT (Complete if infant meets all eligibility criteria for the study.): 1. Was the infant enrolled in the OBOE study?"/>
    <s v="integer"/>
    <m/>
    <m/>
    <m/>
    <s v="1|2"/>
    <m/>
    <m/>
    <m/>
    <s v="1=Yes|2=No"/>
    <m/>
    <m/>
    <m/>
    <m/>
    <m/>
    <m/>
    <m/>
    <m/>
    <m/>
    <m/>
    <m/>
    <m/>
    <m/>
    <m/>
    <m/>
    <m/>
    <s v="eligibility_form"/>
  </r>
  <r>
    <x v="2"/>
    <s v="0.3.2"/>
    <s v="Eligibility and Enrollment Form_x000a_"/>
    <s v="No CRF match"/>
    <s v="High Confidence"/>
    <x v="1"/>
    <x v="66"/>
    <s v="a. Date enrolled in the study (MM/DD/YYYY)"/>
    <s v="SECTION E. ENROLLMENT (Complete if infant meets all eligibility criteria for the study.): a. Date enrolled in the study (MM/DD/YYYY)"/>
    <s v="date"/>
    <s v="any"/>
    <m/>
    <m/>
    <m/>
    <m/>
    <m/>
    <m/>
    <m/>
    <m/>
    <m/>
    <m/>
    <m/>
    <m/>
    <m/>
    <m/>
    <m/>
    <m/>
    <m/>
    <m/>
    <m/>
    <m/>
    <m/>
    <m/>
    <m/>
    <s v="eligibility_form"/>
  </r>
  <r>
    <x v="2"/>
    <s v="0.3.2"/>
    <s v="Eligibility and Enrollment Form_x000a_"/>
    <s v="No CRF match"/>
    <s v="High Confidence"/>
    <x v="1"/>
    <x v="67"/>
    <s v="2. Is the infant a multiple birth?"/>
    <s v="SECTION E. ENROLLMENT (Complete if infant meets all eligibility criteria for the study.): 2. Is the infant a multiple birth?"/>
    <s v="integer"/>
    <m/>
    <m/>
    <m/>
    <s v="1|2"/>
    <m/>
    <m/>
    <m/>
    <s v="1=Yes|2=No"/>
    <m/>
    <m/>
    <m/>
    <m/>
    <m/>
    <m/>
    <m/>
    <m/>
    <m/>
    <m/>
    <m/>
    <m/>
    <m/>
    <m/>
    <m/>
    <m/>
    <s v="eligibility_form"/>
  </r>
  <r>
    <x v="2"/>
    <s v="0.3.2"/>
    <s v="Eligibility and Enrollment Form_x000a_"/>
    <s v="No CRF match"/>
    <s v="High Confidence"/>
    <x v="1"/>
    <x v="68"/>
    <s v="a. Is the infant's sibling enrolled in the OBOE study?"/>
    <s v="SECTION E. ENROLLMENT (Complete if infant meets all eligibility criteria for the study.): a. Is the infant's sibling enrolled in the OBOE study?"/>
    <s v="integer"/>
    <m/>
    <m/>
    <m/>
    <s v="1|2"/>
    <m/>
    <m/>
    <m/>
    <s v="1=Yes|2=No"/>
    <m/>
    <m/>
    <m/>
    <m/>
    <m/>
    <m/>
    <m/>
    <m/>
    <m/>
    <m/>
    <m/>
    <m/>
    <m/>
    <m/>
    <m/>
    <m/>
    <s v="eligibility_form"/>
  </r>
  <r>
    <x v="2"/>
    <s v="0.3.2"/>
    <s v="Eligibility and Enrollment Form_x000a_"/>
    <s v="No CRF match"/>
    <s v="High Confidence"/>
    <x v="1"/>
    <x v="69"/>
    <s v="Enter sibling's ID#"/>
    <s v="SECTION E. ENROLLMENT (Complete if infant meets all eligibility criteria for the study.): Enter sibling's ID#"/>
    <s v="string"/>
    <m/>
    <m/>
    <m/>
    <m/>
    <m/>
    <m/>
    <m/>
    <m/>
    <m/>
    <m/>
    <m/>
    <m/>
    <m/>
    <m/>
    <m/>
    <m/>
    <m/>
    <m/>
    <m/>
    <m/>
    <m/>
    <m/>
    <m/>
    <m/>
    <s v="eligibility_form"/>
  </r>
  <r>
    <x v="2"/>
    <s v="0.3.2"/>
    <s v="Eligibility and Enrollment Form_x000a_"/>
    <s v="No CRF match"/>
    <s v="High Confidence"/>
    <x v="1"/>
    <x v="70"/>
    <s v="Siboboe: This is the first sibling to be enrolledForms about the caregiver only need to be completed once if siblings are enrolled and both infants are living in the same household with the same caregiver(s). If this box is checked, ALL forms (forms about caregiver and forms about the infant) will be expected. If this box is NOT checked, only the forms about the infant will be expected"/>
    <s v="SECTION E. ENROLLMENT (Complete if infant meets all eligibility criteria for the study.): If YES (infant's sibling enrolled in the OBOE study)[choice=This is the first sibling to be enrolledForms about the caregiver only need to be completed once if siblings are enrolled and both infants are living in the same household with the same caregiver(s). If this box is checked, ALL forms (forms about caregiver and forms about the infant) will be expected. If this box is NOT checked, only the forms about the infant will be expected]"/>
    <s v="boolean"/>
    <m/>
    <m/>
    <m/>
    <s v="0|1"/>
    <m/>
    <m/>
    <m/>
    <s v="0=Unchecked|1=Checked"/>
    <m/>
    <m/>
    <m/>
    <m/>
    <m/>
    <m/>
    <m/>
    <m/>
    <m/>
    <m/>
    <m/>
    <m/>
    <m/>
    <m/>
    <m/>
    <m/>
    <s v="eligibility_form"/>
  </r>
  <r>
    <x v="3"/>
    <s v="0.3.2"/>
    <s v="Maternal Medical History Form_x000a_"/>
    <s v="Demographics"/>
    <s v="Medium Confidence"/>
    <x v="2"/>
    <x v="71"/>
    <s v="1. Maternal date of birth"/>
    <s v="SECTION A. MATERNAL INFORMATION: 1. Maternal date of birth"/>
    <s v="date"/>
    <s v="any"/>
    <m/>
    <m/>
    <m/>
    <m/>
    <m/>
    <m/>
    <m/>
    <m/>
    <m/>
    <m/>
    <m/>
    <m/>
    <m/>
    <m/>
    <m/>
    <m/>
    <m/>
    <m/>
    <m/>
    <m/>
    <m/>
    <m/>
    <m/>
    <s v="maternal_medical_history"/>
  </r>
  <r>
    <x v="3"/>
    <s v="0.3.2"/>
    <s v="Maternal Medical History Form_x000a_"/>
    <s v="Demographics"/>
    <s v="Medium Confidence"/>
    <x v="2"/>
    <x v="72"/>
    <s v="a. Gravidity:"/>
    <s v="SECTION A. MATERNAL INFORMATION: a. Gravidity:"/>
    <s v="integer"/>
    <m/>
    <m/>
    <m/>
    <m/>
    <m/>
    <m/>
    <m/>
    <m/>
    <m/>
    <m/>
    <m/>
    <m/>
    <m/>
    <m/>
    <m/>
    <m/>
    <m/>
    <m/>
    <m/>
    <m/>
    <m/>
    <m/>
    <m/>
    <m/>
    <s v="maternal_medical_history"/>
  </r>
  <r>
    <x v="3"/>
    <s v="0.3.2"/>
    <s v="Maternal Medical History Form_x000a_"/>
    <s v="Demographics"/>
    <s v="Medium Confidence"/>
    <x v="2"/>
    <x v="73"/>
    <s v="b. Parity"/>
    <s v="SECTION A. MATERNAL INFORMATION: b. Parity"/>
    <s v="integer"/>
    <m/>
    <m/>
    <m/>
    <m/>
    <m/>
    <m/>
    <m/>
    <m/>
    <m/>
    <m/>
    <m/>
    <m/>
    <m/>
    <m/>
    <m/>
    <m/>
    <m/>
    <m/>
    <m/>
    <m/>
    <m/>
    <m/>
    <m/>
    <m/>
    <s v="maternal_medical_history"/>
  </r>
  <r>
    <x v="3"/>
    <s v="0.3.2"/>
    <s v="Maternal Medical History Form_x000a_"/>
    <s v="Demographics"/>
    <s v="Medium Confidence"/>
    <x v="2"/>
    <x v="74"/>
    <s v="3. Marital Status"/>
    <s v="SECTION A. MATERNAL INFORMATION: 3. Marital Status"/>
    <s v="integer"/>
    <m/>
    <m/>
    <m/>
    <s v="1|2|888"/>
    <m/>
    <m/>
    <m/>
    <s v="1=Married|2=Single|888=Unknown"/>
    <m/>
    <m/>
    <m/>
    <m/>
    <m/>
    <m/>
    <m/>
    <m/>
    <m/>
    <m/>
    <m/>
    <m/>
    <m/>
    <m/>
    <m/>
    <m/>
    <s v="maternal_medical_history"/>
  </r>
  <r>
    <x v="3"/>
    <s v="0.3.2"/>
    <s v="Maternal Medical History Form_x000a_"/>
    <s v="Demographics"/>
    <s v="Medium Confidence"/>
    <x v="2"/>
    <x v="75"/>
    <s v="4. Mother's highest level of education"/>
    <s v="SECTION A. MATERNAL INFORMATION: 4. Mother's highest level of education"/>
    <s v="integer"/>
    <m/>
    <m/>
    <m/>
    <s v="1|2|3|4|5|6|7|888"/>
    <m/>
    <m/>
    <m/>
    <s v="1=8th grade or less|2=9th to 12th grade|3=High School diploma|4=Trade or Technical School|5=Partial college or Associate's degree|6=College degree|7=Graduate degree|888=Unknown"/>
    <m/>
    <m/>
    <m/>
    <m/>
    <m/>
    <m/>
    <m/>
    <m/>
    <m/>
    <m/>
    <m/>
    <m/>
    <m/>
    <m/>
    <m/>
    <m/>
    <s v="maternal_medical_history"/>
  </r>
  <r>
    <x v="3"/>
    <s v="0.3.2"/>
    <s v="Maternal Medical History Form_x000a_"/>
    <s v="Demographics"/>
    <s v="Medium Confidence"/>
    <x v="2"/>
    <x v="76"/>
    <s v="Mmins: Public insurance"/>
    <s v="SECTION A. MATERNAL INFORMATION: 5. Mother's Medical Insurance (Check all that apply)[choice=Public insurance]"/>
    <s v="boolean"/>
    <m/>
    <m/>
    <m/>
    <s v="0|1"/>
    <m/>
    <m/>
    <m/>
    <s v="0=Unchecked|1=Checked"/>
    <m/>
    <m/>
    <m/>
    <m/>
    <m/>
    <m/>
    <m/>
    <m/>
    <m/>
    <m/>
    <m/>
    <m/>
    <m/>
    <m/>
    <m/>
    <m/>
    <s v="maternal_medical_history"/>
  </r>
  <r>
    <x v="3"/>
    <s v="0.3.2"/>
    <s v="Maternal Medical History Form_x000a_"/>
    <s v="Demographics"/>
    <s v="Medium Confidence"/>
    <x v="2"/>
    <x v="77"/>
    <s v="Mmins: Private"/>
    <s v="SECTION A. MATERNAL INFORMATION: 5. Mother's Medical Insurance (Check all that apply)[choice=Private]"/>
    <s v="boolean"/>
    <m/>
    <m/>
    <m/>
    <s v="0|1"/>
    <m/>
    <m/>
    <m/>
    <s v="0=Unchecked|1=Checked"/>
    <m/>
    <m/>
    <m/>
    <m/>
    <m/>
    <m/>
    <m/>
    <m/>
    <m/>
    <m/>
    <m/>
    <m/>
    <m/>
    <m/>
    <m/>
    <m/>
    <s v="maternal_medical_history"/>
  </r>
  <r>
    <x v="3"/>
    <s v="0.3.2"/>
    <s v="Maternal Medical History Form_x000a_"/>
    <s v="Demographics"/>
    <s v="Medium Confidence"/>
    <x v="2"/>
    <x v="78"/>
    <s v="Mmins: Self-pay/uninsured"/>
    <s v="SECTION A. MATERNAL INFORMATION: 5. Mother's Medical Insurance (Check all that apply)[choice=Self-pay/uninsured]"/>
    <s v="boolean"/>
    <m/>
    <m/>
    <m/>
    <s v="0|1"/>
    <m/>
    <m/>
    <m/>
    <s v="0=Unchecked|1=Checked"/>
    <m/>
    <m/>
    <m/>
    <m/>
    <m/>
    <m/>
    <m/>
    <m/>
    <m/>
    <m/>
    <m/>
    <m/>
    <m/>
    <m/>
    <m/>
    <m/>
    <s v="maternal_medical_history"/>
  </r>
  <r>
    <x v="3"/>
    <s v="0.3.2"/>
    <s v="Maternal Medical History Form_x000a_"/>
    <s v="Demographics"/>
    <s v="Medium Confidence"/>
    <x v="2"/>
    <x v="79"/>
    <s v="Mmins: Other"/>
    <s v="SECTION A. MATERNAL INFORMATION: 5. Mother's Medical Insurance (Check all that apply)[choice=Other]"/>
    <s v="boolean"/>
    <m/>
    <m/>
    <m/>
    <s v="0|1"/>
    <m/>
    <m/>
    <m/>
    <s v="0=Unchecked|1=Checked"/>
    <m/>
    <m/>
    <m/>
    <m/>
    <m/>
    <m/>
    <m/>
    <m/>
    <m/>
    <m/>
    <m/>
    <m/>
    <m/>
    <m/>
    <m/>
    <m/>
    <s v="maternal_medical_history"/>
  </r>
  <r>
    <x v="3"/>
    <s v="0.3.2"/>
    <s v="Maternal Medical History Form_x000a_"/>
    <s v="Demographics"/>
    <s v="Medium Confidence"/>
    <x v="2"/>
    <x v="80"/>
    <s v="Mmins: Unknown"/>
    <s v="SECTION A. MATERNAL INFORMATION: 5. Mother's Medical Insurance (Check all that apply)[choice=Unknown]"/>
    <s v="boolean"/>
    <m/>
    <m/>
    <m/>
    <s v="0|1"/>
    <m/>
    <m/>
    <m/>
    <s v="0=Unchecked|1=Checked"/>
    <m/>
    <m/>
    <m/>
    <m/>
    <m/>
    <m/>
    <m/>
    <m/>
    <m/>
    <m/>
    <m/>
    <m/>
    <m/>
    <m/>
    <m/>
    <m/>
    <s v="maternal_medical_history"/>
  </r>
  <r>
    <x v="3"/>
    <s v="0.3.2"/>
    <s v="Maternal Medical History Form_x000a_"/>
    <s v="Demographics"/>
    <s v="Medium Confidence"/>
    <x v="2"/>
    <x v="81"/>
    <s v="6. Mother's five-digit Zip code"/>
    <s v="SECTION A. MATERNAL INFORMATION: 6. Mother's five-digit Zip code"/>
    <s v="string"/>
    <m/>
    <m/>
    <m/>
    <m/>
    <s v="^[0-9]{5}$"/>
    <m/>
    <m/>
    <m/>
    <m/>
    <m/>
    <m/>
    <m/>
    <m/>
    <m/>
    <m/>
    <m/>
    <m/>
    <m/>
    <m/>
    <m/>
    <m/>
    <m/>
    <m/>
    <m/>
    <s v="maternal_medical_history"/>
  </r>
  <r>
    <x v="3"/>
    <s v="0.3.2"/>
    <s v="Maternal Medical History Form_x000a_"/>
    <s v="Demographics"/>
    <s v="Medium Confidence"/>
    <x v="2"/>
    <x v="82"/>
    <s v="1. Multiple gestation?"/>
    <s v="SECTION B. PREGNANCY COMPLICATIONS: 1. Multiple gestation?"/>
    <s v="integer"/>
    <m/>
    <m/>
    <m/>
    <s v="1|2|888"/>
    <m/>
    <m/>
    <m/>
    <s v="1=Yes|2=No|888=Unknown"/>
    <m/>
    <m/>
    <m/>
    <m/>
    <m/>
    <m/>
    <m/>
    <m/>
    <m/>
    <m/>
    <m/>
    <m/>
    <m/>
    <m/>
    <m/>
    <m/>
    <s v="maternal_medical_history"/>
  </r>
  <r>
    <x v="3"/>
    <s v="0.3.2"/>
    <s v="Maternal Medical History Form_x000a_"/>
    <s v="Demographics"/>
    <s v="Medium Confidence"/>
    <x v="2"/>
    <x v="83"/>
    <s v="a. If YES, number of fetuses"/>
    <s v="SECTION B. PREGNANCY COMPLICATIONS: a. If YES, number of fetuses"/>
    <s v="integer"/>
    <m/>
    <m/>
    <m/>
    <m/>
    <m/>
    <m/>
    <m/>
    <m/>
    <m/>
    <m/>
    <m/>
    <m/>
    <m/>
    <m/>
    <m/>
    <m/>
    <m/>
    <m/>
    <m/>
    <m/>
    <m/>
    <m/>
    <m/>
    <m/>
    <s v="maternal_medical_history"/>
  </r>
  <r>
    <x v="3"/>
    <s v="0.3.2"/>
    <s v="Maternal Medical History Form_x000a_"/>
    <s v="Demographics"/>
    <s v="Medium Confidence"/>
    <x v="2"/>
    <x v="84"/>
    <s v="Numfet_Unk: Unknown"/>
    <s v="SECTION B. PREGNANCY COMPLICATIONS: a. If YES, number of fetuses[choice=Unknown]"/>
    <s v="boolean"/>
    <m/>
    <m/>
    <m/>
    <s v="0|1"/>
    <m/>
    <m/>
    <m/>
    <s v="0=Unchecked|1=Checked"/>
    <m/>
    <m/>
    <m/>
    <m/>
    <m/>
    <m/>
    <m/>
    <m/>
    <m/>
    <m/>
    <m/>
    <m/>
    <m/>
    <m/>
    <m/>
    <m/>
    <s v="maternal_medical_history"/>
  </r>
  <r>
    <x v="3"/>
    <s v="0.3.2"/>
    <s v="Maternal Medical History Form_x000a_"/>
    <s v="Demographics"/>
    <s v="Medium Confidence"/>
    <x v="2"/>
    <x v="85"/>
    <s v="2. Diabetes prior to pregnancy?"/>
    <s v="SECTION B. PREGNANCY COMPLICATIONS: 2. Diabetes prior to pregnancy?"/>
    <s v="integer"/>
    <m/>
    <m/>
    <m/>
    <s v="1|2|888"/>
    <m/>
    <m/>
    <m/>
    <s v="1=Yes|2=No|888=Unknown"/>
    <m/>
    <m/>
    <m/>
    <m/>
    <m/>
    <m/>
    <m/>
    <m/>
    <m/>
    <m/>
    <m/>
    <m/>
    <m/>
    <m/>
    <m/>
    <m/>
    <s v="maternal_medical_history"/>
  </r>
  <r>
    <x v="3"/>
    <s v="0.3.2"/>
    <s v="Maternal Medical History Form_x000a_"/>
    <s v="Demographics"/>
    <s v="Medium Confidence"/>
    <x v="2"/>
    <x v="86"/>
    <s v="a. If YES, what type?"/>
    <s v="SECTION B. PREGNANCY COMPLICATIONS: a. If YES, what type?"/>
    <s v="integer"/>
    <m/>
    <m/>
    <m/>
    <s v="1|2|888"/>
    <m/>
    <m/>
    <m/>
    <s v="1=Type 1|2=Type 2|888=Unknown"/>
    <m/>
    <m/>
    <m/>
    <m/>
    <m/>
    <m/>
    <m/>
    <m/>
    <m/>
    <m/>
    <m/>
    <m/>
    <m/>
    <m/>
    <m/>
    <m/>
    <s v="maternal_medical_history"/>
  </r>
  <r>
    <x v="3"/>
    <s v="0.3.2"/>
    <s v="Maternal Medical History Form_x000a_"/>
    <s v="Demographics"/>
    <s v="Medium Confidence"/>
    <x v="2"/>
    <x v="87"/>
    <s v="3. Gestational diabetes (Diagnosed during pregnancy)?"/>
    <s v="SECTION B. PREGNANCY COMPLICATIONS: 3. Gestational diabetes (Diagnosed during pregnancy)?"/>
    <s v="integer"/>
    <m/>
    <m/>
    <m/>
    <s v="1|2|888"/>
    <m/>
    <m/>
    <m/>
    <s v="1=Yes|2=No|888=Unknown"/>
    <m/>
    <m/>
    <m/>
    <m/>
    <m/>
    <m/>
    <m/>
    <m/>
    <m/>
    <m/>
    <m/>
    <m/>
    <m/>
    <m/>
    <m/>
    <m/>
    <s v="maternal_medical_history"/>
  </r>
  <r>
    <x v="3"/>
    <s v="0.3.2"/>
    <s v="Maternal Medical History Form_x000a_"/>
    <s v="Demographics"/>
    <s v="Medium Confidence"/>
    <x v="2"/>
    <x v="88"/>
    <s v="a. If YES, what type of treatment was given?"/>
    <s v="SECTION B. PREGNANCY COMPLICATIONS: a. If YES, what type of treatment was given?"/>
    <s v="integer"/>
    <m/>
    <m/>
    <m/>
    <s v="1|2|3|999|5|888"/>
    <m/>
    <m/>
    <m/>
    <s v="1=Insulin|2=Oral hypoglycemic medication|3=Diet only|999=Other, specify|5=None|888=Unknown"/>
    <m/>
    <m/>
    <m/>
    <m/>
    <m/>
    <m/>
    <m/>
    <m/>
    <m/>
    <m/>
    <m/>
    <m/>
    <m/>
    <m/>
    <m/>
    <m/>
    <s v="maternal_medical_history"/>
  </r>
  <r>
    <x v="3"/>
    <s v="0.3.2"/>
    <s v="Maternal Medical History Form_x000a_"/>
    <s v="Demographics"/>
    <s v="Medium Confidence"/>
    <x v="2"/>
    <x v="89"/>
    <s v="Other, specify"/>
    <s v="SECTION B. PREGNANCY COMPLICATIONS: Other, specify"/>
    <s v="string"/>
    <m/>
    <m/>
    <m/>
    <m/>
    <m/>
    <m/>
    <m/>
    <m/>
    <m/>
    <m/>
    <m/>
    <m/>
    <m/>
    <m/>
    <m/>
    <m/>
    <m/>
    <m/>
    <m/>
    <m/>
    <m/>
    <m/>
    <m/>
    <m/>
    <s v="maternal_medical_history"/>
  </r>
  <r>
    <x v="3"/>
    <s v="0.3.2"/>
    <s v="Maternal Medical History Form_x000a_"/>
    <s v="Demographics"/>
    <s v="Medium Confidence"/>
    <x v="2"/>
    <x v="90"/>
    <s v="4. Hypertension?"/>
    <s v="SECTION B. PREGNANCY COMPLICATIONS: 4. Hypertension?"/>
    <s v="integer"/>
    <m/>
    <m/>
    <m/>
    <s v="1|2|888"/>
    <m/>
    <m/>
    <m/>
    <s v="1=Yes|2=No|888=Unknown"/>
    <m/>
    <m/>
    <m/>
    <m/>
    <m/>
    <m/>
    <m/>
    <m/>
    <m/>
    <m/>
    <m/>
    <m/>
    <m/>
    <m/>
    <m/>
    <m/>
    <s v="maternal_medical_history"/>
  </r>
  <r>
    <x v="3"/>
    <s v="0.3.2"/>
    <s v="Maternal Medical History Form_x000a_"/>
    <s v="Demographics"/>
    <s v="Medium Confidence"/>
    <x v="2"/>
    <x v="91"/>
    <s v="a. If YES, prior to pregnancy?"/>
    <s v="SECTION B. PREGNANCY COMPLICATIONS: a. If YES, prior to pregnancy?"/>
    <s v="integer"/>
    <m/>
    <m/>
    <m/>
    <s v="1|2|888"/>
    <m/>
    <m/>
    <m/>
    <s v="1=Yes|2=No|888=Unknown"/>
    <m/>
    <m/>
    <m/>
    <m/>
    <m/>
    <m/>
    <m/>
    <m/>
    <m/>
    <m/>
    <m/>
    <m/>
    <m/>
    <m/>
    <m/>
    <m/>
    <s v="maternal_medical_history"/>
  </r>
  <r>
    <x v="3"/>
    <s v="0.3.2"/>
    <s v="Maternal Medical History Form_x000a_"/>
    <s v="Demographics"/>
    <s v="Medium Confidence"/>
    <x v="2"/>
    <x v="92"/>
    <s v="5. Pre-eclampsia?"/>
    <s v="SECTION B. PREGNANCY COMPLICATIONS: 5. Pre-eclampsia?"/>
    <s v="integer"/>
    <m/>
    <m/>
    <m/>
    <s v="1|2|888"/>
    <m/>
    <m/>
    <m/>
    <s v="1=Yes|2=No|888=Unknown"/>
    <m/>
    <m/>
    <m/>
    <m/>
    <m/>
    <m/>
    <m/>
    <m/>
    <m/>
    <m/>
    <m/>
    <m/>
    <m/>
    <m/>
    <m/>
    <m/>
    <s v="maternal_medical_history"/>
  </r>
  <r>
    <x v="3"/>
    <s v="0.3.2"/>
    <s v="Maternal Medical History Form_x000a_"/>
    <s v="Demographics"/>
    <s v="Medium Confidence"/>
    <x v="2"/>
    <x v="93"/>
    <s v="6. Chorioamnionitis?"/>
    <s v="SECTION B. PREGNANCY COMPLICATIONS: 6. Chorioamnionitis?"/>
    <s v="integer"/>
    <m/>
    <m/>
    <m/>
    <s v="1|2|888"/>
    <m/>
    <m/>
    <m/>
    <s v="1=Yes|2=No|888=Unknown"/>
    <m/>
    <m/>
    <m/>
    <m/>
    <m/>
    <m/>
    <m/>
    <m/>
    <m/>
    <m/>
    <m/>
    <m/>
    <m/>
    <m/>
    <m/>
    <m/>
    <s v="maternal_medical_history"/>
  </r>
  <r>
    <x v="3"/>
    <s v="0.3.2"/>
    <s v="Maternal Medical History Form_x000a_"/>
    <s v="Demographics"/>
    <s v="Medium Confidence"/>
    <x v="2"/>
    <x v="94"/>
    <s v="7. Is there evidence of prenatal care in this pregnancy?"/>
    <s v="SECTION B. PREGNANCY COMPLICATIONS: 7. Is there evidence of prenatal care in this pregnancy?"/>
    <s v="integer"/>
    <m/>
    <m/>
    <m/>
    <s v="2|3|4|888"/>
    <m/>
    <m/>
    <m/>
    <s v="2=No (Mother did not see a doctor/midwife/nurse during the pregnancy for any prenatal care)|3=Limited (less than 3 visits or prenatal care started in the 3rd trimester)|4=Adequate (greater than or equal to 3 visits AND prenatal care started prior to 3rd trimester)|888=Unknown"/>
    <m/>
    <m/>
    <m/>
    <m/>
    <m/>
    <m/>
    <m/>
    <m/>
    <m/>
    <m/>
    <m/>
    <m/>
    <m/>
    <m/>
    <m/>
    <m/>
    <s v="maternal_medical_history"/>
  </r>
  <r>
    <x v="3"/>
    <s v="0.3.2"/>
    <s v="Maternal Medical History Form_x000a_"/>
    <s v="Demographics"/>
    <s v="Medium Confidence"/>
    <x v="2"/>
    <x v="95"/>
    <s v="8. What trimester was prenatal care initiated?"/>
    <s v="SECTION B. PREGNANCY COMPLICATIONS: 8. What trimester was prenatal care initiated?"/>
    <s v="integer"/>
    <m/>
    <m/>
    <m/>
    <s v="1|2|3|888"/>
    <m/>
    <m/>
    <m/>
    <s v="1=1st Trimester|2=2nd Trimester|3=3rd Trimester|888=Unknown"/>
    <m/>
    <m/>
    <m/>
    <m/>
    <m/>
    <m/>
    <m/>
    <m/>
    <m/>
    <m/>
    <m/>
    <m/>
    <m/>
    <m/>
    <m/>
    <m/>
    <s v="maternal_medical_history"/>
  </r>
  <r>
    <x v="3"/>
    <s v="0.3.2"/>
    <s v="Maternal Medical History Form_x000a_"/>
    <s v="Demographics"/>
    <s v="Medium Confidence"/>
    <x v="2"/>
    <x v="96"/>
    <s v="1. Mode of delivery"/>
    <s v="SECTION C. DELIVERY INFORMATION: 1. Mode of delivery"/>
    <s v="integer"/>
    <m/>
    <m/>
    <m/>
    <s v="1|2|888"/>
    <m/>
    <m/>
    <m/>
    <s v="1=Vaginal|2=Cesarean Section (C-Section)|888=Unknown"/>
    <m/>
    <m/>
    <m/>
    <m/>
    <m/>
    <m/>
    <m/>
    <m/>
    <m/>
    <m/>
    <m/>
    <m/>
    <m/>
    <m/>
    <m/>
    <m/>
    <s v="maternal_medical_history"/>
  </r>
  <r>
    <x v="3"/>
    <s v="0.3.2"/>
    <s v="Maternal Medical History Form_x000a_"/>
    <s v="Demographics"/>
    <s v="Medium Confidence"/>
    <x v="2"/>
    <x v="97"/>
    <s v="2. Date of mother's discharge from hospital"/>
    <s v="SECTION C. DELIVERY INFORMATION: 2. Date of mother's discharge from hospital"/>
    <s v="date"/>
    <s v="any"/>
    <m/>
    <m/>
    <m/>
    <m/>
    <m/>
    <m/>
    <m/>
    <m/>
    <m/>
    <m/>
    <m/>
    <m/>
    <m/>
    <m/>
    <m/>
    <m/>
    <m/>
    <m/>
    <m/>
    <m/>
    <m/>
    <m/>
    <m/>
    <s v="maternal_medical_history"/>
  </r>
  <r>
    <x v="3"/>
    <s v="0.3.2"/>
    <s v="Maternal Medical History Form_x000a_"/>
    <s v="Demographics"/>
    <s v="Medium Confidence"/>
    <x v="2"/>
    <x v="98"/>
    <s v="Unkdisdat: Unknown"/>
    <s v="SECTION C. DELIVERY INFORMATION: 2. Date of mother's discharge from hospital[choice=Unknown]"/>
    <s v="boolean"/>
    <m/>
    <m/>
    <m/>
    <s v="0|1"/>
    <m/>
    <m/>
    <m/>
    <s v="0=Unchecked|1=Checked"/>
    <m/>
    <m/>
    <m/>
    <m/>
    <m/>
    <m/>
    <m/>
    <m/>
    <m/>
    <m/>
    <m/>
    <m/>
    <m/>
    <m/>
    <m/>
    <m/>
    <s v="maternal_medical_history"/>
  </r>
  <r>
    <x v="3"/>
    <s v="0.3.2"/>
    <s v="Maternal Medical History Form_x000a_"/>
    <s v="Demographics"/>
    <s v="Medium Confidence"/>
    <x v="2"/>
    <x v="99"/>
    <s v="Unkdisdat: Left against medical advice"/>
    <s v="SECTION C. DELIVERY INFORMATION: 2. Date of mother's discharge from hospital[choice=Left against medical advice]"/>
    <s v="boolean"/>
    <m/>
    <m/>
    <m/>
    <s v="0|1"/>
    <m/>
    <m/>
    <m/>
    <s v="0=Unchecked|1=Checked"/>
    <m/>
    <m/>
    <m/>
    <m/>
    <m/>
    <m/>
    <m/>
    <m/>
    <m/>
    <m/>
    <m/>
    <m/>
    <m/>
    <m/>
    <m/>
    <m/>
    <s v="maternal_medical_history"/>
  </r>
  <r>
    <x v="3"/>
    <s v="0.3.2"/>
    <s v="Maternal Medical History Form_x000a_"/>
    <s v="Demographics"/>
    <s v="Medium Confidence"/>
    <x v="2"/>
    <x v="100"/>
    <s v="Alcohol"/>
    <s v="SECTION D. MATERNAL/FETAL EXPOSURE (CHECK ALL THAT APPLY): Alcohol"/>
    <s v="integer"/>
    <m/>
    <m/>
    <m/>
    <s v="1|2"/>
    <m/>
    <m/>
    <m/>
    <s v="1=Positive maternal tox screening|2=Reported during the current pregnancy"/>
    <m/>
    <m/>
    <m/>
    <m/>
    <m/>
    <m/>
    <m/>
    <m/>
    <m/>
    <m/>
    <m/>
    <m/>
    <m/>
    <m/>
    <m/>
    <m/>
    <s v="maternal_medical_history"/>
  </r>
  <r>
    <x v="3"/>
    <s v="0.3.2"/>
    <s v="Maternal Medical History Form_x000a_"/>
    <s v="Demographics"/>
    <s v="Medium Confidence"/>
    <x v="2"/>
    <x v="101"/>
    <s v="Amphetamines"/>
    <s v="SECTION D. MATERNAL/FETAL EXPOSURE (CHECK ALL THAT APPLY): Amphetamines"/>
    <s v="integer"/>
    <m/>
    <m/>
    <m/>
    <s v="1|2"/>
    <m/>
    <m/>
    <m/>
    <s v="1=Positive maternal tox screening|2=Reported during the current pregnancy"/>
    <m/>
    <m/>
    <m/>
    <m/>
    <m/>
    <m/>
    <m/>
    <m/>
    <m/>
    <m/>
    <m/>
    <m/>
    <m/>
    <m/>
    <m/>
    <m/>
    <s v="maternal_medical_history"/>
  </r>
  <r>
    <x v="3"/>
    <s v="0.3.2"/>
    <s v="Maternal Medical History Form_x000a_"/>
    <s v="Demographics"/>
    <s v="Medium Confidence"/>
    <x v="2"/>
    <x v="102"/>
    <s v="Barbiturates"/>
    <s v="SECTION D. MATERNAL/FETAL EXPOSURE (CHECK ALL THAT APPLY): Barbiturates"/>
    <s v="integer"/>
    <m/>
    <m/>
    <m/>
    <s v="1|2"/>
    <m/>
    <m/>
    <m/>
    <s v="1=Positive maternal tox screening|2=Reported during the current pregnancy"/>
    <m/>
    <m/>
    <m/>
    <m/>
    <m/>
    <m/>
    <m/>
    <m/>
    <m/>
    <m/>
    <m/>
    <m/>
    <m/>
    <m/>
    <m/>
    <m/>
    <s v="maternal_medical_history"/>
  </r>
  <r>
    <x v="3"/>
    <s v="0.3.2"/>
    <s v="Maternal Medical History Form_x000a_"/>
    <s v="Demographics"/>
    <s v="Medium Confidence"/>
    <x v="2"/>
    <x v="103"/>
    <s v="Benzodiazepines"/>
    <s v="SECTION D. MATERNAL/FETAL EXPOSURE (CHECK ALL THAT APPLY): Benzodiazepines"/>
    <s v="integer"/>
    <m/>
    <m/>
    <m/>
    <s v="1|2"/>
    <m/>
    <m/>
    <m/>
    <s v="1=Positive maternal tox screening|2=Reported during the current pregnancy"/>
    <m/>
    <m/>
    <m/>
    <m/>
    <m/>
    <m/>
    <m/>
    <m/>
    <m/>
    <m/>
    <m/>
    <m/>
    <m/>
    <m/>
    <m/>
    <m/>
    <s v="maternal_medical_history"/>
  </r>
  <r>
    <x v="3"/>
    <s v="0.3.2"/>
    <s v="Maternal Medical History Form_x000a_"/>
    <s v="Demographics"/>
    <s v="Medium Confidence"/>
    <x v="2"/>
    <x v="104"/>
    <s v="Buprenorphine"/>
    <s v="SECTION D. MATERNAL/FETAL EXPOSURE (CHECK ALL THAT APPLY): Buprenorphine"/>
    <s v="integer"/>
    <m/>
    <m/>
    <m/>
    <s v="1|2"/>
    <m/>
    <m/>
    <m/>
    <s v="1=Positive maternal tox screening|2=Reported during the current pregnancy"/>
    <m/>
    <m/>
    <m/>
    <m/>
    <m/>
    <m/>
    <m/>
    <m/>
    <m/>
    <m/>
    <m/>
    <m/>
    <m/>
    <m/>
    <m/>
    <m/>
    <s v="maternal_medical_history"/>
  </r>
  <r>
    <x v="3"/>
    <s v="0.3.2"/>
    <s v="Maternal Medical History Form_x000a_"/>
    <s v="Demographics"/>
    <s v="Medium Confidence"/>
    <x v="2"/>
    <x v="105"/>
    <s v="Cocaine"/>
    <s v="SECTION D. MATERNAL/FETAL EXPOSURE (CHECK ALL THAT APPLY): Cocaine"/>
    <s v="integer"/>
    <m/>
    <m/>
    <m/>
    <s v="1|2"/>
    <m/>
    <m/>
    <m/>
    <s v="1=Positive maternal tox screening|2=Reported during the current pregnancy"/>
    <m/>
    <m/>
    <m/>
    <m/>
    <m/>
    <m/>
    <m/>
    <m/>
    <m/>
    <m/>
    <m/>
    <m/>
    <m/>
    <m/>
    <m/>
    <m/>
    <s v="maternal_medical_history"/>
  </r>
  <r>
    <x v="3"/>
    <s v="0.3.2"/>
    <s v="Maternal Medical History Form_x000a_"/>
    <s v="Demographics"/>
    <s v="Medium Confidence"/>
    <x v="2"/>
    <x v="106"/>
    <s v="Fentanyl"/>
    <s v="SECTION D. MATERNAL/FETAL EXPOSURE (CHECK ALL THAT APPLY): Fentanyl"/>
    <s v="integer"/>
    <m/>
    <m/>
    <m/>
    <s v="1|2"/>
    <m/>
    <m/>
    <m/>
    <s v="1=Positive maternal tox screening|2=Reported during the current pregnancy"/>
    <m/>
    <m/>
    <m/>
    <m/>
    <m/>
    <m/>
    <m/>
    <m/>
    <m/>
    <m/>
    <m/>
    <m/>
    <m/>
    <m/>
    <m/>
    <m/>
    <s v="maternal_medical_history"/>
  </r>
  <r>
    <x v="3"/>
    <s v="0.3.2"/>
    <s v="Maternal Medical History Form_x000a_"/>
    <s v="Demographics"/>
    <s v="Medium Confidence"/>
    <x v="2"/>
    <x v="107"/>
    <s v="Nicotine (includes vaping)"/>
    <s v="SECTION D. MATERNAL/FETAL EXPOSURE (CHECK ALL THAT APPLY): Nicotine (includes vaping)"/>
    <s v="integer"/>
    <m/>
    <m/>
    <m/>
    <s v="1|2"/>
    <m/>
    <m/>
    <m/>
    <s v="1=Positive maternal tox screening|2=Reported during the current pregnancy"/>
    <m/>
    <m/>
    <m/>
    <m/>
    <m/>
    <m/>
    <m/>
    <m/>
    <m/>
    <m/>
    <m/>
    <m/>
    <m/>
    <m/>
    <m/>
    <m/>
    <s v="maternal_medical_history"/>
  </r>
  <r>
    <x v="3"/>
    <s v="0.3.2"/>
    <s v="Maternal Medical History Form_x000a_"/>
    <s v="Demographics"/>
    <s v="Medium Confidence"/>
    <x v="2"/>
    <x v="108"/>
    <s v="Heroin"/>
    <s v="SECTION D. MATERNAL/FETAL EXPOSURE (CHECK ALL THAT APPLY): Heroin"/>
    <s v="integer"/>
    <m/>
    <m/>
    <m/>
    <s v="1|2"/>
    <m/>
    <m/>
    <m/>
    <s v="1=Positive maternal tox screening|2=Reported during the current pregnancy"/>
    <m/>
    <m/>
    <m/>
    <m/>
    <m/>
    <m/>
    <m/>
    <m/>
    <m/>
    <m/>
    <m/>
    <m/>
    <m/>
    <m/>
    <m/>
    <m/>
    <s v="maternal_medical_history"/>
  </r>
  <r>
    <x v="3"/>
    <s v="0.3.2"/>
    <s v="Maternal Medical History Form_x000a_"/>
    <s v="Demographics"/>
    <s v="Medium Confidence"/>
    <x v="2"/>
    <x v="109"/>
    <s v="Hydrocodone"/>
    <s v="SECTION D. MATERNAL/FETAL EXPOSURE (CHECK ALL THAT APPLY): Hydrocodone"/>
    <s v="integer"/>
    <m/>
    <m/>
    <m/>
    <s v="1|2"/>
    <m/>
    <m/>
    <m/>
    <s v="1=Positive maternal tox screening|2=Reported during the current pregnancy"/>
    <m/>
    <m/>
    <m/>
    <m/>
    <m/>
    <m/>
    <m/>
    <m/>
    <m/>
    <m/>
    <m/>
    <m/>
    <m/>
    <m/>
    <m/>
    <m/>
    <s v="maternal_medical_history"/>
  </r>
  <r>
    <x v="3"/>
    <s v="0.3.2"/>
    <s v="Maternal Medical History Form_x000a_"/>
    <s v="Demographics"/>
    <s v="Medium Confidence"/>
    <x v="2"/>
    <x v="110"/>
    <s v="Hydromorphone"/>
    <s v="SECTION D. MATERNAL/FETAL EXPOSURE (CHECK ALL THAT APPLY): Hydromorphone"/>
    <s v="integer"/>
    <m/>
    <m/>
    <m/>
    <s v="1|2"/>
    <m/>
    <m/>
    <m/>
    <s v="1=Positive maternal tox screening|2=Reported during the current pregnancy"/>
    <m/>
    <m/>
    <m/>
    <m/>
    <m/>
    <m/>
    <m/>
    <m/>
    <m/>
    <m/>
    <m/>
    <m/>
    <m/>
    <m/>
    <m/>
    <m/>
    <s v="maternal_medical_history"/>
  </r>
  <r>
    <x v="3"/>
    <s v="0.3.2"/>
    <s v="Maternal Medical History Form_x000a_"/>
    <s v="Demographics"/>
    <s v="Medium Confidence"/>
    <x v="2"/>
    <x v="111"/>
    <s v="Kratom"/>
    <s v="SECTION D. MATERNAL/FETAL EXPOSURE (CHECK ALL THAT APPLY): Kratom"/>
    <s v="integer"/>
    <m/>
    <m/>
    <m/>
    <s v="1|2"/>
    <m/>
    <m/>
    <m/>
    <s v="1=Positive maternal tox screening|2=Reported during the current pregnancy"/>
    <m/>
    <m/>
    <m/>
    <m/>
    <m/>
    <m/>
    <m/>
    <m/>
    <m/>
    <m/>
    <m/>
    <m/>
    <m/>
    <m/>
    <m/>
    <m/>
    <s v="maternal_medical_history"/>
  </r>
  <r>
    <x v="3"/>
    <s v="0.3.2"/>
    <s v="Maternal Medical History Form_x000a_"/>
    <s v="Demographics"/>
    <s v="Medium Confidence"/>
    <x v="2"/>
    <x v="112"/>
    <s v="Marijuana (THC)"/>
    <s v="SECTION D. MATERNAL/FETAL EXPOSURE (CHECK ALL THAT APPLY): Marijuana (THC)"/>
    <s v="integer"/>
    <m/>
    <m/>
    <m/>
    <s v="1|2"/>
    <m/>
    <m/>
    <m/>
    <s v="1=Positive maternal tox screening|2=Reported during the current pregnancy"/>
    <m/>
    <m/>
    <m/>
    <m/>
    <m/>
    <m/>
    <m/>
    <m/>
    <m/>
    <m/>
    <m/>
    <m/>
    <m/>
    <m/>
    <m/>
    <m/>
    <s v="maternal_medical_history"/>
  </r>
  <r>
    <x v="3"/>
    <s v="0.3.2"/>
    <s v="Maternal Medical History Form_x000a_"/>
    <s v="Demographics"/>
    <s v="Medium Confidence"/>
    <x v="2"/>
    <x v="113"/>
    <s v="Methadone"/>
    <s v="SECTION D. MATERNAL/FETAL EXPOSURE (CHECK ALL THAT APPLY): Methadone"/>
    <s v="integer"/>
    <m/>
    <m/>
    <m/>
    <s v="1|2"/>
    <m/>
    <m/>
    <m/>
    <s v="1=Positive maternal tox screening|2=Reported during the current pregnancy"/>
    <m/>
    <m/>
    <m/>
    <m/>
    <m/>
    <m/>
    <m/>
    <m/>
    <m/>
    <m/>
    <m/>
    <m/>
    <m/>
    <m/>
    <m/>
    <m/>
    <s v="maternal_medical_history"/>
  </r>
  <r>
    <x v="3"/>
    <s v="0.3.2"/>
    <s v="Maternal Medical History Form_x000a_"/>
    <s v="Demographics"/>
    <s v="Medium Confidence"/>
    <x v="2"/>
    <x v="114"/>
    <s v="Methamphetamines"/>
    <s v="SECTION D. MATERNAL/FETAL EXPOSURE (CHECK ALL THAT APPLY): Methamphetamines"/>
    <s v="integer"/>
    <m/>
    <m/>
    <m/>
    <s v="1|2"/>
    <m/>
    <m/>
    <m/>
    <s v="1=Positive maternal tox screening|2=Reported during the current pregnancy"/>
    <m/>
    <m/>
    <m/>
    <m/>
    <m/>
    <m/>
    <m/>
    <m/>
    <m/>
    <m/>
    <m/>
    <m/>
    <m/>
    <m/>
    <m/>
    <m/>
    <s v="maternal_medical_history"/>
  </r>
  <r>
    <x v="3"/>
    <s v="0.3.2"/>
    <s v="Maternal Medical History Form_x000a_"/>
    <s v="Demographics"/>
    <s v="Medium Confidence"/>
    <x v="2"/>
    <x v="115"/>
    <s v="Opioids (other not specified)"/>
    <s v="SECTION D. MATERNAL/FETAL EXPOSURE (CHECK ALL THAT APPLY): Opioids (other not specified)"/>
    <s v="integer"/>
    <m/>
    <m/>
    <m/>
    <s v="1|2"/>
    <m/>
    <m/>
    <m/>
    <s v="1=Positive maternal tox screening|2=Reported during the current pregnancy"/>
    <m/>
    <m/>
    <m/>
    <m/>
    <m/>
    <m/>
    <m/>
    <m/>
    <m/>
    <m/>
    <m/>
    <m/>
    <m/>
    <m/>
    <m/>
    <m/>
    <s v="maternal_medical_history"/>
  </r>
  <r>
    <x v="3"/>
    <s v="0.3.2"/>
    <s v="Maternal Medical History Form_x000a_"/>
    <s v="Demographics"/>
    <s v="Medium Confidence"/>
    <x v="2"/>
    <x v="116"/>
    <s v="Oxycodone"/>
    <s v="SECTION D. MATERNAL/FETAL EXPOSURE (CHECK ALL THAT APPLY): Oxycodone"/>
    <s v="integer"/>
    <m/>
    <m/>
    <m/>
    <s v="1|2"/>
    <m/>
    <m/>
    <m/>
    <s v="1=Positive maternal tox screening|2=Reported during the current pregnancy"/>
    <m/>
    <m/>
    <m/>
    <m/>
    <m/>
    <m/>
    <m/>
    <m/>
    <m/>
    <m/>
    <m/>
    <m/>
    <m/>
    <m/>
    <m/>
    <m/>
    <s v="maternal_medical_history"/>
  </r>
  <r>
    <x v="3"/>
    <s v="0.3.2"/>
    <s v="Maternal Medical History Form_x000a_"/>
    <s v="Demographics"/>
    <s v="Medium Confidence"/>
    <x v="2"/>
    <x v="117"/>
    <s v="PCP"/>
    <s v="SECTION D. MATERNAL/FETAL EXPOSURE (CHECK ALL THAT APPLY): PCP"/>
    <s v="integer"/>
    <m/>
    <m/>
    <m/>
    <s v="1|2"/>
    <m/>
    <m/>
    <m/>
    <s v="1=Positive maternal tox screening|2=Reported during the current pregnancy"/>
    <m/>
    <m/>
    <m/>
    <m/>
    <m/>
    <m/>
    <m/>
    <m/>
    <m/>
    <m/>
    <m/>
    <m/>
    <m/>
    <m/>
    <m/>
    <m/>
    <s v="maternal_medical_history"/>
  </r>
  <r>
    <x v="3"/>
    <s v="0.3.2"/>
    <s v="Maternal Medical History Form_x000a_"/>
    <s v="Demographics"/>
    <s v="Medium Confidence"/>
    <x v="2"/>
    <x v="118"/>
    <s v="SSRI's"/>
    <s v="SECTION D. MATERNAL/FETAL EXPOSURE (CHECK ALL THAT APPLY): SSRI's"/>
    <s v="integer"/>
    <m/>
    <m/>
    <m/>
    <s v="1|2"/>
    <m/>
    <m/>
    <m/>
    <s v="1=Positive maternal tox screening|2=Reported during the current pregnancy"/>
    <m/>
    <m/>
    <m/>
    <m/>
    <m/>
    <m/>
    <m/>
    <m/>
    <m/>
    <m/>
    <m/>
    <m/>
    <m/>
    <m/>
    <m/>
    <m/>
    <s v="maternal_medical_history"/>
  </r>
  <r>
    <x v="3"/>
    <s v="0.3.2"/>
    <s v="Maternal Medical History Form_x000a_"/>
    <s v="Demographics"/>
    <s v="Medium Confidence"/>
    <x v="2"/>
    <x v="119"/>
    <s v="Morphine"/>
    <s v="SECTION D. MATERNAL/FETAL EXPOSURE (CHECK ALL THAT APPLY): Morphine"/>
    <s v="integer"/>
    <m/>
    <m/>
    <m/>
    <s v="1|2"/>
    <m/>
    <m/>
    <m/>
    <s v="1=Positive maternal tox screening|2=Reported during the current pregnancy"/>
    <m/>
    <m/>
    <m/>
    <m/>
    <m/>
    <m/>
    <m/>
    <m/>
    <m/>
    <m/>
    <m/>
    <m/>
    <m/>
    <m/>
    <m/>
    <m/>
    <s v="maternal_medical_history"/>
  </r>
  <r>
    <x v="3"/>
    <s v="0.3.2"/>
    <s v="Maternal Medical History Form_x000a_"/>
    <s v="Demographics"/>
    <s v="Medium Confidence"/>
    <x v="2"/>
    <x v="120"/>
    <s v="Gabapentin"/>
    <s v="SECTION D. MATERNAL/FETAL EXPOSURE (CHECK ALL THAT APPLY): Gabapentin"/>
    <s v="integer"/>
    <m/>
    <m/>
    <m/>
    <s v="1|2"/>
    <m/>
    <m/>
    <m/>
    <s v="1=Positive maternal tox screening|2=Reported during the current pregnancy"/>
    <m/>
    <m/>
    <m/>
    <m/>
    <m/>
    <m/>
    <m/>
    <m/>
    <m/>
    <m/>
    <m/>
    <m/>
    <m/>
    <m/>
    <m/>
    <m/>
    <s v="maternal_medical_history"/>
  </r>
  <r>
    <x v="3"/>
    <s v="0.3.2"/>
    <s v="Maternal Medical History Form_x000a_"/>
    <s v="Demographics"/>
    <s v="Medium Confidence"/>
    <x v="2"/>
    <x v="121"/>
    <s v="Other, specify"/>
    <s v="SECTION D. MATERNAL/FETAL EXPOSURE (CHECK ALL THAT APPLY): Other, specify"/>
    <s v="integer"/>
    <m/>
    <m/>
    <m/>
    <s v="1|2"/>
    <m/>
    <m/>
    <m/>
    <s v="1=Positive maternal tox screening|2=Reported during the current pregnancy"/>
    <m/>
    <m/>
    <m/>
    <m/>
    <m/>
    <m/>
    <m/>
    <m/>
    <m/>
    <m/>
    <m/>
    <m/>
    <m/>
    <m/>
    <m/>
    <m/>
    <s v="maternal_medical_history"/>
  </r>
  <r>
    <x v="3"/>
    <s v="0.3.2"/>
    <s v="Maternal Medical History Form_x000a_"/>
    <s v="Demographics"/>
    <s v="Medium Confidence"/>
    <x v="2"/>
    <x v="122"/>
    <s v="Other, specify:"/>
    <s v="SECTION D. MATERNAL/FETAL EXPOSURE (CHECK ALL THAT APPLY): Other, specify:"/>
    <s v="string"/>
    <m/>
    <m/>
    <m/>
    <m/>
    <m/>
    <m/>
    <m/>
    <m/>
    <m/>
    <m/>
    <m/>
    <m/>
    <m/>
    <m/>
    <m/>
    <m/>
    <m/>
    <m/>
    <m/>
    <m/>
    <m/>
    <m/>
    <m/>
    <m/>
    <s v="maternal_medical_history"/>
  </r>
  <r>
    <x v="3"/>
    <s v="0.3.2"/>
    <s v="Maternal Medical History Form_x000a_"/>
    <s v="Demographics"/>
    <s v="Medium Confidence"/>
    <x v="2"/>
    <x v="123"/>
    <s v="Unknown"/>
    <s v="SECTION D. MATERNAL/FETAL EXPOSURE (CHECK ALL THAT APPLY): Unknown"/>
    <s v="integer"/>
    <m/>
    <m/>
    <m/>
    <n v="888"/>
    <m/>
    <m/>
    <m/>
    <s v="888=Unknown"/>
    <m/>
    <m/>
    <m/>
    <m/>
    <m/>
    <m/>
    <m/>
    <m/>
    <m/>
    <m/>
    <m/>
    <m/>
    <m/>
    <m/>
    <m/>
    <m/>
    <s v="maternal_medical_history"/>
  </r>
  <r>
    <x v="3"/>
    <s v="0.3.2"/>
    <s v="Maternal Medical History Form_x000a_"/>
    <s v="Demographics"/>
    <s v="Medium Confidence"/>
    <x v="2"/>
    <x v="124"/>
    <s v="2. Was the mother participating in an opioid treatment program at any point during pregnancy?"/>
    <s v="SECTION D. MATERNAL/FETAL EXPOSURE (CHECK ALL THAT APPLY): 2. Was the mother participating in an opioid treatment program at any point during pregnancy?"/>
    <s v="integer"/>
    <m/>
    <m/>
    <m/>
    <s v="1|2|888"/>
    <m/>
    <m/>
    <m/>
    <s v="1=Yes|2=No|888=Unknown"/>
    <m/>
    <m/>
    <m/>
    <m/>
    <m/>
    <m/>
    <m/>
    <m/>
    <m/>
    <m/>
    <m/>
    <m/>
    <m/>
    <m/>
    <m/>
    <m/>
    <s v="maternal_medical_history"/>
  </r>
  <r>
    <x v="3"/>
    <s v="0.3.2"/>
    <s v="Maternal Medical History Form_x000a_"/>
    <s v="Demographics"/>
    <s v="Medium Confidence"/>
    <x v="2"/>
    <x v="125"/>
    <s v="Opiodrx: Burprenorphine"/>
    <s v="SECTION D. MATERNAL/FETAL EXPOSURE (CHECK ALL THAT APPLY): a. Indicate any medication prescribed to the mother during pregnancy for the treatment of opioid dependency (Check all that apply)[choice=Burprenorphine]"/>
    <s v="boolean"/>
    <m/>
    <m/>
    <m/>
    <s v="0|1"/>
    <m/>
    <m/>
    <m/>
    <s v="0=Unchecked|1=Checked"/>
    <m/>
    <m/>
    <m/>
    <m/>
    <m/>
    <m/>
    <m/>
    <m/>
    <m/>
    <m/>
    <m/>
    <m/>
    <m/>
    <m/>
    <m/>
    <m/>
    <s v="maternal_medical_history"/>
  </r>
  <r>
    <x v="3"/>
    <s v="0.3.2"/>
    <s v="Maternal Medical History Form_x000a_"/>
    <s v="Demographics"/>
    <s v="Medium Confidence"/>
    <x v="2"/>
    <x v="126"/>
    <s v="Opiodrx: Burprenorphine + naloxone"/>
    <s v="SECTION D. MATERNAL/FETAL EXPOSURE (CHECK ALL THAT APPLY): a. Indicate any medication prescribed to the mother during pregnancy for the treatment of opioid dependency (Check all that apply)[choice=Burprenorphine + naloxone]"/>
    <s v="boolean"/>
    <m/>
    <m/>
    <m/>
    <s v="0|1"/>
    <m/>
    <m/>
    <m/>
    <s v="0=Unchecked|1=Checked"/>
    <m/>
    <m/>
    <m/>
    <m/>
    <m/>
    <m/>
    <m/>
    <m/>
    <m/>
    <m/>
    <m/>
    <m/>
    <m/>
    <m/>
    <m/>
    <m/>
    <s v="maternal_medical_history"/>
  </r>
  <r>
    <x v="3"/>
    <s v="0.3.2"/>
    <s v="Maternal Medical History Form_x000a_"/>
    <s v="Demographics"/>
    <s v="Medium Confidence"/>
    <x v="2"/>
    <x v="127"/>
    <s v="Opiodrx: Methadone"/>
    <s v="SECTION D. MATERNAL/FETAL EXPOSURE (CHECK ALL THAT APPLY): a. Indicate any medication prescribed to the mother during pregnancy for the treatment of opioid dependency (Check all that apply)[choice=Methadone]"/>
    <s v="boolean"/>
    <m/>
    <m/>
    <m/>
    <s v="0|1"/>
    <m/>
    <m/>
    <m/>
    <s v="0=Unchecked|1=Checked"/>
    <m/>
    <m/>
    <m/>
    <m/>
    <m/>
    <m/>
    <m/>
    <m/>
    <m/>
    <m/>
    <m/>
    <m/>
    <m/>
    <m/>
    <m/>
    <m/>
    <s v="maternal_medical_history"/>
  </r>
  <r>
    <x v="3"/>
    <s v="0.3.2"/>
    <s v="Maternal Medical History Form_x000a_"/>
    <s v="Demographics"/>
    <s v="Medium Confidence"/>
    <x v="2"/>
    <x v="128"/>
    <s v="Opiodrx: Other, Specify"/>
    <s v="SECTION D. MATERNAL/FETAL EXPOSURE (CHECK ALL THAT APPLY): a. Indicate any medication prescribed to the mother during pregnancy for the treatment of opioid dependency (Check all that apply)[choice=Other, Specify]"/>
    <s v="boolean"/>
    <m/>
    <m/>
    <m/>
    <s v="0|1"/>
    <m/>
    <m/>
    <m/>
    <s v="0=Unchecked|1=Checked"/>
    <m/>
    <m/>
    <m/>
    <m/>
    <m/>
    <m/>
    <m/>
    <m/>
    <m/>
    <m/>
    <m/>
    <m/>
    <m/>
    <m/>
    <m/>
    <m/>
    <s v="maternal_medical_history"/>
  </r>
  <r>
    <x v="3"/>
    <s v="0.3.2"/>
    <s v="Maternal Medical History Form_x000a_"/>
    <s v="Demographics"/>
    <s v="Medium Confidence"/>
    <x v="2"/>
    <x v="129"/>
    <s v="Opiodrx: Unknown"/>
    <s v="SECTION D. MATERNAL/FETAL EXPOSURE (CHECK ALL THAT APPLY): a. Indicate any medication prescribed to the mother during pregnancy for the treatment of opioid dependency (Check all that apply)[choice=Unknown]"/>
    <s v="boolean"/>
    <m/>
    <m/>
    <m/>
    <s v="0|1"/>
    <m/>
    <m/>
    <m/>
    <s v="0=Unchecked|1=Checked"/>
    <m/>
    <m/>
    <m/>
    <m/>
    <m/>
    <m/>
    <m/>
    <m/>
    <m/>
    <m/>
    <m/>
    <m/>
    <m/>
    <m/>
    <m/>
    <m/>
    <s v="maternal_medical_history"/>
  </r>
  <r>
    <x v="3"/>
    <s v="0.3.2"/>
    <s v="Maternal Medical History Form_x000a_"/>
    <s v="Demographics"/>
    <s v="Medium Confidence"/>
    <x v="2"/>
    <x v="130"/>
    <s v="Opiodrx: None"/>
    <s v="SECTION D. MATERNAL/FETAL EXPOSURE (CHECK ALL THAT APPLY): a. Indicate any medication prescribed to the mother during pregnancy for the treatment of opioid dependency (Check all that apply)[choice=None]"/>
    <s v="boolean"/>
    <m/>
    <m/>
    <m/>
    <s v="0|1"/>
    <m/>
    <m/>
    <m/>
    <s v="0=Unchecked|1=Checked"/>
    <m/>
    <m/>
    <m/>
    <m/>
    <m/>
    <m/>
    <m/>
    <m/>
    <m/>
    <m/>
    <m/>
    <m/>
    <m/>
    <m/>
    <m/>
    <m/>
    <s v="maternal_medical_history"/>
  </r>
  <r>
    <x v="3"/>
    <s v="0.3.2"/>
    <s v="Maternal Medical History Form_x000a_"/>
    <s v="Demographics"/>
    <s v="Medium Confidence"/>
    <x v="2"/>
    <x v="131"/>
    <s v="Other, specify"/>
    <s v="SECTION D. MATERNAL/FETAL EXPOSURE (CHECK ALL THAT APPLY): Other, specify"/>
    <s v="string"/>
    <m/>
    <m/>
    <m/>
    <m/>
    <m/>
    <m/>
    <m/>
    <m/>
    <m/>
    <m/>
    <m/>
    <m/>
    <m/>
    <m/>
    <m/>
    <m/>
    <m/>
    <m/>
    <m/>
    <m/>
    <m/>
    <m/>
    <m/>
    <m/>
    <s v="maternal_medical_history"/>
  </r>
  <r>
    <x v="3"/>
    <s v="0.3.2"/>
    <s v="Maternal Medical History Form_x000a_"/>
    <s v="Demographics"/>
    <s v="Medium Confidence"/>
    <x v="2"/>
    <x v="132"/>
    <s v="Bumethrx: Burprenorphine"/>
    <s v="SECTION D. MATERNAL/FETAL EXPOSURE (CHECK ALL THAT APPLY): b. If mother was prescribed both buprenorphine and methadone, which drug was used most proximal to delivery[choice=Burprenorphine]"/>
    <s v="boolean"/>
    <m/>
    <m/>
    <m/>
    <s v="0|1"/>
    <m/>
    <m/>
    <m/>
    <s v="0=Unchecked|1=Checked"/>
    <m/>
    <m/>
    <m/>
    <m/>
    <m/>
    <m/>
    <m/>
    <m/>
    <m/>
    <m/>
    <m/>
    <m/>
    <m/>
    <m/>
    <m/>
    <m/>
    <s v="maternal_medical_history"/>
  </r>
  <r>
    <x v="3"/>
    <s v="0.3.2"/>
    <s v="Maternal Medical History Form_x000a_"/>
    <s v="Demographics"/>
    <s v="Medium Confidence"/>
    <x v="2"/>
    <x v="133"/>
    <s v="Bumethrx: Methadone"/>
    <s v="SECTION D. MATERNAL/FETAL EXPOSURE (CHECK ALL THAT APPLY): b. If mother was prescribed both buprenorphine and methadone, which drug was used most proximal to delivery[choice=Methadone]"/>
    <s v="boolean"/>
    <m/>
    <m/>
    <m/>
    <s v="0|1"/>
    <m/>
    <m/>
    <m/>
    <s v="0=Unchecked|1=Checked"/>
    <m/>
    <m/>
    <m/>
    <m/>
    <m/>
    <m/>
    <m/>
    <m/>
    <m/>
    <m/>
    <m/>
    <m/>
    <m/>
    <m/>
    <m/>
    <m/>
    <s v="maternal_medical_history"/>
  </r>
  <r>
    <x v="3"/>
    <s v="0.3.2"/>
    <s v="Maternal Medical History Form_x000a_"/>
    <s v="Demographics"/>
    <s v="Medium Confidence"/>
    <x v="2"/>
    <x v="134"/>
    <s v="Bumethrx: Unknown"/>
    <s v="SECTION D. MATERNAL/FETAL EXPOSURE (CHECK ALL THAT APPLY): b. If mother was prescribed both buprenorphine and methadone, which drug was used most proximal to delivery[choice=Unknown]"/>
    <s v="boolean"/>
    <m/>
    <m/>
    <m/>
    <s v="0|1"/>
    <m/>
    <m/>
    <m/>
    <s v="0=Unchecked|1=Checked"/>
    <m/>
    <m/>
    <m/>
    <m/>
    <m/>
    <m/>
    <m/>
    <m/>
    <m/>
    <m/>
    <m/>
    <m/>
    <m/>
    <m/>
    <m/>
    <m/>
    <s v="maternal_medical_history"/>
  </r>
  <r>
    <x v="3"/>
    <s v="0.3.2"/>
    <s v="Maternal Medical History Form_x000a_"/>
    <s v="Demographics"/>
    <s v="Medium Confidence"/>
    <x v="2"/>
    <x v="135"/>
    <s v="3. History of IV drug use?"/>
    <s v="SECTION D. MATERNAL/FETAL EXPOSURE (CHECK ALL THAT APPLY): 3. History of IV drug use?"/>
    <s v="integer"/>
    <m/>
    <m/>
    <m/>
    <s v="1|2|888"/>
    <m/>
    <m/>
    <m/>
    <s v="1=Yes|2=No|888=Unknown"/>
    <m/>
    <m/>
    <m/>
    <m/>
    <m/>
    <m/>
    <m/>
    <m/>
    <m/>
    <m/>
    <m/>
    <m/>
    <m/>
    <m/>
    <m/>
    <m/>
    <s v="maternal_medical_history"/>
  </r>
  <r>
    <x v="3"/>
    <s v="0.3.2"/>
    <s v="Maternal Medical History Form_x000a_"/>
    <s v="Demographics"/>
    <s v="Medium Confidence"/>
    <x v="2"/>
    <x v="136"/>
    <s v="4. Smoking history?"/>
    <s v="SECTION D. MATERNAL/FETAL EXPOSURE (CHECK ALL THAT APPLY): 4. Smoking history?"/>
    <s v="integer"/>
    <m/>
    <m/>
    <m/>
    <s v="1|2|3|888"/>
    <m/>
    <m/>
    <m/>
    <s v="1=Current smoker|2=Former smoker|3=Never smoked|888=Unknown"/>
    <m/>
    <m/>
    <m/>
    <m/>
    <m/>
    <m/>
    <m/>
    <m/>
    <m/>
    <m/>
    <m/>
    <m/>
    <m/>
    <m/>
    <m/>
    <m/>
    <s v="maternal_medical_history"/>
  </r>
  <r>
    <x v="3"/>
    <s v="0.3.2"/>
    <s v="Maternal Medical History Form_x000a_"/>
    <s v="Demographics"/>
    <s v="Medium Confidence"/>
    <x v="2"/>
    <x v="137"/>
    <s v="5. During this pregnancy, was the mother receiving treatment with opioids for a medical condition, outside of Opioid Use Disorder?"/>
    <s v="SECTION D. MATERNAL/FETAL EXPOSURE (CHECK ALL THAT APPLY): 5. During this pregnancy, was the mother receiving treatment with opioids for a medical condition, outside of Opioid Use Disorder?"/>
    <s v="integer"/>
    <m/>
    <m/>
    <m/>
    <s v="1|2|99"/>
    <m/>
    <m/>
    <m/>
    <s v="1=Yes|2=No|99=Unknown"/>
    <m/>
    <m/>
    <m/>
    <m/>
    <m/>
    <m/>
    <m/>
    <m/>
    <m/>
    <m/>
    <m/>
    <m/>
    <m/>
    <m/>
    <m/>
    <m/>
    <s v="maternal_medical_history"/>
  </r>
  <r>
    <x v="3"/>
    <s v="0.3.2"/>
    <s v="Maternal Medical History Form_x000a_"/>
    <s v="Demographics"/>
    <s v="Medium Confidence"/>
    <x v="2"/>
    <x v="138"/>
    <s v="a. IF YES, describe"/>
    <s v="SECTION D. MATERNAL/FETAL EXPOSURE (CHECK ALL THAT APPLY): a. IF YES, describe"/>
    <s v="string"/>
    <m/>
    <m/>
    <m/>
    <m/>
    <m/>
    <m/>
    <m/>
    <m/>
    <m/>
    <m/>
    <m/>
    <m/>
    <m/>
    <m/>
    <m/>
    <m/>
    <m/>
    <m/>
    <m/>
    <m/>
    <m/>
    <m/>
    <m/>
    <m/>
    <s v="maternal_medical_history"/>
  </r>
  <r>
    <x v="3"/>
    <s v="0.3.2"/>
    <s v="Maternal Medical History Form_x000a_"/>
    <s v="Demographics"/>
    <s v="Medium Confidence"/>
    <x v="2"/>
    <x v="139"/>
    <s v="1. Bipolar disorder"/>
    <s v="SECTION E. MATERNAL PSYCHIATRIC ILLNESSES/MEDICATIONS: 1. Bipolar disorder"/>
    <s v="integer"/>
    <m/>
    <m/>
    <m/>
    <s v="1|2|888"/>
    <m/>
    <m/>
    <m/>
    <s v="1=Yes|2=No|888=Unknown"/>
    <m/>
    <m/>
    <m/>
    <m/>
    <m/>
    <m/>
    <m/>
    <m/>
    <m/>
    <m/>
    <m/>
    <m/>
    <m/>
    <m/>
    <m/>
    <m/>
    <s v="maternal_medical_history"/>
  </r>
  <r>
    <x v="3"/>
    <s v="0.3.2"/>
    <s v="Maternal Medical History Form_x000a_"/>
    <s v="Demographics"/>
    <s v="Medium Confidence"/>
    <x v="2"/>
    <x v="140"/>
    <s v="2. Anxiety disorder"/>
    <s v="SECTION E. MATERNAL PSYCHIATRIC ILLNESSES/MEDICATIONS: 2. Anxiety disorder"/>
    <s v="integer"/>
    <m/>
    <m/>
    <m/>
    <s v="1|2|888"/>
    <m/>
    <m/>
    <m/>
    <s v="1=Yes|2=No|888=Unknown"/>
    <m/>
    <m/>
    <m/>
    <m/>
    <m/>
    <m/>
    <m/>
    <m/>
    <m/>
    <m/>
    <m/>
    <m/>
    <m/>
    <m/>
    <m/>
    <m/>
    <s v="maternal_medical_history"/>
  </r>
  <r>
    <x v="3"/>
    <s v="0.3.2"/>
    <s v="Maternal Medical History Form_x000a_"/>
    <s v="Demographics"/>
    <s v="Medium Confidence"/>
    <x v="2"/>
    <x v="141"/>
    <s v="3. Depression"/>
    <s v="SECTION E. MATERNAL PSYCHIATRIC ILLNESSES/MEDICATIONS: 3. Depression"/>
    <s v="integer"/>
    <m/>
    <m/>
    <m/>
    <s v="1|2|888"/>
    <m/>
    <m/>
    <m/>
    <s v="1=Yes|2=No|888=Unknown"/>
    <m/>
    <m/>
    <m/>
    <m/>
    <m/>
    <m/>
    <m/>
    <m/>
    <m/>
    <m/>
    <m/>
    <m/>
    <m/>
    <m/>
    <m/>
    <m/>
    <s v="maternal_medical_history"/>
  </r>
  <r>
    <x v="3"/>
    <s v="0.3.2"/>
    <s v="Maternal Medical History Form_x000a_"/>
    <s v="Demographics"/>
    <s v="Medium Confidence"/>
    <x v="2"/>
    <x v="142"/>
    <s v="4. Schizophrenia"/>
    <s v="SECTION E. MATERNAL PSYCHIATRIC ILLNESSES/MEDICATIONS: 4. Schizophrenia"/>
    <s v="integer"/>
    <m/>
    <m/>
    <m/>
    <s v="1|2|888"/>
    <m/>
    <m/>
    <m/>
    <s v="1=Yes|2=No|888=Unknown"/>
    <m/>
    <m/>
    <m/>
    <m/>
    <m/>
    <m/>
    <m/>
    <m/>
    <m/>
    <m/>
    <m/>
    <m/>
    <m/>
    <m/>
    <m/>
    <m/>
    <s v="maternal_medical_history"/>
  </r>
  <r>
    <x v="3"/>
    <s v="0.3.2"/>
    <s v="Maternal Medical History Form_x000a_"/>
    <s v="Demographics"/>
    <s v="Medium Confidence"/>
    <x v="2"/>
    <x v="143"/>
    <s v="Antidrx: Antidepressants (Citalopram, fluoxetine, sertraline, duloxetine, venlafaxine, bupropion, nortriptyline)"/>
    <s v="SECTION E. MATERNAL PSYCHIATRIC ILLNESSES/MEDICATIONS: 5. Was the mother prescribed any of the following during pregnancy (check all that apply)[choice=Antidepressants (Citalopram, fluoxetine, sertraline, duloxetine, venlafaxine, bupropion, nortriptyline)]"/>
    <s v="boolean"/>
    <m/>
    <m/>
    <m/>
    <s v="0|1"/>
    <m/>
    <m/>
    <m/>
    <s v="0=Unchecked|1=Checked"/>
    <m/>
    <m/>
    <m/>
    <m/>
    <m/>
    <m/>
    <m/>
    <m/>
    <m/>
    <m/>
    <m/>
    <m/>
    <m/>
    <m/>
    <m/>
    <m/>
    <s v="maternal_medical_history"/>
  </r>
  <r>
    <x v="3"/>
    <s v="0.3.2"/>
    <s v="Maternal Medical History Form_x000a_"/>
    <s v="Demographics"/>
    <s v="Medium Confidence"/>
    <x v="2"/>
    <x v="144"/>
    <s v="Antidrx: Anti-anxiety (Benzodiazepines [Xanax and Valium], buspirone)"/>
    <s v="SECTION E. MATERNAL PSYCHIATRIC ILLNESSES/MEDICATIONS: 5. Was the mother prescribed any of the following during pregnancy (check all that apply)[choice=Anti-anxiety (Benzodiazepines [Xanax and Valium], buspirone)]"/>
    <s v="boolean"/>
    <m/>
    <m/>
    <m/>
    <s v="0|1"/>
    <m/>
    <m/>
    <m/>
    <s v="0=Unchecked|1=Checked"/>
    <m/>
    <m/>
    <m/>
    <m/>
    <m/>
    <m/>
    <m/>
    <m/>
    <m/>
    <m/>
    <m/>
    <m/>
    <m/>
    <m/>
    <m/>
    <m/>
    <s v="maternal_medical_history"/>
  </r>
  <r>
    <x v="3"/>
    <s v="0.3.2"/>
    <s v="Maternal Medical History Form_x000a_"/>
    <s v="Demographics"/>
    <s v="Medium Confidence"/>
    <x v="2"/>
    <x v="145"/>
    <s v="Antidrx: Anti-psychotic (Promethazine, chlorpromazine, prochlorperazine, haloperidol, perphenazine, trifluoperazine, loxapine, thioridazine, flupenthixol, fluphenazine, clozapine, risperidone, olanzapine, quetiapine, ziprasidone, aripiprazole, paliperidone)"/>
    <s v="SECTION E. MATERNAL PSYCHIATRIC ILLNESSES/MEDICATIONS: 5. Was the mother prescribed any of the following during pregnancy (check all that apply)[choice=Anti-psychotic (Promethazine, chlorpromazine, prochlorperazine, haloperidol, perphenazine, trifluoperazine, loxapine, thioridazine, flupenthixol, fluphenazine, clozapine, risperidone, olanzapine, quetiapine, ziprasidone, aripiprazole, paliperidone)]"/>
    <s v="boolean"/>
    <m/>
    <m/>
    <m/>
    <s v="0|1"/>
    <m/>
    <m/>
    <m/>
    <s v="0=Unchecked|1=Checked"/>
    <m/>
    <m/>
    <m/>
    <m/>
    <m/>
    <m/>
    <m/>
    <m/>
    <m/>
    <m/>
    <m/>
    <m/>
    <m/>
    <m/>
    <m/>
    <m/>
    <s v="maternal_medical_history"/>
  </r>
  <r>
    <x v="3"/>
    <s v="0.3.2"/>
    <s v="Maternal Medical History Form_x000a_"/>
    <s v="Demographics"/>
    <s v="Medium Confidence"/>
    <x v="2"/>
    <x v="146"/>
    <s v="Antidrx: Mood stabilizing (Lamotrigine, valproate)"/>
    <s v="SECTION E. MATERNAL PSYCHIATRIC ILLNESSES/MEDICATIONS: 5. Was the mother prescribed any of the following during pregnancy (check all that apply)[choice=Mood stabilizing (Lamotrigine, valproate)]"/>
    <s v="boolean"/>
    <m/>
    <m/>
    <m/>
    <s v="0|1"/>
    <m/>
    <m/>
    <m/>
    <s v="0=Unchecked|1=Checked"/>
    <m/>
    <m/>
    <m/>
    <m/>
    <m/>
    <m/>
    <m/>
    <m/>
    <m/>
    <m/>
    <m/>
    <m/>
    <m/>
    <m/>
    <m/>
    <m/>
    <s v="maternal_medical_history"/>
  </r>
  <r>
    <x v="3"/>
    <s v="0.3.2"/>
    <s v="Maternal Medical History Form_x000a_"/>
    <s v="Demographics"/>
    <s v="Medium Confidence"/>
    <x v="2"/>
    <x v="147"/>
    <s v="Antidrx: Stimulant (Vyvanse,adderall, ritalin)"/>
    <s v="SECTION E. MATERNAL PSYCHIATRIC ILLNESSES/MEDICATIONS: 5. Was the mother prescribed any of the following during pregnancy (check all that apply)[choice=Stimulant (Vyvanse,adderall, ritalin)]"/>
    <s v="boolean"/>
    <m/>
    <m/>
    <m/>
    <s v="0|1"/>
    <m/>
    <m/>
    <m/>
    <s v="0=Unchecked|1=Checked"/>
    <m/>
    <m/>
    <m/>
    <m/>
    <m/>
    <m/>
    <m/>
    <m/>
    <m/>
    <m/>
    <m/>
    <m/>
    <m/>
    <m/>
    <m/>
    <m/>
    <s v="maternal_medical_history"/>
  </r>
  <r>
    <x v="3"/>
    <s v="0.3.2"/>
    <s v="Maternal Medical History Form_x000a_"/>
    <s v="Demographics"/>
    <s v="Medium Confidence"/>
    <x v="2"/>
    <x v="148"/>
    <s v="Antidrx: Muscle relaxant (cyclobenzaprine [Flexeril])"/>
    <s v="SECTION E. MATERNAL PSYCHIATRIC ILLNESSES/MEDICATIONS: 5. Was the mother prescribed any of the following during pregnancy (check all that apply)[choice=Muscle relaxant (cyclobenzaprine [Flexeril])]"/>
    <s v="boolean"/>
    <m/>
    <m/>
    <m/>
    <s v="0|1"/>
    <m/>
    <m/>
    <m/>
    <s v="0=Unchecked|1=Checked"/>
    <m/>
    <m/>
    <m/>
    <m/>
    <m/>
    <m/>
    <m/>
    <m/>
    <m/>
    <m/>
    <m/>
    <m/>
    <m/>
    <m/>
    <m/>
    <m/>
    <s v="maternal_medical_history"/>
  </r>
  <r>
    <x v="3"/>
    <s v="0.3.2"/>
    <s v="Maternal Medical History Form_x000a_"/>
    <s v="Demographics"/>
    <s v="Medium Confidence"/>
    <x v="2"/>
    <x v="149"/>
    <s v="Antidrx: Gabapentin (Neurontin)"/>
    <s v="SECTION E. MATERNAL PSYCHIATRIC ILLNESSES/MEDICATIONS: 5. Was the mother prescribed any of the following during pregnancy (check all that apply)[choice=Gabapentin (Neurontin)]"/>
    <s v="boolean"/>
    <m/>
    <m/>
    <m/>
    <s v="0|1"/>
    <m/>
    <m/>
    <m/>
    <s v="0=Unchecked|1=Checked"/>
    <m/>
    <m/>
    <m/>
    <m/>
    <m/>
    <m/>
    <m/>
    <m/>
    <m/>
    <m/>
    <m/>
    <m/>
    <m/>
    <m/>
    <m/>
    <m/>
    <s v="maternal_medical_history"/>
  </r>
  <r>
    <x v="3"/>
    <s v="0.3.2"/>
    <s v="Maternal Medical History Form_x000a_"/>
    <s v="Demographics"/>
    <s v="Medium Confidence"/>
    <x v="2"/>
    <x v="150"/>
    <s v="Antidrx: None"/>
    <s v="SECTION E. MATERNAL PSYCHIATRIC ILLNESSES/MEDICATIONS: 5. Was the mother prescribed any of the following during pregnancy (check all that apply)[choice=None]"/>
    <s v="boolean"/>
    <m/>
    <m/>
    <m/>
    <s v="0|1"/>
    <m/>
    <m/>
    <m/>
    <s v="0=Unchecked|1=Checked"/>
    <m/>
    <m/>
    <m/>
    <m/>
    <m/>
    <m/>
    <m/>
    <m/>
    <m/>
    <m/>
    <m/>
    <m/>
    <m/>
    <m/>
    <m/>
    <m/>
    <s v="maternal_medical_history"/>
  </r>
  <r>
    <x v="3"/>
    <s v="0.3.2"/>
    <s v="Maternal Medical History Form_x000a_"/>
    <s v="Demographics"/>
    <s v="Medium Confidence"/>
    <x v="2"/>
    <x v="151"/>
    <s v="6. History of postpartum depression with previous pregnancies?"/>
    <s v="SECTION E. MATERNAL PSYCHIATRIC ILLNESSES/MEDICATIONS: 6. History of postpartum depression with previous pregnancies?"/>
    <s v="integer"/>
    <m/>
    <m/>
    <m/>
    <s v="1|2|888|666"/>
    <m/>
    <m/>
    <m/>
    <s v="1=Yes|2=No|888=Unknown|666=N/A (first pregnancy)"/>
    <m/>
    <m/>
    <m/>
    <m/>
    <m/>
    <m/>
    <m/>
    <m/>
    <m/>
    <m/>
    <m/>
    <m/>
    <m/>
    <m/>
    <m/>
    <m/>
    <s v="maternal_medical_history"/>
  </r>
  <r>
    <x v="3"/>
    <s v="0.3.2"/>
    <s v="Maternal Medical History Form_x000a_"/>
    <s v="Demographics"/>
    <s v="Medium Confidence"/>
    <x v="2"/>
    <x v="152"/>
    <s v="1. Hepatitis C Status"/>
    <s v="SECTION F. OTHER MATERNAL MEDICAL INFORMATION: 1. Hepatitis C Status"/>
    <s v="integer"/>
    <m/>
    <m/>
    <m/>
    <s v="1|2|888"/>
    <m/>
    <m/>
    <m/>
    <s v="1=Positive|2=Negative|888=Unknown"/>
    <m/>
    <m/>
    <m/>
    <m/>
    <m/>
    <m/>
    <m/>
    <m/>
    <m/>
    <m/>
    <m/>
    <m/>
    <m/>
    <m/>
    <m/>
    <m/>
    <s v="maternal_medical_history"/>
  </r>
  <r>
    <x v="3"/>
    <s v="0.3.2"/>
    <s v="Maternal Medical History Form_x000a_"/>
    <s v="Demographics"/>
    <s v="Medium Confidence"/>
    <x v="2"/>
    <x v="153"/>
    <s v="2. HIV Status"/>
    <s v="SECTION F. OTHER MATERNAL MEDICAL INFORMATION: 2. HIV Status"/>
    <s v="integer"/>
    <m/>
    <m/>
    <m/>
    <s v="1|2|888"/>
    <m/>
    <m/>
    <m/>
    <s v="1=Positive|2=Negative|888=Unknown"/>
    <m/>
    <m/>
    <m/>
    <m/>
    <m/>
    <m/>
    <m/>
    <m/>
    <m/>
    <m/>
    <m/>
    <m/>
    <m/>
    <m/>
    <m/>
    <m/>
    <s v="maternal_medical_history"/>
  </r>
  <r>
    <x v="3"/>
    <s v="0.3.2"/>
    <s v="Maternal Medical History Form_x000a_"/>
    <s v="Demographics"/>
    <s v="Medium Confidence"/>
    <x v="2"/>
    <x v="154"/>
    <s v="3. Hepatitis B Surface Antigens"/>
    <s v="SECTION F. OTHER MATERNAL MEDICAL INFORMATION: 3. Hepatitis B Surface Antigens"/>
    <s v="integer"/>
    <m/>
    <m/>
    <m/>
    <s v="1|2|888"/>
    <m/>
    <m/>
    <m/>
    <s v="1=Positive|2=Negative|888=Unknown"/>
    <m/>
    <m/>
    <m/>
    <m/>
    <m/>
    <m/>
    <m/>
    <m/>
    <m/>
    <m/>
    <m/>
    <m/>
    <m/>
    <m/>
    <m/>
    <m/>
    <s v="maternal_medical_history"/>
  </r>
  <r>
    <x v="3"/>
    <s v="0.3.2"/>
    <s v="Maternal Medical History Form_x000a_"/>
    <s v="Demographics"/>
    <s v="Medium Confidence"/>
    <x v="2"/>
    <x v="155"/>
    <s v="4. Syphilis (during pregnancy)"/>
    <s v="SECTION F. OTHER MATERNAL MEDICAL INFORMATION: 4. Syphilis (during pregnancy)"/>
    <s v="integer"/>
    <m/>
    <m/>
    <m/>
    <s v="1|2|888"/>
    <m/>
    <m/>
    <m/>
    <s v="1=Positive|2=Negative|888=Unknown"/>
    <m/>
    <m/>
    <m/>
    <m/>
    <m/>
    <m/>
    <m/>
    <m/>
    <m/>
    <m/>
    <m/>
    <m/>
    <m/>
    <m/>
    <m/>
    <m/>
    <s v="maternal_medical_history"/>
  </r>
  <r>
    <x v="3"/>
    <s v="0.3.2"/>
    <s v="Maternal Medical History Form_x000a_"/>
    <s v="Demographics"/>
    <s v="Medium Confidence"/>
    <x v="2"/>
    <x v="156"/>
    <s v="5. Gonorrhea (during pregnancy)"/>
    <s v="SECTION F. OTHER MATERNAL MEDICAL INFORMATION: 5. Gonorrhea (during pregnancy)"/>
    <s v="integer"/>
    <m/>
    <m/>
    <m/>
    <s v="1|2|888"/>
    <m/>
    <m/>
    <m/>
    <s v="1=Positive|2=Negative|888=Unknown"/>
    <m/>
    <m/>
    <m/>
    <m/>
    <m/>
    <m/>
    <m/>
    <m/>
    <m/>
    <m/>
    <m/>
    <m/>
    <m/>
    <m/>
    <m/>
    <m/>
    <s v="maternal_medical_history"/>
  </r>
  <r>
    <x v="3"/>
    <s v="0.3.2"/>
    <s v="Maternal Medical History Form_x000a_"/>
    <s v="Demographics"/>
    <s v="Medium Confidence"/>
    <x v="2"/>
    <x v="157"/>
    <s v="6. Chlamydia (during pregnancy)"/>
    <s v="SECTION F. OTHER MATERNAL MEDICAL INFORMATION: 6. Chlamydia (during pregnancy)"/>
    <s v="integer"/>
    <m/>
    <m/>
    <m/>
    <s v="1|2|888"/>
    <m/>
    <m/>
    <m/>
    <s v="1=Positive|2=Negative|888=Unknown"/>
    <m/>
    <m/>
    <m/>
    <m/>
    <m/>
    <m/>
    <m/>
    <m/>
    <m/>
    <m/>
    <m/>
    <m/>
    <m/>
    <m/>
    <m/>
    <m/>
    <s v="maternal_medical_history"/>
  </r>
  <r>
    <x v="3"/>
    <s v="0.3.2"/>
    <s v="Maternal Medical History Form_x000a_"/>
    <s v="Demographics"/>
    <s v="Medium Confidence"/>
    <x v="2"/>
    <x v="158"/>
    <s v="7. Did the mother test positive for active SARS-CoV-2 infection during pregnancy through delivery hospitalization discharge?"/>
    <s v="SECTION F. OTHER MATERNAL MEDICAL INFORMATION: 7. Did the mother test positive for active SARS-CoV-2 infection during pregnancy through delivery hospitalization discharge?"/>
    <s v="integer"/>
    <m/>
    <m/>
    <m/>
    <s v="1|2|888"/>
    <m/>
    <m/>
    <m/>
    <s v="1=Yes|2=No|888=Unknown"/>
    <m/>
    <m/>
    <m/>
    <m/>
    <m/>
    <m/>
    <m/>
    <m/>
    <m/>
    <m/>
    <m/>
    <m/>
    <m/>
    <m/>
    <m/>
    <m/>
    <s v="maternal_medical_history"/>
  </r>
  <r>
    <x v="3"/>
    <s v="0.3.2"/>
    <s v="Maternal Medical History Form_x000a_"/>
    <s v="Demographics"/>
    <s v="Medium Confidence"/>
    <x v="2"/>
    <x v="159"/>
    <s v="a. If YES, indicate the testing time period:"/>
    <s v="SECTION F. OTHER MATERNAL MEDICAL INFORMATION: a. If YES, indicate the testing time period:"/>
    <s v="integer"/>
    <m/>
    <m/>
    <m/>
    <s v="1|2|3|888"/>
    <m/>
    <m/>
    <m/>
    <s v="1=During pregnancy|2=At delivery|3=Postpartum|888=Unknown"/>
    <m/>
    <m/>
    <m/>
    <m/>
    <m/>
    <m/>
    <m/>
    <m/>
    <m/>
    <m/>
    <m/>
    <m/>
    <m/>
    <m/>
    <m/>
    <m/>
    <s v="maternal_medical_history"/>
  </r>
  <r>
    <x v="3"/>
    <s v="0.3.2"/>
    <s v="Maternal Medical History Form_x000a_"/>
    <s v="Demographics"/>
    <s v="Medium Confidence"/>
    <x v="2"/>
    <x v="160"/>
    <s v="1. Date form completed (MM/DD/YYYY)"/>
    <s v="SECTION G. FORM COMPLETION: 1. Date form completed (MM/DD/YYYY)"/>
    <s v="date"/>
    <s v="any"/>
    <m/>
    <m/>
    <m/>
    <m/>
    <m/>
    <m/>
    <m/>
    <m/>
    <m/>
    <m/>
    <m/>
    <m/>
    <m/>
    <m/>
    <m/>
    <m/>
    <m/>
    <m/>
    <m/>
    <m/>
    <m/>
    <m/>
    <m/>
    <s v="maternal_medical_history"/>
  </r>
  <r>
    <x v="3"/>
    <s v="0.3.2"/>
    <s v="Maternal Medical History Form_x000a_"/>
    <s v="Demographics"/>
    <s v="Medium Confidence"/>
    <x v="2"/>
    <x v="161"/>
    <s v="2. Initials of staff member completing this form:"/>
    <s v="SECTION G. FORM COMPLETION: 2. Initials of staff member completing this form:"/>
    <s v="string"/>
    <m/>
    <m/>
    <m/>
    <m/>
    <m/>
    <m/>
    <m/>
    <m/>
    <m/>
    <m/>
    <m/>
    <m/>
    <m/>
    <m/>
    <m/>
    <m/>
    <m/>
    <m/>
    <m/>
    <m/>
    <m/>
    <m/>
    <m/>
    <m/>
    <s v="maternal_medical_history"/>
  </r>
  <r>
    <x v="4"/>
    <s v="0.3.2"/>
    <s v="Maternal Social History Questionnaire_x000a_"/>
    <s v="SDOH Demographics"/>
    <s v="Medium Confidence"/>
    <x v="2"/>
    <x v="162"/>
    <s v="1. Staff member administering Maternal Social History Form:"/>
    <s v="SECTION A. INFORMATION: 1. Staff member administering Maternal Social History Form:"/>
    <s v="string"/>
    <m/>
    <m/>
    <m/>
    <m/>
    <m/>
    <m/>
    <m/>
    <m/>
    <m/>
    <m/>
    <m/>
    <m/>
    <m/>
    <m/>
    <m/>
    <m/>
    <m/>
    <m/>
    <m/>
    <m/>
    <m/>
    <m/>
    <m/>
    <m/>
    <s v="a_maternal_social_history"/>
  </r>
  <r>
    <x v="4"/>
    <s v="0.3.2"/>
    <s v="Maternal Social History Questionnaire_x000a_"/>
    <s v="SDOH Demographics"/>
    <s v="Medium Confidence"/>
    <x v="2"/>
    <x v="163"/>
    <s v="2. Date form administered"/>
    <s v="SECTION A. INFORMATION: 2. Date form administered"/>
    <s v="date"/>
    <s v="any"/>
    <m/>
    <m/>
    <m/>
    <m/>
    <m/>
    <m/>
    <m/>
    <m/>
    <m/>
    <m/>
    <m/>
    <m/>
    <m/>
    <m/>
    <m/>
    <m/>
    <m/>
    <m/>
    <m/>
    <m/>
    <m/>
    <m/>
    <m/>
    <s v="a_maternal_social_history"/>
  </r>
  <r>
    <x v="4"/>
    <s v="0.3.2"/>
    <s v="Maternal Social History Questionnaire_x000a_"/>
    <s v="SDOH Demographics"/>
    <s v="Medium Confidence"/>
    <x v="2"/>
    <x v="164"/>
    <s v="3. How was the Maternal Social History Form administered?"/>
    <s v="SECTION A. INFORMATION: 3. How was the Maternal Social History Form administered?"/>
    <s v="integer"/>
    <m/>
    <m/>
    <m/>
    <s v="1|2|3|4"/>
    <m/>
    <m/>
    <m/>
    <s v="1=In-person interview|2=Self-completed on tablet|3=Self-completed on paper|4=Telephone interview"/>
    <m/>
    <m/>
    <m/>
    <m/>
    <m/>
    <m/>
    <m/>
    <m/>
    <m/>
    <m/>
    <m/>
    <m/>
    <m/>
    <m/>
    <m/>
    <m/>
    <s v="a_maternal_social_history"/>
  </r>
  <r>
    <x v="4"/>
    <s v="0.3.2"/>
    <s v="Maternal Social History Questionnaire_x000a_"/>
    <s v="SDOH Demographics"/>
    <s v="Medium Confidence"/>
    <x v="2"/>
    <x v="165"/>
    <s v="1. During my pregnancy, I worried whether my food would run out before I got money to buy more."/>
    <s v="SECTION B. MATERNAL SOCIAL HISTORY: 1. During my pregnancy, I worried whether my food would run out before I got money to buy more."/>
    <s v="integer"/>
    <m/>
    <m/>
    <m/>
    <s v="1|2|3|888|777"/>
    <m/>
    <m/>
    <m/>
    <s v="1=Often true|2=Sometimes true|3=Never true|888=Don't Know|777=Refused"/>
    <m/>
    <m/>
    <m/>
    <m/>
    <m/>
    <m/>
    <m/>
    <m/>
    <m/>
    <m/>
    <m/>
    <m/>
    <m/>
    <m/>
    <m/>
    <m/>
    <s v="a_maternal_social_history"/>
  </r>
  <r>
    <x v="4"/>
    <s v="0.3.2"/>
    <s v="Maternal Social History Questionnaire_x000a_"/>
    <s v="SDOH Demographics"/>
    <s v="Medium Confidence"/>
    <x v="2"/>
    <x v="166"/>
    <s v="2. During my pregnancy, the food I bought just didn't last and I didn't have money to get more."/>
    <s v="SECTION B. MATERNAL SOCIAL HISTORY: 2. During my pregnancy, the food I bought just didn't last and I didn't have money to get more."/>
    <s v="integer"/>
    <m/>
    <m/>
    <m/>
    <s v="1|2|3|888|777"/>
    <m/>
    <m/>
    <m/>
    <s v="1=Often true|2=Sometimes true|3=Never true|888=Don't Know|777=Refused"/>
    <m/>
    <m/>
    <m/>
    <m/>
    <m/>
    <m/>
    <m/>
    <m/>
    <m/>
    <m/>
    <m/>
    <m/>
    <m/>
    <m/>
    <m/>
    <m/>
    <s v="a_maternal_social_history"/>
  </r>
  <r>
    <x v="4"/>
    <s v="0.3.2"/>
    <s v="Maternal Social History Questionnaire_x000a_"/>
    <s v="SDOH Demographics"/>
    <s v="Medium Confidence"/>
    <x v="2"/>
    <x v="167"/>
    <s v="3. While you were pregnant, how often did anyone, including family, physically hurt you?"/>
    <s v="SECTION B. MATERNAL SOCIAL HISTORY: 3. While you were pregnant, how often did anyone, including family, physically hurt you?"/>
    <s v="integer"/>
    <m/>
    <m/>
    <m/>
    <s v="1|2|3|4|5|777"/>
    <m/>
    <m/>
    <m/>
    <s v="1=Never|2=Rarely|3=Sometimes|4=Fairly often|5=Frequently|777=Refused"/>
    <m/>
    <m/>
    <m/>
    <m/>
    <m/>
    <m/>
    <m/>
    <m/>
    <m/>
    <m/>
    <m/>
    <m/>
    <m/>
    <m/>
    <m/>
    <m/>
    <s v="a_maternal_social_history"/>
  </r>
  <r>
    <x v="4"/>
    <s v="0.3.2"/>
    <s v="Maternal Social History Questionnaire_x000a_"/>
    <s v="SDOH Demographics"/>
    <s v="Medium Confidence"/>
    <x v="2"/>
    <x v="168"/>
    <s v="4. While you were pregnant, how often did anyone, including family, insult or talk down to you?"/>
    <s v="SECTION B. MATERNAL SOCIAL HISTORY: 4. While you were pregnant, how often did anyone, including family, insult or talk down to you?"/>
    <s v="integer"/>
    <m/>
    <m/>
    <m/>
    <s v="1|2|3|4|5|777"/>
    <m/>
    <m/>
    <m/>
    <s v="1=Never|2=Rarely|3=Sometimes|4=Fairly often|5=Frequently|777=Refused"/>
    <m/>
    <m/>
    <m/>
    <m/>
    <m/>
    <m/>
    <m/>
    <m/>
    <m/>
    <m/>
    <m/>
    <m/>
    <m/>
    <m/>
    <m/>
    <m/>
    <s v="a_maternal_social_history"/>
  </r>
  <r>
    <x v="4"/>
    <s v="0.3.2"/>
    <s v="Maternal Social History Questionnaire_x000a_"/>
    <s v="SDOH Demographics"/>
    <s v="Medium Confidence"/>
    <x v="2"/>
    <x v="169"/>
    <s v="1. You were treated with less courtesy than other people."/>
    <s v="SECTION C. EXPERIENCE IN MEDICAL SETTINGS: 1. You were treated with less courtesy than other people."/>
    <s v="integer"/>
    <m/>
    <m/>
    <m/>
    <s v="1|2|3|4|5|777"/>
    <m/>
    <m/>
    <m/>
    <s v="1=Never|2=Rarely|3=Sometimes|4=Most of the time|5=Always|777=Refused"/>
    <m/>
    <m/>
    <m/>
    <m/>
    <m/>
    <m/>
    <m/>
    <m/>
    <m/>
    <m/>
    <m/>
    <m/>
    <m/>
    <m/>
    <m/>
    <m/>
    <s v="a_maternal_social_history"/>
  </r>
  <r>
    <x v="4"/>
    <s v="0.3.2"/>
    <s v="Maternal Social History Questionnaire_x000a_"/>
    <s v="SDOH Demographics"/>
    <s v="Medium Confidence"/>
    <x v="2"/>
    <x v="170"/>
    <s v="2. You were treated with less respect than other people."/>
    <s v="SECTION C. EXPERIENCE IN MEDICAL SETTINGS: 2. You were treated with less respect than other people."/>
    <s v="integer"/>
    <m/>
    <m/>
    <m/>
    <s v="1|2|3|4|5|777"/>
    <m/>
    <m/>
    <m/>
    <s v="1=Never|2=Rarely|3=Sometimes|4=Most of the time|5=Always|777=Refused"/>
    <m/>
    <m/>
    <m/>
    <m/>
    <m/>
    <m/>
    <m/>
    <m/>
    <m/>
    <m/>
    <m/>
    <m/>
    <m/>
    <m/>
    <m/>
    <m/>
    <s v="a_maternal_social_history"/>
  </r>
  <r>
    <x v="4"/>
    <s v="0.3.2"/>
    <s v="Maternal Social History Questionnaire_x000a_"/>
    <s v="SDOH Demographics"/>
    <s v="Medium Confidence"/>
    <x v="2"/>
    <x v="171"/>
    <s v="3. You received poorer service than others."/>
    <s v="SECTION C. EXPERIENCE IN MEDICAL SETTINGS: 3. You received poorer service than others."/>
    <s v="integer"/>
    <m/>
    <m/>
    <m/>
    <s v="1|2|3|4|5|777"/>
    <m/>
    <m/>
    <m/>
    <s v="1=Never|2=Rarely|3=Sometimes|4=Most of the time|5=Always|777=Refused"/>
    <m/>
    <m/>
    <m/>
    <m/>
    <m/>
    <m/>
    <m/>
    <m/>
    <m/>
    <m/>
    <m/>
    <m/>
    <m/>
    <m/>
    <m/>
    <m/>
    <s v="a_maternal_social_history"/>
  </r>
  <r>
    <x v="4"/>
    <s v="0.3.2"/>
    <s v="Maternal Social History Questionnaire_x000a_"/>
    <s v="SDOH Demographics"/>
    <s v="Medium Confidence"/>
    <x v="2"/>
    <x v="172"/>
    <s v="4. A doctor or nurse acted as if he or she thought you are not smart."/>
    <s v="SECTION C. EXPERIENCE IN MEDICAL SETTINGS: 4. A doctor or nurse acted as if he or she thought you are not smart."/>
    <s v="integer"/>
    <m/>
    <m/>
    <m/>
    <s v="1|2|3|4|5|777"/>
    <m/>
    <m/>
    <m/>
    <s v="1=Never|2=Rarely|3=Sometimes|4=Most of the time|5=Always|777=Refused"/>
    <m/>
    <m/>
    <m/>
    <m/>
    <m/>
    <m/>
    <m/>
    <m/>
    <m/>
    <m/>
    <m/>
    <m/>
    <m/>
    <m/>
    <m/>
    <m/>
    <s v="a_maternal_social_history"/>
  </r>
  <r>
    <x v="4"/>
    <s v="0.3.2"/>
    <s v="Maternal Social History Questionnaire_x000a_"/>
    <s v="SDOH Demographics"/>
    <s v="Medium Confidence"/>
    <x v="2"/>
    <x v="173"/>
    <s v="5. A doctor or nurse acted as if he or she was afraid of you."/>
    <s v="SECTION C. EXPERIENCE IN MEDICAL SETTINGS: 5. A doctor or nurse acted as if he or she was afraid of you."/>
    <s v="integer"/>
    <m/>
    <m/>
    <m/>
    <s v="1|2|3|4|5|777"/>
    <m/>
    <m/>
    <m/>
    <s v="1=Never|2=Rarely|3=Sometimes|4=Most of the time|5=Always|777=Refused"/>
    <m/>
    <m/>
    <m/>
    <m/>
    <m/>
    <m/>
    <m/>
    <m/>
    <m/>
    <m/>
    <m/>
    <m/>
    <m/>
    <m/>
    <m/>
    <m/>
    <s v="a_maternal_social_history"/>
  </r>
  <r>
    <x v="4"/>
    <s v="0.3.2"/>
    <s v="Maternal Social History Questionnaire_x000a_"/>
    <s v="SDOH Demographics"/>
    <s v="Medium Confidence"/>
    <x v="2"/>
    <x v="174"/>
    <s v="6. A doctor or nurse acted as if he or she was better than you."/>
    <s v="SECTION C. EXPERIENCE IN MEDICAL SETTINGS: 6. A doctor or nurse acted as if he or she was better than you."/>
    <s v="integer"/>
    <m/>
    <m/>
    <m/>
    <s v="1|2|3|4|5|777"/>
    <m/>
    <m/>
    <m/>
    <s v="1=Never|2=Rarely|3=Sometimes|4=Most of the time|5=Always|777=Refused"/>
    <m/>
    <m/>
    <m/>
    <m/>
    <m/>
    <m/>
    <m/>
    <m/>
    <m/>
    <m/>
    <m/>
    <m/>
    <m/>
    <m/>
    <m/>
    <m/>
    <s v="a_maternal_social_history"/>
  </r>
  <r>
    <x v="4"/>
    <s v="0.3.2"/>
    <s v="Maternal Social History Questionnaire_x000a_"/>
    <s v="SDOH Demographics"/>
    <s v="Medium Confidence"/>
    <x v="2"/>
    <x v="175"/>
    <s v="7. You felt like a doctor or nurse was not listening to what you were saying."/>
    <s v="SECTION C. EXPERIENCE IN MEDICAL SETTINGS: 7. You felt like a doctor or nurse was not listening to what you were saying."/>
    <s v="integer"/>
    <m/>
    <m/>
    <m/>
    <s v="1|2|3|4|5|777"/>
    <m/>
    <m/>
    <m/>
    <s v="1=Never|2=Rarely|3=Sometimes|4=Most of the time|5=Always|777=Refused"/>
    <m/>
    <m/>
    <m/>
    <m/>
    <m/>
    <m/>
    <m/>
    <m/>
    <m/>
    <m/>
    <m/>
    <m/>
    <m/>
    <m/>
    <m/>
    <m/>
    <s v="a_maternal_social_history"/>
  </r>
  <r>
    <x v="4"/>
    <s v="0.3.2"/>
    <s v="Maternal Social History Questionnaire_x000a_"/>
    <s v="SDOH Demographics"/>
    <s v="Medium Confidence"/>
    <x v="2"/>
    <x v="176"/>
    <s v="1. Most people would willingly accept someone who has been treated for substance use as a close friend."/>
    <s v="SECTION D. PERCEIVED STIGMA: 1. Most people would willingly accept someone who has been treated for substance use as a close friend."/>
    <s v="integer"/>
    <m/>
    <m/>
    <m/>
    <s v="1|2|3|4|5|777"/>
    <m/>
    <m/>
    <m/>
    <s v="1=Strongly disagree|2=Disagree|3=Neither agree nor disagree|4=Agree|5=Strongly agree|777=Refused"/>
    <m/>
    <m/>
    <m/>
    <m/>
    <m/>
    <m/>
    <m/>
    <m/>
    <m/>
    <m/>
    <m/>
    <m/>
    <m/>
    <m/>
    <m/>
    <m/>
    <s v="a_maternal_social_history"/>
  </r>
  <r>
    <x v="4"/>
    <s v="0.3.2"/>
    <s v="Maternal Social History Questionnaire_x000a_"/>
    <s v="SDOH Demographics"/>
    <s v="Medium Confidence"/>
    <x v="2"/>
    <x v="177"/>
    <s v="2. Most people think less of a person who has been in treatment for substance abuse."/>
    <s v="SECTION D. PERCEIVED STIGMA: 2. Most people think less of a person who has been in treatment for substance abuse."/>
    <s v="integer"/>
    <m/>
    <m/>
    <m/>
    <s v="1|2|3|4|5|777"/>
    <m/>
    <m/>
    <m/>
    <s v="1=Strongly disagree|2=Disagree|3=Neither agree nor disagree|4=Agree|5=Strongly agree|777=Refused"/>
    <m/>
    <m/>
    <m/>
    <m/>
    <m/>
    <m/>
    <m/>
    <m/>
    <m/>
    <m/>
    <m/>
    <m/>
    <m/>
    <m/>
    <m/>
    <m/>
    <s v="a_maternal_social_history"/>
  </r>
  <r>
    <x v="4"/>
    <s v="0.3.2"/>
    <s v="Maternal Social History Questionnaire_x000a_"/>
    <s v="SDOH Demographics"/>
    <s v="Medium Confidence"/>
    <x v="2"/>
    <x v="178"/>
    <s v="3. Most people believe that someone who has been treated for substance use is just as trustworthy as the average citizen."/>
    <s v="SECTION D. PERCEIVED STIGMA: 3. Most people believe that someone who has been treated for substance use is just as trustworthy as the average citizen."/>
    <s v="integer"/>
    <m/>
    <m/>
    <m/>
    <s v="1|2|3|4|5|777"/>
    <m/>
    <m/>
    <m/>
    <s v="1=Strongly disagree|2=Disagree|3=Neither agree nor disagree|4=Agree|5=Strongly agree|777=Refused"/>
    <m/>
    <m/>
    <m/>
    <m/>
    <m/>
    <m/>
    <m/>
    <m/>
    <m/>
    <m/>
    <m/>
    <m/>
    <m/>
    <m/>
    <m/>
    <m/>
    <s v="a_maternal_social_history"/>
  </r>
  <r>
    <x v="4"/>
    <s v="0.3.2"/>
    <s v="Maternal Social History Questionnaire_x000a_"/>
    <s v="SDOH Demographics"/>
    <s v="Medium Confidence"/>
    <x v="2"/>
    <x v="179"/>
    <s v="1. While you were pregnant, did you ever delay getting health care because you were worried about how your health care providers would treat you if they found out about your opioid use?"/>
    <s v="SECTION E. HEALTH CARE EXPERIENCES DURING PREGNANCY (Mothers of opioid exposed infants only): 1. While you were pregnant, did you ever delay getting health care because you were worried about how your health care providers would treat you if they found out about your opioid use?"/>
    <s v="integer"/>
    <m/>
    <m/>
    <m/>
    <s v="1|2|777"/>
    <m/>
    <m/>
    <m/>
    <s v="1=Yes|2=No|777=Refused"/>
    <m/>
    <m/>
    <m/>
    <m/>
    <m/>
    <m/>
    <m/>
    <m/>
    <m/>
    <m/>
    <m/>
    <m/>
    <m/>
    <m/>
    <m/>
    <m/>
    <s v="a_maternal_social_history"/>
  </r>
  <r>
    <x v="4"/>
    <s v="0.3.2"/>
    <s v="Maternal Social History Questionnaire_x000a_"/>
    <s v="SDOH Demographics"/>
    <s v="Medium Confidence"/>
    <x v="2"/>
    <x v="180"/>
    <s v="2. While you were pregnant, did you ever delay getting health care because you were worried that you would have to take a drug test?"/>
    <s v="SECTION E. HEALTH CARE EXPERIENCES DURING PREGNANCY (Mothers of opioid exposed infants only): 2. While you were pregnant, did you ever delay getting health care because you were worried that you would have to take a drug test?"/>
    <s v="integer"/>
    <m/>
    <m/>
    <m/>
    <s v="1|2|777"/>
    <m/>
    <m/>
    <m/>
    <s v="1=Yes|2=No|777=Refused"/>
    <m/>
    <m/>
    <m/>
    <m/>
    <m/>
    <m/>
    <m/>
    <m/>
    <m/>
    <m/>
    <m/>
    <m/>
    <m/>
    <m/>
    <m/>
    <m/>
    <s v="a_maternal_social_history"/>
  </r>
  <r>
    <x v="4"/>
    <s v="0.3.2"/>
    <s v="Maternal Social History Questionnaire_x000a_"/>
    <s v="SDOH Demographics"/>
    <s v="Medium Confidence"/>
    <x v="2"/>
    <x v="181"/>
    <s v="3. While you were pregnant, did you feel that you could talk to your health care providers about your opioid use?"/>
    <s v="SECTION E. HEALTH CARE EXPERIENCES DURING PREGNANCY (Mothers of opioid exposed infants only): 3. While you were pregnant, did you feel that you could talk to your health care providers about your opioid use?"/>
    <s v="integer"/>
    <m/>
    <m/>
    <m/>
    <s v="1|2|777"/>
    <m/>
    <m/>
    <m/>
    <s v="1=Yes|2=No|777=Refused"/>
    <m/>
    <m/>
    <m/>
    <m/>
    <m/>
    <m/>
    <m/>
    <m/>
    <m/>
    <m/>
    <m/>
    <m/>
    <m/>
    <m/>
    <m/>
    <m/>
    <s v="a_maternal_social_history"/>
  </r>
  <r>
    <x v="4"/>
    <s v="0.3.2"/>
    <s v="Maternal Social History Questionnaire_x000a_"/>
    <s v="SDOH Demographics"/>
    <s v="Medium Confidence"/>
    <x v="2"/>
    <x v="182"/>
    <s v="4. While you were pregnant, did you feel your health care providers treated you differently than other patients because of your opioid use?"/>
    <s v="SECTION E. HEALTH CARE EXPERIENCES DURING PREGNANCY (Mothers of opioid exposed infants only): 4. While you were pregnant, did you feel your health care providers treated you differently than other patients because of your opioid use?"/>
    <s v="integer"/>
    <m/>
    <m/>
    <m/>
    <s v="1|2|777"/>
    <m/>
    <m/>
    <m/>
    <s v="1=Yes|2=No|777=Refused"/>
    <m/>
    <m/>
    <m/>
    <m/>
    <m/>
    <m/>
    <m/>
    <m/>
    <m/>
    <m/>
    <m/>
    <m/>
    <m/>
    <m/>
    <m/>
    <m/>
    <s v="a_maternal_social_history"/>
  </r>
  <r>
    <x v="4"/>
    <s v="0.3.2"/>
    <s v="Maternal Social History Questionnaire_x000a_"/>
    <s v="SDOH Demographics"/>
    <s v="Medium Confidence"/>
    <x v="2"/>
    <x v="183"/>
    <s v="5. While you were pregnant, did your health care providers make you think you wouldn't be a good mother because of your opioid use?"/>
    <s v="SECTION E. HEALTH CARE EXPERIENCES DURING PREGNANCY (Mothers of opioid exposed infants only): 5. While you were pregnant, did your health care providers make you think you wouldn't be a good mother because of your opioid use?"/>
    <s v="integer"/>
    <m/>
    <m/>
    <m/>
    <s v="1|2|777"/>
    <m/>
    <m/>
    <m/>
    <s v="1=Yes|2=No|777=Refused"/>
    <m/>
    <m/>
    <m/>
    <m/>
    <m/>
    <m/>
    <m/>
    <m/>
    <m/>
    <m/>
    <m/>
    <m/>
    <m/>
    <m/>
    <m/>
    <m/>
    <s v="a_maternal_social_history"/>
  </r>
  <r>
    <x v="4"/>
    <s v="0.3.2"/>
    <s v="Maternal Social History Questionnaire_x000a_"/>
    <s v="SDOH Demographics"/>
    <s v="Medium Confidence"/>
    <x v="2"/>
    <x v="184"/>
    <s v="6. While you were pregnant, did your health care providers make you feel like you couldn't be trusted to make good choices because of your opioid use?"/>
    <s v="SECTION E. HEALTH CARE EXPERIENCES DURING PREGNANCY (Mothers of opioid exposed infants only): 6. While you were pregnant, did your health care providers make you feel like you couldn't be trusted to make good choices because of your opioid use?"/>
    <s v="integer"/>
    <m/>
    <m/>
    <m/>
    <s v="1|2|777"/>
    <m/>
    <m/>
    <m/>
    <s v="1=Yes|2=No|777=Refused"/>
    <m/>
    <m/>
    <m/>
    <m/>
    <m/>
    <m/>
    <m/>
    <m/>
    <m/>
    <m/>
    <m/>
    <m/>
    <m/>
    <m/>
    <m/>
    <m/>
    <s v="a_maternal_social_history"/>
  </r>
  <r>
    <x v="4"/>
    <s v="0.3.2"/>
    <s v="Maternal Social History Questionnaire_x000a_"/>
    <s v="SDOH Demographics"/>
    <s v="Medium Confidence"/>
    <x v="2"/>
    <x v="185"/>
    <s v="7. While you were pregnant, did your health care providers blame you for putting your pregnancy at risk because of your opioid use?"/>
    <s v="SECTION E. HEALTH CARE EXPERIENCES DURING PREGNANCY (Mothers of opioid exposed infants only): 7. While you were pregnant, did your health care providers blame you for putting your pregnancy at risk because of your opioid use?"/>
    <s v="integer"/>
    <m/>
    <m/>
    <m/>
    <s v="1|2|777"/>
    <m/>
    <m/>
    <m/>
    <s v="1=Yes|2=No|777=Refused"/>
    <m/>
    <m/>
    <m/>
    <m/>
    <m/>
    <m/>
    <m/>
    <m/>
    <m/>
    <m/>
    <m/>
    <m/>
    <m/>
    <m/>
    <m/>
    <m/>
    <s v="a_maternal_social_history"/>
  </r>
  <r>
    <x v="4"/>
    <s v="0.3.2"/>
    <s v="Maternal Social History Questionnaire_x000a_"/>
    <s v="SDOH Demographics"/>
    <s v="Medium Confidence"/>
    <x v="2"/>
    <x v="186"/>
    <s v="8. While you were pregnant, did you try to avoid talking to your health care providers about your opioid use because you were worried they would judge you?"/>
    <s v="SECTION E. HEALTH CARE EXPERIENCES DURING PREGNANCY (Mothers of opioid exposed infants only): 8. While you were pregnant, did you try to avoid talking to your health care providers about your opioid use because you were worried they would judge you?"/>
    <s v="integer"/>
    <m/>
    <m/>
    <m/>
    <s v="1|2|777"/>
    <m/>
    <m/>
    <m/>
    <s v="1=Yes|2=No|777=Refused"/>
    <m/>
    <m/>
    <m/>
    <m/>
    <m/>
    <m/>
    <m/>
    <m/>
    <m/>
    <m/>
    <m/>
    <m/>
    <m/>
    <m/>
    <m/>
    <m/>
    <s v="a_maternal_social_history"/>
  </r>
  <r>
    <x v="4"/>
    <s v="0.3.2"/>
    <s v="Maternal Social History Questionnaire_x000a_"/>
    <s v="SDOH Demographics"/>
    <s v="Medium Confidence"/>
    <x v="2"/>
    <x v="187"/>
    <s v="9. Thinking about your pregnancy, is there anything you would like to share about your experiences or worries about how other people would react if they found out you used opioids while you were pregnant?"/>
    <s v="SECTION E. HEALTH CARE EXPERIENCES DURING PREGNANCY (Mothers of opioid exposed infants only): 9. Thinking about your pregnancy, is there anything you would like to share about your experiences or worries about how other people would react if they found out you used opioids while you were pregnant?"/>
    <s v="integer"/>
    <m/>
    <m/>
    <m/>
    <s v="1|2|777"/>
    <m/>
    <m/>
    <m/>
    <s v="1=Yes|2=No|777=Refused"/>
    <m/>
    <m/>
    <m/>
    <m/>
    <m/>
    <m/>
    <m/>
    <m/>
    <m/>
    <m/>
    <m/>
    <m/>
    <m/>
    <m/>
    <m/>
    <m/>
    <s v="a_maternal_social_history"/>
  </r>
  <r>
    <x v="4"/>
    <s v="0.3.2"/>
    <s v="Maternal Social History Questionnaire_x000a_"/>
    <s v="SDOH Demographics"/>
    <s v="Medium Confidence"/>
    <x v="2"/>
    <x v="188"/>
    <s v="a. If Yes, please describe:"/>
    <s v="SECTION E. HEALTH CARE EXPERIENCES DURING PREGNANCY (Mothers of opioid exposed infants only): a. If Yes, please describe:"/>
    <s v="string"/>
    <m/>
    <m/>
    <m/>
    <m/>
    <m/>
    <m/>
    <m/>
    <m/>
    <m/>
    <m/>
    <m/>
    <m/>
    <m/>
    <m/>
    <m/>
    <m/>
    <m/>
    <m/>
    <m/>
    <m/>
    <m/>
    <m/>
    <m/>
    <m/>
    <s v="a_maternal_social_history"/>
  </r>
  <r>
    <x v="5"/>
    <s v="0.3.2"/>
    <s v="Maternal Substance Use Questionnaire_x000a_"/>
    <s v="NIDAL2 (NIDA Modified ASSIST L2)"/>
    <s v="Medium Confidence"/>
    <x v="2"/>
    <x v="189"/>
    <s v="3. First Trimester Dates (0-13 weeks)"/>
    <s v="SECTION A. PREGNANCY DATES: 3. First Trimester Dates (0-13 weeks)"/>
    <s v="date"/>
    <s v="any"/>
    <m/>
    <m/>
    <m/>
    <m/>
    <m/>
    <m/>
    <m/>
    <m/>
    <m/>
    <m/>
    <m/>
    <m/>
    <m/>
    <m/>
    <m/>
    <m/>
    <m/>
    <m/>
    <m/>
    <m/>
    <m/>
    <m/>
    <m/>
    <s v="b_maternal_substance_use"/>
  </r>
  <r>
    <x v="5"/>
    <s v="0.3.2"/>
    <s v="Maternal Substance Use Questionnaire_x000a_"/>
    <s v="NIDAL2 (NIDA Modified ASSIST L2)"/>
    <s v="Medium Confidence"/>
    <x v="2"/>
    <x v="190"/>
    <s v="to:"/>
    <s v="SECTION A. PREGNANCY DATES: to:"/>
    <s v="date"/>
    <s v="any"/>
    <m/>
    <m/>
    <m/>
    <m/>
    <m/>
    <m/>
    <m/>
    <m/>
    <m/>
    <m/>
    <m/>
    <m/>
    <m/>
    <m/>
    <m/>
    <m/>
    <m/>
    <m/>
    <m/>
    <m/>
    <m/>
    <m/>
    <m/>
    <s v="b_maternal_substance_use"/>
  </r>
  <r>
    <x v="5"/>
    <s v="0.3.2"/>
    <s v="Maternal Substance Use Questionnaire_x000a_"/>
    <s v="NIDAL2 (NIDA Modified ASSIST L2)"/>
    <s v="Medium Confidence"/>
    <x v="2"/>
    <x v="191"/>
    <s v="4. Second Trimester Dates (14-26 weeks)"/>
    <s v="SECTION A. PREGNANCY DATES: 4. Second Trimester Dates (14-26 weeks)"/>
    <s v="date"/>
    <s v="any"/>
    <m/>
    <m/>
    <m/>
    <m/>
    <m/>
    <m/>
    <m/>
    <m/>
    <m/>
    <m/>
    <m/>
    <m/>
    <m/>
    <m/>
    <m/>
    <m/>
    <m/>
    <m/>
    <m/>
    <m/>
    <m/>
    <m/>
    <m/>
    <s v="b_maternal_substance_use"/>
  </r>
  <r>
    <x v="5"/>
    <s v="0.3.2"/>
    <s v="Maternal Substance Use Questionnaire_x000a_"/>
    <s v="NIDAL2 (NIDA Modified ASSIST L2)"/>
    <s v="Medium Confidence"/>
    <x v="2"/>
    <x v="192"/>
    <s v="to:"/>
    <s v="SECTION A. PREGNANCY DATES: to:"/>
    <s v="date"/>
    <s v="any"/>
    <m/>
    <m/>
    <m/>
    <m/>
    <m/>
    <m/>
    <m/>
    <m/>
    <m/>
    <m/>
    <m/>
    <m/>
    <m/>
    <m/>
    <m/>
    <m/>
    <m/>
    <m/>
    <m/>
    <m/>
    <m/>
    <m/>
    <m/>
    <s v="b_maternal_substance_use"/>
  </r>
  <r>
    <x v="5"/>
    <s v="0.3.2"/>
    <s v="Maternal Substance Use Questionnaire_x000a_"/>
    <s v="NIDAL2 (NIDA Modified ASSIST L2)"/>
    <s v="Medium Confidence"/>
    <x v="2"/>
    <x v="193"/>
    <s v="5. Third Trimester Dates (27-40 weeks)"/>
    <s v="SECTION A. PREGNANCY DATES: 5. Third Trimester Dates (27-40 weeks)"/>
    <s v="date"/>
    <s v="any"/>
    <m/>
    <m/>
    <m/>
    <m/>
    <m/>
    <m/>
    <m/>
    <m/>
    <m/>
    <m/>
    <m/>
    <m/>
    <m/>
    <m/>
    <m/>
    <m/>
    <m/>
    <m/>
    <m/>
    <m/>
    <m/>
    <m/>
    <m/>
    <s v="b_maternal_substance_use"/>
  </r>
  <r>
    <x v="5"/>
    <s v="0.3.2"/>
    <s v="Maternal Substance Use Questionnaire_x000a_"/>
    <s v="NIDAL2 (NIDA Modified ASSIST L2)"/>
    <s v="Medium Confidence"/>
    <x v="2"/>
    <x v="194"/>
    <s v="to:"/>
    <s v="SECTION A. PREGNANCY DATES: to:"/>
    <s v="date"/>
    <s v="any"/>
    <m/>
    <m/>
    <m/>
    <m/>
    <m/>
    <m/>
    <m/>
    <m/>
    <m/>
    <m/>
    <m/>
    <m/>
    <m/>
    <m/>
    <m/>
    <m/>
    <m/>
    <m/>
    <m/>
    <m/>
    <m/>
    <m/>
    <m/>
    <s v="b_maternal_substance_use"/>
  </r>
  <r>
    <x v="5"/>
    <s v="0.3.2"/>
    <s v="Maternal Substance Use Questionnaire_x000a_"/>
    <s v="NIDAL2 (NIDA Modified ASSIST L2)"/>
    <s v="Medium Confidence"/>
    <x v="2"/>
    <x v="195"/>
    <s v="1. Hydrocodone (Vidcodin, Lortab, Lorcet)"/>
    <s v="SECTION B. MEDICATION USE DURING PREGNANCY: 1. Hydrocodone (Vidcodin, Lortab, Lorcet)"/>
    <s v="integer"/>
    <m/>
    <m/>
    <m/>
    <s v="1|2|888|777"/>
    <m/>
    <m/>
    <m/>
    <s v="1=Yes|2=No|888=Don't Know|777=Refused"/>
    <m/>
    <m/>
    <m/>
    <m/>
    <m/>
    <m/>
    <m/>
    <m/>
    <m/>
    <m/>
    <m/>
    <m/>
    <m/>
    <m/>
    <m/>
    <m/>
    <s v="b_maternal_substance_use"/>
  </r>
  <r>
    <x v="5"/>
    <s v="0.3.2"/>
    <s v="Maternal Substance Use Questionnaire_x000a_"/>
    <s v="NIDAL2 (NIDA Modified ASSIST L2)"/>
    <s v="Medium Confidence"/>
    <x v="2"/>
    <x v="196"/>
    <s v="Hydtrim: First Trimester [ftrimfrdat] to [ftrimtodat]"/>
    <s v="SECTION B. MEDICATION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197"/>
    <s v="Hydtrim: Second Trimester [strimfrdat] to [strimtodat]"/>
    <s v="SECTION B. MEDICATION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198"/>
    <s v="Hydtrim: Third Trimester [ttrimfrdat] to [ttrimtodat]"/>
    <s v="SECTION B. MEDICATION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199"/>
    <s v="First Trimester"/>
    <s v="SECTION B. MEDICATION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00"/>
    <s v="Second Trimester"/>
    <s v="SECTION B. MEDICATION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01"/>
    <s v="Third Trimester"/>
    <s v="SECTION B. MEDICATION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02"/>
    <s v="2. Oxycodone (OxyContin, Percodan, Percocet)"/>
    <s v="SECTION B. MEDICATION USE DURING PREGNANCY: 2. Oxycodone (OxyContin, Percodan, Percocet)"/>
    <s v="integer"/>
    <m/>
    <m/>
    <m/>
    <s v="1|2|888|777"/>
    <m/>
    <m/>
    <m/>
    <s v="1=Yes|2=No|888=Don't Know|777=Refused"/>
    <m/>
    <m/>
    <m/>
    <m/>
    <m/>
    <m/>
    <m/>
    <m/>
    <m/>
    <m/>
    <m/>
    <m/>
    <m/>
    <m/>
    <m/>
    <m/>
    <s v="b_maternal_substance_use"/>
  </r>
  <r>
    <x v="5"/>
    <s v="0.3.2"/>
    <s v="Maternal Substance Use Questionnaire_x000a_"/>
    <s v="NIDAL2 (NIDA Modified ASSIST L2)"/>
    <s v="Medium Confidence"/>
    <x v="2"/>
    <x v="203"/>
    <s v="Oxycodtrim: First Trimester [ftrimfrdat] to [ftrimtodat]"/>
    <s v="SECTION B. MEDICATION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204"/>
    <s v="Oxycodtrim: Second Trimester [strimfrdat] to [strimtodat]"/>
    <s v="SECTION B. MEDICATION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205"/>
    <s v="Oxycodtrim: Third Trimester [ttrimfrdat] to [ttrimtodat]"/>
    <s v="SECTION B. MEDICATION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206"/>
    <s v="First Trimester"/>
    <s v="SECTION B. MEDICATION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07"/>
    <s v="Second Trimester"/>
    <s v="SECTION B. MEDICATION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08"/>
    <s v="Third Trimester"/>
    <s v="SECTION B. MEDICATION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09"/>
    <s v="3. Prescription Fentanyl (Duragesic patches)"/>
    <s v="SECTION B. MEDICATION USE DURING PREGNANCY: 3. Prescription Fentanyl (Duragesic patches)"/>
    <s v="integer"/>
    <m/>
    <m/>
    <m/>
    <s v="1|2|888|777"/>
    <m/>
    <m/>
    <m/>
    <s v="1=Yes|2=No|888=Don't Know|777=Refused"/>
    <m/>
    <m/>
    <m/>
    <m/>
    <m/>
    <m/>
    <m/>
    <m/>
    <m/>
    <m/>
    <m/>
    <m/>
    <m/>
    <m/>
    <m/>
    <m/>
    <s v="b_maternal_substance_use"/>
  </r>
  <r>
    <x v="5"/>
    <s v="0.3.2"/>
    <s v="Maternal Substance Use Questionnaire_x000a_"/>
    <s v="NIDAL2 (NIDA Modified ASSIST L2)"/>
    <s v="Medium Confidence"/>
    <x v="2"/>
    <x v="210"/>
    <s v="Fentrxtrim: First Trimester [ftrimfrdat] to [ftrimtodat]"/>
    <s v="SECTION B. MEDICATION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211"/>
    <s v="Fentrxtrim: Second Trimester [strimfrdat] to [strimtodat]"/>
    <s v="SECTION B. MEDICATION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212"/>
    <s v="Fentrxtrim: Third Trimester [ttrimfrdat] to [ttrimtodat]"/>
    <s v="SECTION B. MEDICATION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213"/>
    <s v="First Trimester"/>
    <s v="SECTION B. MEDICATION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14"/>
    <s v="Second Trimester"/>
    <s v="SECTION B. MEDICATION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15"/>
    <s v="Third Trimester"/>
    <s v="SECTION B. MEDICATION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16"/>
    <s v="4. Tramadol (Ultram, ConZip)"/>
    <s v="SECTION B. MEDICATION USE DURING PREGNANCY: 4. Tramadol (Ultram, ConZip)"/>
    <s v="integer"/>
    <m/>
    <m/>
    <m/>
    <s v="1|2|888|777"/>
    <m/>
    <m/>
    <m/>
    <s v="1=Yes|2=No|888=Don't Know|777=Refused"/>
    <m/>
    <m/>
    <m/>
    <m/>
    <m/>
    <m/>
    <m/>
    <m/>
    <m/>
    <m/>
    <m/>
    <m/>
    <m/>
    <m/>
    <m/>
    <m/>
    <s v="b_maternal_substance_use"/>
  </r>
  <r>
    <x v="5"/>
    <s v="0.3.2"/>
    <s v="Maternal Substance Use Questionnaire_x000a_"/>
    <s v="NIDAL2 (NIDA Modified ASSIST L2)"/>
    <s v="Medium Confidence"/>
    <x v="2"/>
    <x v="217"/>
    <s v="Tramtrim: First Trimester [ftrimfrdat] to [ftrimtodat]"/>
    <s v="SECTION B. MEDICATION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218"/>
    <s v="Tramtrim: Second Trimester [strimfrdat] to [strimtodat]"/>
    <s v="SECTION B. MEDICATION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219"/>
    <s v="Tramtrim: Third Trimester [ttrimfrdat] to [ttrimtodat]"/>
    <s v="SECTION B. MEDICATION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220"/>
    <s v="First Trimester"/>
    <s v="SECTION B. MEDICATION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21"/>
    <s v="Second Trimester"/>
    <s v="SECTION B. MEDICATION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22"/>
    <s v="Third Trimester"/>
    <s v="SECTION B. MEDICATION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23"/>
    <s v="5. Morphine (Kadian, Avinza, MS Contin)"/>
    <s v="SECTION B. MEDICATION USE DURING PREGNANCY: 5. Morphine (Kadian, Avinza, MS Contin)"/>
    <s v="integer"/>
    <m/>
    <m/>
    <m/>
    <s v="1|2|888|777"/>
    <m/>
    <m/>
    <m/>
    <s v="1=Yes|2=No|888=Don't Know|777=Refused"/>
    <m/>
    <m/>
    <m/>
    <m/>
    <m/>
    <m/>
    <m/>
    <m/>
    <m/>
    <m/>
    <m/>
    <m/>
    <m/>
    <m/>
    <m/>
    <m/>
    <s v="b_maternal_substance_use"/>
  </r>
  <r>
    <x v="5"/>
    <s v="0.3.2"/>
    <s v="Maternal Substance Use Questionnaire_x000a_"/>
    <s v="NIDAL2 (NIDA Modified ASSIST L2)"/>
    <s v="Medium Confidence"/>
    <x v="2"/>
    <x v="224"/>
    <s v="Morphtrim: First Trimester [ftrimfrdat] to [ftrimtodat]"/>
    <s v="SECTION B. MEDICATION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225"/>
    <s v="Morphtrim: Second Trimester [strimfrdat] to [strimtodat]"/>
    <s v="SECTION B. MEDICATION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226"/>
    <s v="Morphtrim: Third Trimester [ttrimfrdat] to [ttrimtodat]"/>
    <s v="SECTION B. MEDICATION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227"/>
    <s v="First Trimester"/>
    <s v="SECTION B. MEDICATION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28"/>
    <s v="Second Trimester"/>
    <s v="SECTION B. MEDICATION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29"/>
    <s v="Third Trimester"/>
    <s v="SECTION B. MEDICATION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30"/>
    <s v="6. Codeine (Oral-Cough-Medicine)"/>
    <s v="SECTION B. MEDICATION USE DURING PREGNANCY: 6. Codeine (Oral-Cough-Medicine)"/>
    <s v="integer"/>
    <m/>
    <m/>
    <m/>
    <s v="1|2|888|777"/>
    <m/>
    <m/>
    <m/>
    <s v="1=Yes|2=No|888=Don't Know|777=Refused"/>
    <m/>
    <m/>
    <m/>
    <m/>
    <m/>
    <m/>
    <m/>
    <m/>
    <m/>
    <m/>
    <m/>
    <m/>
    <m/>
    <m/>
    <m/>
    <m/>
    <s v="b_maternal_substance_use"/>
  </r>
  <r>
    <x v="5"/>
    <s v="0.3.2"/>
    <s v="Maternal Substance Use Questionnaire_x000a_"/>
    <s v="NIDAL2 (NIDA Modified ASSIST L2)"/>
    <s v="Medium Confidence"/>
    <x v="2"/>
    <x v="231"/>
    <s v="Codtrim: First Trimester [ftrimfrdat] to [ftrimtodat]"/>
    <s v="SECTION B. MEDICATION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232"/>
    <s v="Codtrim: Second Trimester [strimfrdat] to [strimtodat]"/>
    <s v="SECTION B. MEDICATION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233"/>
    <s v="Codtrim: Third Trimester [ttrimfrdat] to [ttrimtodat]"/>
    <s v="SECTION B. MEDICATION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234"/>
    <s v="First Trimester"/>
    <s v="SECTION B. MEDICATION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35"/>
    <s v="Second Trimester"/>
    <s v="SECTION B. MEDICATION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36"/>
    <s v="Third Trimester"/>
    <s v="SECTION B. MEDICATION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37"/>
    <s v="7. Meperidine (Demerol)"/>
    <s v="SECTION B. MEDICATION USE DURING PREGNANCY: 7. Meperidine (Demerol)"/>
    <s v="integer"/>
    <m/>
    <m/>
    <m/>
    <s v="1|2|888|777"/>
    <m/>
    <m/>
    <m/>
    <s v="1=Yes|2=No|888=Don't Know|777=Refused"/>
    <m/>
    <m/>
    <m/>
    <m/>
    <m/>
    <m/>
    <m/>
    <m/>
    <m/>
    <m/>
    <m/>
    <m/>
    <m/>
    <m/>
    <m/>
    <m/>
    <s v="b_maternal_substance_use"/>
  </r>
  <r>
    <x v="5"/>
    <s v="0.3.2"/>
    <s v="Maternal Substance Use Questionnaire_x000a_"/>
    <s v="NIDAL2 (NIDA Modified ASSIST L2)"/>
    <s v="Medium Confidence"/>
    <x v="2"/>
    <x v="238"/>
    <s v="Meptrim: First Trimester [ftrimfrdat] to [ftrimtodat]"/>
    <s v="SECTION B. MEDICATION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239"/>
    <s v="Meptrim: Second Trimester [strimfrdat] to [strimtodat]"/>
    <s v="SECTION B. MEDICATION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240"/>
    <s v="Meptrim: Third Trimester [ttrimfrdat] to [ttrimtodat]"/>
    <s v="SECTION B. MEDICATION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241"/>
    <s v="First Trimester"/>
    <s v="SECTION B. MEDICATION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42"/>
    <s v="Second Trimester"/>
    <s v="SECTION B. MEDICATION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43"/>
    <s v="Third Trimester"/>
    <s v="SECTION B. MEDICATION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44"/>
    <s v="8. Buprenorphine (Suboxone, Subutex, Probuphine)"/>
    <s v="SECTION B. MEDICATION USE DURING PREGNANCY: 8. Buprenorphine (Suboxone, Subutex, Probuphine)"/>
    <s v="integer"/>
    <m/>
    <m/>
    <m/>
    <s v="1|2|888|777"/>
    <m/>
    <m/>
    <m/>
    <s v="1=Yes|2=No|888=Don't Know|777=Refused"/>
    <m/>
    <m/>
    <m/>
    <m/>
    <m/>
    <m/>
    <m/>
    <m/>
    <m/>
    <m/>
    <m/>
    <m/>
    <m/>
    <m/>
    <m/>
    <m/>
    <s v="b_maternal_substance_use"/>
  </r>
  <r>
    <x v="5"/>
    <s v="0.3.2"/>
    <s v="Maternal Substance Use Questionnaire_x000a_"/>
    <s v="NIDAL2 (NIDA Modified ASSIST L2)"/>
    <s v="Medium Confidence"/>
    <x v="2"/>
    <x v="245"/>
    <s v="Buptrim: First Trimester [ftrimfrdat] to [ftrimtodat]"/>
    <s v="SECTION B. MEDICATION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246"/>
    <s v="Buptrim: Second Trimester [strimfrdat] to [strimtodat]"/>
    <s v="SECTION B. MEDICATION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247"/>
    <s v="Buptrim: Third Trimester [ttrimfrdat] to [ttrimtodat]"/>
    <s v="SECTION B. MEDICATION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248"/>
    <s v="First Trimester"/>
    <s v="SECTION B. MEDICATION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49"/>
    <s v="Second Trimester"/>
    <s v="SECTION B. MEDICATION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50"/>
    <s v="Third Trimester"/>
    <s v="SECTION B. MEDICATION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51"/>
    <s v="9. Methadone (Dolophine, Methadose)"/>
    <s v="SECTION B. MEDICATION USE DURING PREGNANCY: 9. Methadone (Dolophine, Methadose)"/>
    <s v="integer"/>
    <m/>
    <m/>
    <m/>
    <s v="1|2|888|777"/>
    <m/>
    <m/>
    <m/>
    <s v="1=Yes|2=No|888=Don't Know|777=Refused"/>
    <m/>
    <m/>
    <m/>
    <m/>
    <m/>
    <m/>
    <m/>
    <m/>
    <m/>
    <m/>
    <m/>
    <m/>
    <m/>
    <m/>
    <m/>
    <m/>
    <s v="b_maternal_substance_use"/>
  </r>
  <r>
    <x v="5"/>
    <s v="0.3.2"/>
    <s v="Maternal Substance Use Questionnaire_x000a_"/>
    <s v="NIDAL2 (NIDA Modified ASSIST L2)"/>
    <s v="Medium Confidence"/>
    <x v="2"/>
    <x v="252"/>
    <s v="Methadtrim: First Trimester [ftrimfrdat] to [ftrimtodat]"/>
    <s v="SECTION B. MEDICATION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253"/>
    <s v="Methadtrim: Second Trimester [strimfrdat] to [strimtodat]"/>
    <s v="SECTION B. MEDICATION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254"/>
    <s v="Methadtrim: Third Trimester [ttrimfrdat] to [ttrimtodat]"/>
    <s v="SECTION B. MEDICATION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255"/>
    <s v="First Trimester"/>
    <s v="SECTION B. MEDICATION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56"/>
    <s v="Second Trimester"/>
    <s v="SECTION B. MEDICATION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57"/>
    <s v="Third Trimester"/>
    <s v="SECTION B. MEDICATION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58"/>
    <s v="10. Hydromorphone (Dilaudid)"/>
    <s v="SECTION B. MEDICATION USE DURING PREGNANCY: 10. Hydromorphone (Dilaudid)"/>
    <s v="integer"/>
    <m/>
    <m/>
    <m/>
    <s v="1|2|888|777"/>
    <m/>
    <m/>
    <m/>
    <s v="1=Yes|2=No|888=Don't Know|777=Refused"/>
    <m/>
    <m/>
    <m/>
    <m/>
    <m/>
    <m/>
    <m/>
    <m/>
    <m/>
    <m/>
    <m/>
    <m/>
    <m/>
    <m/>
    <m/>
    <m/>
    <s v="b_maternal_substance_use"/>
  </r>
  <r>
    <x v="5"/>
    <s v="0.3.2"/>
    <s v="Maternal Substance Use Questionnaire_x000a_"/>
    <s v="NIDAL2 (NIDA Modified ASSIST L2)"/>
    <s v="Medium Confidence"/>
    <x v="2"/>
    <x v="259"/>
    <s v="Hydmotrim: First Trimester [ftrimfrdat] to [ftrimtodat]"/>
    <s v="SECTION B. MEDICATION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260"/>
    <s v="Hydmotrim: Second Trimester [strimfrdat] to [strimtodat]"/>
    <s v="SECTION B. MEDICATION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261"/>
    <s v="Hydmotrim: Third Trimester [ttrimfrdat] to [ttrimtodat]"/>
    <s v="SECTION B. MEDICATION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262"/>
    <s v="First Trimester"/>
    <s v="SECTION B. MEDICATION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63"/>
    <s v="Second Trimester"/>
    <s v="SECTION B. MEDICATION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64"/>
    <s v="Third Trimester"/>
    <s v="SECTION B. MEDICATION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65"/>
    <s v="11. Oxymorphone (Opana)"/>
    <s v="SECTION B. MEDICATION USE DURING PREGNANCY: 11. Oxymorphone (Opana)"/>
    <s v="integer"/>
    <m/>
    <m/>
    <m/>
    <s v="1|2|888|777"/>
    <m/>
    <m/>
    <m/>
    <s v="1=Yes|2=No|888=Don't Know|777=Refused"/>
    <m/>
    <m/>
    <m/>
    <m/>
    <m/>
    <m/>
    <m/>
    <m/>
    <m/>
    <m/>
    <m/>
    <m/>
    <m/>
    <m/>
    <m/>
    <m/>
    <s v="b_maternal_substance_use"/>
  </r>
  <r>
    <x v="5"/>
    <s v="0.3.2"/>
    <s v="Maternal Substance Use Questionnaire_x000a_"/>
    <s v="NIDAL2 (NIDA Modified ASSIST L2)"/>
    <s v="Medium Confidence"/>
    <x v="2"/>
    <x v="266"/>
    <s v="Oxymotrim: First Trimester [ftrimfrdat] to [ftrimtodat]"/>
    <s v="SECTION B. MEDICATION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267"/>
    <s v="Oxymotrim: Second Trimester [strimfrdat] to [strimtodat]"/>
    <s v="SECTION B. MEDICATION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268"/>
    <s v="Oxymotrim: Third Trimester [ttrimfrdat] to [ttrimtodat]"/>
    <s v="SECTION B. MEDICATION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269"/>
    <s v="First Trimester"/>
    <s v="SECTION B. MEDICATION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70"/>
    <s v="Second Trimester"/>
    <s v="SECTION B. MEDICATION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71"/>
    <s v="Third Trimester"/>
    <s v="SECTION B. MEDICATION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72"/>
    <s v="12. Gabapentinoids (Pregabalin, Gabapentin)"/>
    <s v="SECTION B. MEDICATION USE DURING PREGNANCY: 12. Gabapentinoids (Pregabalin, Gabapentin)"/>
    <s v="integer"/>
    <m/>
    <m/>
    <m/>
    <s v="1|2|888|777"/>
    <m/>
    <m/>
    <m/>
    <s v="1=Yes|2=No|888=Don't Know|777=Refused"/>
    <m/>
    <m/>
    <m/>
    <m/>
    <m/>
    <m/>
    <m/>
    <m/>
    <m/>
    <m/>
    <m/>
    <m/>
    <m/>
    <m/>
    <m/>
    <m/>
    <s v="b_maternal_substance_use"/>
  </r>
  <r>
    <x v="5"/>
    <s v="0.3.2"/>
    <s v="Maternal Substance Use Questionnaire_x000a_"/>
    <s v="NIDAL2 (NIDA Modified ASSIST L2)"/>
    <s v="Medium Confidence"/>
    <x v="2"/>
    <x v="273"/>
    <s v="Gabatrim: First Trimester [ftrimfrdat] to [ftrimtodat]"/>
    <s v="SECTION B. MEDICATION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274"/>
    <s v="Gabatrim: Second Trimester [strimfrdat] to [strimtodat]"/>
    <s v="SECTION B. MEDICATION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275"/>
    <s v="Gabatrim: Third Trimester [ttrimfrdat] to [ttrimtodat]"/>
    <s v="SECTION B. MEDICATION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276"/>
    <s v="First Trimester"/>
    <s v="SECTION B. MEDICATION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77"/>
    <s v="Second Trimester"/>
    <s v="SECTION B. MEDICATION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78"/>
    <s v="Third Trimester"/>
    <s v="SECTION B. MEDICATION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79"/>
    <s v="13. Barbiturates (Phenonbarbital, etc)"/>
    <s v="SECTION B. MEDICATION USE DURING PREGNANCY: 13. Barbiturates (Phenonbarbital, etc)"/>
    <s v="integer"/>
    <m/>
    <m/>
    <m/>
    <s v="1|2|888|777"/>
    <m/>
    <m/>
    <m/>
    <s v="1=Yes|2=No|888=Don't Know|777=Refused"/>
    <m/>
    <m/>
    <m/>
    <m/>
    <m/>
    <m/>
    <m/>
    <m/>
    <m/>
    <m/>
    <m/>
    <m/>
    <m/>
    <m/>
    <m/>
    <m/>
    <s v="b_maternal_substance_use"/>
  </r>
  <r>
    <x v="5"/>
    <s v="0.3.2"/>
    <s v="Maternal Substance Use Questionnaire_x000a_"/>
    <s v="NIDAL2 (NIDA Modified ASSIST L2)"/>
    <s v="Medium Confidence"/>
    <x v="2"/>
    <x v="280"/>
    <s v="Barbtrim: First Trimester [ftrimfrdat] to [ftrimtodat]"/>
    <s v="SECTION B. MEDICATION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281"/>
    <s v="Barbtrim: Second Trimester [strimfrdat] to [strimtodat]"/>
    <s v="SECTION B. MEDICATION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282"/>
    <s v="Barbtrim: Third Trimester [ttrimfrdat] to [ttrimtodat]"/>
    <s v="SECTION B. MEDICATION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283"/>
    <s v="First Trimester"/>
    <s v="SECTION B. MEDICATION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84"/>
    <s v="Second Trimester"/>
    <s v="SECTION B. MEDICATION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85"/>
    <s v="Third Trimester"/>
    <s v="SECTION B. MEDICATION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86"/>
    <s v="14. Benzodiazepines (Xanax, Klonopin, Valium, Ativan, benzos, etc)"/>
    <s v="SECTION B. MEDICATION USE DURING PREGNANCY: 14. Benzodiazepines (Xanax, Klonopin, Valium, Ativan, benzos, etc)"/>
    <s v="integer"/>
    <m/>
    <m/>
    <m/>
    <s v="1|2|888|777"/>
    <m/>
    <m/>
    <m/>
    <s v="1=Yes|2=No|888=Don't Know|777=Refused"/>
    <m/>
    <m/>
    <m/>
    <m/>
    <m/>
    <m/>
    <m/>
    <m/>
    <m/>
    <m/>
    <m/>
    <m/>
    <m/>
    <m/>
    <m/>
    <m/>
    <s v="b_maternal_substance_use"/>
  </r>
  <r>
    <x v="5"/>
    <s v="0.3.2"/>
    <s v="Maternal Substance Use Questionnaire_x000a_"/>
    <s v="NIDAL2 (NIDA Modified ASSIST L2)"/>
    <s v="Medium Confidence"/>
    <x v="2"/>
    <x v="287"/>
    <s v="Benztrim: First Trimester [ftrimfrdat] to [ftrimtodat]"/>
    <s v="SECTION B. MEDICATION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288"/>
    <s v="Benztrim: Second Trimester [strimfrdat] to [strimtodat]"/>
    <s v="SECTION B. MEDICATION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289"/>
    <s v="Benztrim: Third Trimester [ttrimfrdat] to [ttrimtodat]"/>
    <s v="SECTION B. MEDICATION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290"/>
    <s v="First Trimester"/>
    <s v="SECTION B. MEDICATION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91"/>
    <s v="Second Trimester"/>
    <s v="SECTION B. MEDICATION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92"/>
    <s v="Third Trimester"/>
    <s v="SECTION B. MEDICATION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93"/>
    <s v="15. SSRI's (Zoloft, Lexapro, Prozac, Celexa, Paxil, etc)"/>
    <s v="SECTION B. MEDICATION USE DURING PREGNANCY: 15. SSRI's (Zoloft, Lexapro, Prozac, Celexa, Paxil, etc)"/>
    <s v="integer"/>
    <m/>
    <m/>
    <m/>
    <s v="1|2|888|777"/>
    <m/>
    <m/>
    <m/>
    <s v="1=Yes|2=No|888=Don't Know|777=Refused"/>
    <m/>
    <m/>
    <m/>
    <m/>
    <m/>
    <m/>
    <m/>
    <m/>
    <m/>
    <m/>
    <m/>
    <m/>
    <m/>
    <m/>
    <m/>
    <m/>
    <s v="b_maternal_substance_use"/>
  </r>
  <r>
    <x v="5"/>
    <s v="0.3.2"/>
    <s v="Maternal Substance Use Questionnaire_x000a_"/>
    <s v="NIDAL2 (NIDA Modified ASSIST L2)"/>
    <s v="Medium Confidence"/>
    <x v="2"/>
    <x v="294"/>
    <s v="Ssritrim: First Trimester [ftrimfrdat] to [ftrimtodat]"/>
    <s v="SECTION B. MEDICATION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295"/>
    <s v="Ssritrim: Second Trimester [strimfrdat] to [strimtodat]"/>
    <s v="SECTION B. MEDICATION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296"/>
    <s v="Ssritrim: Third Trimester [ttrimfrdat] to [ttrimtodat]"/>
    <s v="SECTION B. MEDICATION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297"/>
    <s v="First Trimester"/>
    <s v="SECTION B. MEDICATION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98"/>
    <s v="Second Trimester"/>
    <s v="SECTION B. MEDICATION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299"/>
    <s v="Third Trimester"/>
    <s v="SECTION B. MEDICATION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00"/>
    <s v="16. Psychostimulants (Vyvanse, Aderall, Ritalin, etc)"/>
    <s v="SECTION B. MEDICATION USE DURING PREGNANCY: 16. Psychostimulants (Vyvanse, Aderall, Ritalin, etc)"/>
    <s v="integer"/>
    <m/>
    <m/>
    <m/>
    <s v="1|2|888|777"/>
    <m/>
    <m/>
    <m/>
    <s v="1=Yes|2=No|888=Don't Know|777=Refused"/>
    <m/>
    <m/>
    <m/>
    <m/>
    <m/>
    <m/>
    <m/>
    <m/>
    <m/>
    <m/>
    <m/>
    <m/>
    <m/>
    <m/>
    <m/>
    <m/>
    <s v="b_maternal_substance_use"/>
  </r>
  <r>
    <x v="5"/>
    <s v="0.3.2"/>
    <s v="Maternal Substance Use Questionnaire_x000a_"/>
    <s v="NIDAL2 (NIDA Modified ASSIST L2)"/>
    <s v="Medium Confidence"/>
    <x v="2"/>
    <x v="301"/>
    <s v="Psychotrim: First Trimester [ftrimfrdat] to [ftrimtodat]"/>
    <s v="SECTION B. MEDICATION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302"/>
    <s v="Psychotrim: Second Trimester [strimfrdat] to [strimtodat]"/>
    <s v="SECTION B. MEDICATION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303"/>
    <s v="Psychotrim: Third Trimester [ttrimfrdat] to [ttrimtodat]"/>
    <s v="SECTION B. MEDICATION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304"/>
    <s v="First Trimester"/>
    <s v="SECTION B. MEDICATION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05"/>
    <s v="Second Trimester"/>
    <s v="SECTION B. MEDICATION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06"/>
    <s v="Third Trimester"/>
    <s v="SECTION B. MEDICATION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07"/>
    <s v="17. Amphetamines (Dextroamphetamine)"/>
    <s v="SECTION B. MEDICATION USE DURING PREGNANCY: 17. Amphetamines (Dextroamphetamine)"/>
    <s v="integer"/>
    <m/>
    <m/>
    <m/>
    <s v="1|2|888|777"/>
    <m/>
    <m/>
    <m/>
    <s v="1=Yes|2=No|888=Don't Know|777=Refused"/>
    <m/>
    <m/>
    <m/>
    <m/>
    <m/>
    <m/>
    <m/>
    <m/>
    <m/>
    <m/>
    <m/>
    <m/>
    <m/>
    <m/>
    <m/>
    <m/>
    <s v="b_maternal_substance_use"/>
  </r>
  <r>
    <x v="5"/>
    <s v="0.3.2"/>
    <s v="Maternal Substance Use Questionnaire_x000a_"/>
    <s v="NIDAL2 (NIDA Modified ASSIST L2)"/>
    <s v="Medium Confidence"/>
    <x v="2"/>
    <x v="308"/>
    <s v="Amphetrim: First Trimester [ftrimfrdat] to [ftrimtodat]"/>
    <s v="SECTION B. MEDICATION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309"/>
    <s v="Amphetrim: Second Trimester [strimfrdat] to [strimtodat]"/>
    <s v="SECTION B. MEDICATION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310"/>
    <s v="Amphetrim: Third Trimester [ttrimfrdat] to [ttrimtodat]"/>
    <s v="SECTION B. MEDICATION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311"/>
    <s v="First Trimester"/>
    <s v="SECTION B. MEDICATION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12"/>
    <s v="Second Trimester"/>
    <s v="SECTION B. MEDICATION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13"/>
    <s v="Third Trimester"/>
    <s v="SECTION B. MEDICATION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14"/>
    <s v="18. Muscle relaxant (cyclobenazprine [Flexeril])"/>
    <s v="SECTION B. MEDICATION USE DURING PREGNANCY: 18. Muscle relaxant (cyclobenazprine [Flexeril])"/>
    <s v="integer"/>
    <m/>
    <m/>
    <m/>
    <s v="1|2|888|777"/>
    <m/>
    <m/>
    <m/>
    <s v="1=Yes|2=No|888=Don't Know|777=Refused"/>
    <m/>
    <m/>
    <m/>
    <m/>
    <m/>
    <m/>
    <m/>
    <m/>
    <m/>
    <m/>
    <m/>
    <m/>
    <m/>
    <m/>
    <m/>
    <m/>
    <s v="b_maternal_substance_use"/>
  </r>
  <r>
    <x v="5"/>
    <s v="0.3.2"/>
    <s v="Maternal Substance Use Questionnaire_x000a_"/>
    <s v="NIDAL2 (NIDA Modified ASSIST L2)"/>
    <s v="Medium Confidence"/>
    <x v="2"/>
    <x v="315"/>
    <s v="Musrtrim: First Trimester [ftrimfrdat] to [ftrimtodat]"/>
    <s v="SECTION B. MEDICATION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316"/>
    <s v="Musrtrim: Second Trimester [strimfrdat] to [strimtodat]"/>
    <s v="SECTION B. MEDICATION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317"/>
    <s v="Musrtrim: Third Trimester [ttrimfrdat] to [ttrimtodat]"/>
    <s v="SECTION B. MEDICATION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318"/>
    <s v="First Trimester"/>
    <s v="SECTION B. MEDICATION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19"/>
    <s v="Second Trimester"/>
    <s v="SECTION B. MEDICATION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20"/>
    <s v="Third Trimester"/>
    <s v="SECTION B. MEDICATION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21"/>
    <s v="19. Other"/>
    <s v="SECTION B. MEDICATION USE DURING PREGNANCY: 19. Other"/>
    <s v="integer"/>
    <m/>
    <m/>
    <m/>
    <s v="1|2|888|777"/>
    <m/>
    <m/>
    <m/>
    <s v="1=Yes|2=No|888=Don't Know|777=Refused"/>
    <m/>
    <m/>
    <m/>
    <m/>
    <m/>
    <m/>
    <m/>
    <m/>
    <m/>
    <m/>
    <m/>
    <m/>
    <m/>
    <m/>
    <m/>
    <m/>
    <s v="b_maternal_substance_use"/>
  </r>
  <r>
    <x v="5"/>
    <s v="0.3.2"/>
    <s v="Maternal Substance Use Questionnaire_x000a_"/>
    <s v="NIDAL2 (NIDA Modified ASSIST L2)"/>
    <s v="Medium Confidence"/>
    <x v="2"/>
    <x v="322"/>
    <s v="Specify:"/>
    <s v="SECTION B. MEDICATION USE DURING PREGNANCY: Specify:"/>
    <s v="string"/>
    <m/>
    <m/>
    <m/>
    <m/>
    <m/>
    <m/>
    <m/>
    <m/>
    <m/>
    <m/>
    <m/>
    <m/>
    <m/>
    <m/>
    <m/>
    <m/>
    <m/>
    <m/>
    <m/>
    <m/>
    <m/>
    <m/>
    <m/>
    <m/>
    <s v="b_maternal_substance_use"/>
  </r>
  <r>
    <x v="5"/>
    <s v="0.3.2"/>
    <s v="Maternal Substance Use Questionnaire_x000a_"/>
    <s v="NIDAL2 (NIDA Modified ASSIST L2)"/>
    <s v="Medium Confidence"/>
    <x v="2"/>
    <x v="323"/>
    <s v="Othmedtrim: First Trimester [ftrimfrdat] to [ftrimtodat]"/>
    <s v="SECTION B. MEDICATION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324"/>
    <s v="Othmedtrim: Second Trimester [strimfrdat] to [strimtodat]"/>
    <s v="SECTION B. MEDICATION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325"/>
    <s v="Othmedtrim: Third Trimester [ttrimfrdat] to [ttrimtodat]"/>
    <s v="SECTION B. MEDICATION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326"/>
    <s v="First Trimester"/>
    <s v="SECTION B. MEDICATION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27"/>
    <s v="Second Trimester"/>
    <s v="SECTION B. MEDICATION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28"/>
    <s v="Third Trimester"/>
    <s v="SECTION B. MEDICATION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29"/>
    <s v="1. Tobacco (cigarettes, chewing tobacco, etc.)"/>
    <s v="SECTION C. SUBSTANCE USE DURING PREGNANCY: 1. Tobacco (cigarettes, chewing tobacco, etc.)"/>
    <s v="integer"/>
    <m/>
    <m/>
    <m/>
    <s v="1|2|888|777"/>
    <m/>
    <m/>
    <m/>
    <s v="1=Yes|2=No|888=Don't Know|777=Refused"/>
    <m/>
    <m/>
    <m/>
    <m/>
    <m/>
    <m/>
    <m/>
    <m/>
    <m/>
    <m/>
    <m/>
    <m/>
    <m/>
    <m/>
    <m/>
    <m/>
    <s v="b_maternal_substance_use"/>
  </r>
  <r>
    <x v="5"/>
    <s v="0.3.2"/>
    <s v="Maternal Substance Use Questionnaire_x000a_"/>
    <s v="NIDAL2 (NIDA Modified ASSIST L2)"/>
    <s v="Medium Confidence"/>
    <x v="2"/>
    <x v="330"/>
    <s v="Tobatrim: First Trimester [ftrimfrdat] to [ftrimtodat]"/>
    <s v="SECTION C. SUBSTANCE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331"/>
    <s v="Tobatrim: Second Trimester [strimfrdat] to [strimtodat]"/>
    <s v="SECTION C. SUBSTANCE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332"/>
    <s v="Tobatrim: Third Trimester [ttrimfrdat] to [ttrimtodat]"/>
    <s v="SECTION C. SUBSTANCE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333"/>
    <s v="First Trimester"/>
    <s v="SECTION C. SUBSTANCE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34"/>
    <s v="Second Trimester"/>
    <s v="SECTION C. SUBSTANCE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35"/>
    <s v="Third Trimester"/>
    <s v="SECTION C. SUBSTANCE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36"/>
    <s v="2. E-cigarettes (vape pens, mods, etc.)"/>
    <s v="SECTION C. SUBSTANCE USE DURING PREGNANCY: 2. E-cigarettes (vape pens, mods, etc.)"/>
    <s v="integer"/>
    <m/>
    <m/>
    <m/>
    <s v="1|2|888|777"/>
    <m/>
    <m/>
    <m/>
    <s v="1=Yes|2=No|888=Don't Know|777=Refused"/>
    <m/>
    <m/>
    <m/>
    <m/>
    <m/>
    <m/>
    <m/>
    <m/>
    <m/>
    <m/>
    <m/>
    <m/>
    <m/>
    <m/>
    <m/>
    <m/>
    <s v="b_maternal_substance_use"/>
  </r>
  <r>
    <x v="5"/>
    <s v="0.3.2"/>
    <s v="Maternal Substance Use Questionnaire_x000a_"/>
    <s v="NIDAL2 (NIDA Modified ASSIST L2)"/>
    <s v="Medium Confidence"/>
    <x v="2"/>
    <x v="337"/>
    <s v="Ecigtrim: First Trimester [ftrimfrdat] to [ftrimtodat]"/>
    <s v="SECTION C. SUBSTANCE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338"/>
    <s v="Ecigtrim: Second Trimester [strimfrdat] to [strimtodat]"/>
    <s v="SECTION C. SUBSTANCE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339"/>
    <s v="Ecigtrim: Third Trimester [ttrimfrdat] to [ttrimtodat]"/>
    <s v="SECTION C. SUBSTANCE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340"/>
    <s v="First Trimester"/>
    <s v="SECTION C. SUBSTANCE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41"/>
    <s v="Second Trimester"/>
    <s v="SECTION C. SUBSTANCE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42"/>
    <s v="Third Trimester"/>
    <s v="SECTION C. SUBSTANCE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43"/>
    <s v="3. Alcohol (beer, wine, spirits, etc.)"/>
    <s v="SECTION C. SUBSTANCE USE DURING PREGNANCY: 3. Alcohol (beer, wine, spirits, etc.)"/>
    <s v="integer"/>
    <m/>
    <m/>
    <m/>
    <s v="1|2|888|777"/>
    <m/>
    <m/>
    <m/>
    <s v="1=Yes|2=No|888=Don't Know|777=Refused"/>
    <m/>
    <m/>
    <m/>
    <m/>
    <m/>
    <m/>
    <m/>
    <m/>
    <m/>
    <m/>
    <m/>
    <m/>
    <m/>
    <m/>
    <m/>
    <m/>
    <s v="b_maternal_substance_use"/>
  </r>
  <r>
    <x v="5"/>
    <s v="0.3.2"/>
    <s v="Maternal Substance Use Questionnaire_x000a_"/>
    <s v="NIDAL2 (NIDA Modified ASSIST L2)"/>
    <s v="Medium Confidence"/>
    <x v="2"/>
    <x v="344"/>
    <s v="Alcotrim: First Trimester [ftrimfrdat] to [ftrimtodat]"/>
    <s v="SECTION C. SUBSTANCE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345"/>
    <s v="Alcotrim: Second Trimester [strimfrdat] to [strimtodat]"/>
    <s v="SECTION C. SUBSTANCE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346"/>
    <s v="Alcotrim: Third Trimester [ttrimfrdat] to [ttrimtodat]"/>
    <s v="SECTION C. SUBSTANCE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347"/>
    <s v="First Trimester"/>
    <s v="SECTION C. SUBSTANCE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48"/>
    <s v="Second Trimester"/>
    <s v="SECTION C. SUBSTANCE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49"/>
    <s v="Third Trimester"/>
    <s v="SECTION C. SUBSTANCE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50"/>
    <s v="4. Cannabis (marijuana, pot, grass, hash, etc.)"/>
    <s v="SECTION C. SUBSTANCE USE DURING PREGNANCY: 4. Cannabis (marijuana, pot, grass, hash, etc.)"/>
    <s v="integer"/>
    <m/>
    <m/>
    <m/>
    <s v="1|2|888|777"/>
    <m/>
    <m/>
    <m/>
    <s v="1=Yes|2=No|888=Don't Know|777=Refused"/>
    <m/>
    <m/>
    <m/>
    <m/>
    <m/>
    <m/>
    <m/>
    <m/>
    <m/>
    <m/>
    <m/>
    <m/>
    <m/>
    <m/>
    <m/>
    <m/>
    <s v="b_maternal_substance_use"/>
  </r>
  <r>
    <x v="5"/>
    <s v="0.3.2"/>
    <s v="Maternal Substance Use Questionnaire_x000a_"/>
    <s v="NIDAL2 (NIDA Modified ASSIST L2)"/>
    <s v="Medium Confidence"/>
    <x v="2"/>
    <x v="351"/>
    <s v="Cantrim: First Trimester [ftrimfrdat] to [ftrimtodat]"/>
    <s v="SECTION C. SUBSTANCE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352"/>
    <s v="Cantrim: Second Trimester [strimfrdat] to [strimtodat]"/>
    <s v="SECTION C. SUBSTANCE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353"/>
    <s v="Cantrim: Third Trimester [ttrimfrdat] to [ttrimtodat]"/>
    <s v="SECTION C. SUBSTANCE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354"/>
    <s v="First Trimester"/>
    <s v="SECTION C. SUBSTANCE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55"/>
    <s v="Second Trimester"/>
    <s v="SECTION C. SUBSTANCE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56"/>
    <s v="Third Trimester"/>
    <s v="SECTION C. SUBSTANCE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57"/>
    <s v="5. Cocaine (coke, crack, etc.)"/>
    <s v="SECTION C. SUBSTANCE USE DURING PREGNANCY: 5. Cocaine (coke, crack, etc.)"/>
    <s v="integer"/>
    <m/>
    <m/>
    <m/>
    <s v="1|2|888|777"/>
    <m/>
    <m/>
    <m/>
    <s v="1=Yes|2=No|888=Don't Know|777=Refused"/>
    <m/>
    <m/>
    <m/>
    <m/>
    <m/>
    <m/>
    <m/>
    <m/>
    <m/>
    <m/>
    <m/>
    <m/>
    <m/>
    <m/>
    <m/>
    <m/>
    <s v="b_maternal_substance_use"/>
  </r>
  <r>
    <x v="5"/>
    <s v="0.3.2"/>
    <s v="Maternal Substance Use Questionnaire_x000a_"/>
    <s v="NIDAL2 (NIDA Modified ASSIST L2)"/>
    <s v="Medium Confidence"/>
    <x v="2"/>
    <x v="358"/>
    <s v="Cocatrim: First Trimester [ftrimfrdat] to [ftrimtodat]"/>
    <s v="SECTION C. SUBSTANCE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359"/>
    <s v="Cocatrim: Second Trimester [strimfrdat] to [strimtodat]"/>
    <s v="SECTION C. SUBSTANCE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360"/>
    <s v="Cocatrim: Third Trimester [ttrimfrdat] to [ttrimtodat]"/>
    <s v="SECTION C. SUBSTANCE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361"/>
    <s v="First Trimester"/>
    <s v="SECTION C. SUBSTANCE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62"/>
    <s v="Second Trimester"/>
    <s v="SECTION C. SUBSTANCE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63"/>
    <s v="Third Trimester"/>
    <s v="SECTION C. SUBSTANCE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64"/>
    <s v="6. Methamphetamine (crank, glass, ice, etc.)"/>
    <s v="SECTION C. SUBSTANCE USE DURING PREGNANCY: 6. Methamphetamine (crank, glass, ice, etc.)"/>
    <s v="integer"/>
    <m/>
    <m/>
    <m/>
    <s v="1|2|888|777"/>
    <m/>
    <m/>
    <m/>
    <s v="1=Yes|2=No|888=Don't Know|777=Refused"/>
    <m/>
    <m/>
    <m/>
    <m/>
    <m/>
    <m/>
    <m/>
    <m/>
    <m/>
    <m/>
    <m/>
    <m/>
    <m/>
    <m/>
    <m/>
    <m/>
    <s v="b_maternal_substance_use"/>
  </r>
  <r>
    <x v="5"/>
    <s v="0.3.2"/>
    <s v="Maternal Substance Use Questionnaire_x000a_"/>
    <s v="NIDAL2 (NIDA Modified ASSIST L2)"/>
    <s v="Medium Confidence"/>
    <x v="2"/>
    <x v="365"/>
    <s v="Methamptrim: First Trimester [ftrimfrdat] to [ftrimtodat]"/>
    <s v="SECTION C. SUBSTANCE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366"/>
    <s v="Methamptrim: Second Trimester [strimfrdat] to [strimtodat]"/>
    <s v="SECTION C. SUBSTANCE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367"/>
    <s v="Methamptrim: Third Trimester [ttrimfrdat] to [ttrimtodat]"/>
    <s v="SECTION C. SUBSTANCE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368"/>
    <s v="First Trimester"/>
    <s v="SECTION C. SUBSTANCE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69"/>
    <s v="Second Trimester"/>
    <s v="SECTION C. SUBSTANCE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70"/>
    <s v="Third Trimester"/>
    <s v="SECTION C. SUBSTANCE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71"/>
    <s v="7. Heroin (dope, boy, etc.)"/>
    <s v="SECTION C. SUBSTANCE USE DURING PREGNANCY: 7. Heroin (dope, boy, etc.)"/>
    <s v="integer"/>
    <m/>
    <m/>
    <m/>
    <s v="1|2|888|777"/>
    <m/>
    <m/>
    <m/>
    <s v="1=Yes|2=No|888=Don't Know|777=Refused"/>
    <m/>
    <m/>
    <m/>
    <m/>
    <m/>
    <m/>
    <m/>
    <m/>
    <m/>
    <m/>
    <m/>
    <m/>
    <m/>
    <m/>
    <m/>
    <m/>
    <s v="b_maternal_substance_use"/>
  </r>
  <r>
    <x v="5"/>
    <s v="0.3.2"/>
    <s v="Maternal Substance Use Questionnaire_x000a_"/>
    <s v="NIDAL2 (NIDA Modified ASSIST L2)"/>
    <s v="Medium Confidence"/>
    <x v="2"/>
    <x v="372"/>
    <s v="Herotrim: First Trimester [ftrimfrdat] to [ftrimtodat]"/>
    <s v="SECTION C. SUBSTANCE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373"/>
    <s v="Herotrim: Second Trimester [strimfrdat] to [strimtodat]"/>
    <s v="SECTION C. SUBSTANCE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374"/>
    <s v="Herotrim: Third Trimester [ttrimfrdat] to [ttrimtodat]"/>
    <s v="SECTION C. SUBSTANCE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375"/>
    <s v="First Trimester"/>
    <s v="SECTION C. SUBSTANCE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76"/>
    <s v="Second Trimester"/>
    <s v="SECTION C. SUBSTANCE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77"/>
    <s v="Third Trimester"/>
    <s v="SECTION C. SUBSTANCE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78"/>
    <s v="8. Illicitly-made Fentanyl (Fetty-whop, China White, Fetty, Fent, etc.)"/>
    <s v="SECTION C. SUBSTANCE USE DURING PREGNANCY: 8. Illicitly-made Fentanyl (Fetty-whop, China White, Fetty, Fent, etc.)"/>
    <s v="integer"/>
    <m/>
    <m/>
    <m/>
    <s v="1|2|888|777"/>
    <m/>
    <m/>
    <m/>
    <s v="1=Yes|2=No|888=Don't Know|777=Refused"/>
    <m/>
    <m/>
    <m/>
    <m/>
    <m/>
    <m/>
    <m/>
    <m/>
    <m/>
    <m/>
    <m/>
    <m/>
    <m/>
    <m/>
    <m/>
    <m/>
    <s v="b_maternal_substance_use"/>
  </r>
  <r>
    <x v="5"/>
    <s v="0.3.2"/>
    <s v="Maternal Substance Use Questionnaire_x000a_"/>
    <s v="NIDAL2 (NIDA Modified ASSIST L2)"/>
    <s v="Medium Confidence"/>
    <x v="2"/>
    <x v="379"/>
    <s v="Fentilltrim: First Trimester [ftrimfrdat] to [ftrimtodat]"/>
    <s v="SECTION C. SUBSTANCE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380"/>
    <s v="Fentilltrim: Second Trimester [strimfrdat] to [strimtodat]"/>
    <s v="SECTION C. SUBSTANCE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381"/>
    <s v="Fentilltrim: Third Trimester [ttrimfrdat] to [ttrimtodat]"/>
    <s v="SECTION C. SUBSTANCE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382"/>
    <s v="First Trimester"/>
    <s v="SECTION C. SUBSTANCE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83"/>
    <s v="Second Trimester"/>
    <s v="SECTION C. SUBSTANCE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84"/>
    <s v="Third Trimester"/>
    <s v="SECTION C. SUBSTANCE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85"/>
    <s v="9. Hallucinogens (LSD, acid, magic mushrooms, DMT)"/>
    <s v="SECTION C. SUBSTANCE USE DURING PREGNANCY: 9. Hallucinogens (LSD, acid, magic mushrooms, DMT)"/>
    <s v="integer"/>
    <m/>
    <m/>
    <m/>
    <s v="1|2|888|777"/>
    <m/>
    <m/>
    <m/>
    <s v="1=Yes|2=No|888=Don't Know|777=Refused"/>
    <m/>
    <m/>
    <m/>
    <m/>
    <m/>
    <m/>
    <m/>
    <m/>
    <m/>
    <m/>
    <m/>
    <m/>
    <m/>
    <m/>
    <m/>
    <m/>
    <s v="b_maternal_substance_use"/>
  </r>
  <r>
    <x v="5"/>
    <s v="0.3.2"/>
    <s v="Maternal Substance Use Questionnaire_x000a_"/>
    <s v="NIDAL2 (NIDA Modified ASSIST L2)"/>
    <s v="Medium Confidence"/>
    <x v="2"/>
    <x v="386"/>
    <s v="Halltrim: First Trimester [ftrimfrdat] to [ftrimtodat]"/>
    <s v="SECTION C. SUBSTANCE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387"/>
    <s v="Halltrim: Second Trimester [strimfrdat] to [strimtodat]"/>
    <s v="SECTION C. SUBSTANCE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388"/>
    <s v="Halltrim: Third Trimester [ttrimfrdat] to [ttrimtodat]"/>
    <s v="SECTION C. SUBSTANCE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389"/>
    <s v="First Trimester"/>
    <s v="SECTION C. SUBSTANCE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90"/>
    <s v="Second Trimester"/>
    <s v="SECTION C. SUBSTANCE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91"/>
    <s v="Third Trimester"/>
    <s v="SECTION C. SUBSTANCE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92"/>
    <s v="10. PCP (Angel dust)"/>
    <s v="SECTION C. SUBSTANCE USE DURING PREGNANCY: 10. PCP (Angel dust)"/>
    <s v="integer"/>
    <m/>
    <m/>
    <m/>
    <s v="1|2|888|777"/>
    <m/>
    <m/>
    <m/>
    <s v="1=Yes|2=No|888=Don't Know|777=Refused"/>
    <m/>
    <m/>
    <m/>
    <m/>
    <m/>
    <m/>
    <m/>
    <m/>
    <m/>
    <m/>
    <m/>
    <m/>
    <m/>
    <m/>
    <m/>
    <m/>
    <s v="b_maternal_substance_use"/>
  </r>
  <r>
    <x v="5"/>
    <s v="0.3.2"/>
    <s v="Maternal Substance Use Questionnaire_x000a_"/>
    <s v="NIDAL2 (NIDA Modified ASSIST L2)"/>
    <s v="Medium Confidence"/>
    <x v="2"/>
    <x v="393"/>
    <s v="Pcptrim: First Trimester [ftrimfrdat] to [ftrimtodat]"/>
    <s v="SECTION C. SUBSTANCE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394"/>
    <s v="Pcptrim: Second Trimester [strimfrdat] to [strimtodat]"/>
    <s v="SECTION C. SUBSTANCE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395"/>
    <s v="Pcptrim: Third Trimester [ttrimfrdat] to [ttrimtodat]"/>
    <s v="SECTION C. SUBSTANCE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396"/>
    <s v="First Trimester"/>
    <s v="SECTION C. SUBSTANCE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97"/>
    <s v="Second Trimester"/>
    <s v="SECTION C. SUBSTANCE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98"/>
    <s v="Third Trimester"/>
    <s v="SECTION C. SUBSTANCE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399"/>
    <s v="11. Other Synthetic Drugs (MDMA, Molly, Spice, K2, etc.)"/>
    <s v="SECTION C. SUBSTANCE USE DURING PREGNANCY: 11. Other Synthetic Drugs (MDMA, Molly, Spice, K2, etc.)"/>
    <s v="integer"/>
    <m/>
    <m/>
    <m/>
    <s v="1|2|888|777"/>
    <m/>
    <m/>
    <m/>
    <s v="1=Yes|2=No|888=Don't Know|777=Refused"/>
    <m/>
    <m/>
    <m/>
    <m/>
    <m/>
    <m/>
    <m/>
    <m/>
    <m/>
    <m/>
    <m/>
    <m/>
    <m/>
    <m/>
    <m/>
    <m/>
    <s v="b_maternal_substance_use"/>
  </r>
  <r>
    <x v="5"/>
    <s v="0.3.2"/>
    <s v="Maternal Substance Use Questionnaire_x000a_"/>
    <s v="NIDAL2 (NIDA Modified ASSIST L2)"/>
    <s v="Medium Confidence"/>
    <x v="2"/>
    <x v="400"/>
    <s v="Othsydtrim: First Trimester [ftrimfrdat] to [ftrimtodat]"/>
    <s v="SECTION C. SUBSTANCE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401"/>
    <s v="Othsydtrim: Second Trimester [strimfrdat] to [strimtodat]"/>
    <s v="SECTION C. SUBSTANCE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402"/>
    <s v="Othsydtrim: Third Trimester [ttrimfrdat] to [ttrimtodat]"/>
    <s v="SECTION C. SUBSTANCE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403"/>
    <s v="First Trimester"/>
    <s v="SECTION C. SUBSTANCE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404"/>
    <s v="Second Trimester"/>
    <s v="SECTION C. SUBSTANCE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405"/>
    <s v="Third Trimester"/>
    <s v="SECTION C. SUBSTANCE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406"/>
    <s v="12. Kratom"/>
    <s v="SECTION C. SUBSTANCE USE DURING PREGNANCY: 12. Kratom"/>
    <s v="integer"/>
    <m/>
    <m/>
    <m/>
    <s v="1|2|888|777"/>
    <m/>
    <m/>
    <m/>
    <s v="1=Yes|2=No|888=Don't Know|777=Refused"/>
    <m/>
    <m/>
    <m/>
    <m/>
    <m/>
    <m/>
    <m/>
    <m/>
    <m/>
    <m/>
    <m/>
    <m/>
    <m/>
    <m/>
    <m/>
    <m/>
    <s v="b_maternal_substance_use"/>
  </r>
  <r>
    <x v="5"/>
    <s v="0.3.2"/>
    <s v="Maternal Substance Use Questionnaire_x000a_"/>
    <s v="NIDAL2 (NIDA Modified ASSIST L2)"/>
    <s v="Medium Confidence"/>
    <x v="2"/>
    <x v="407"/>
    <s v="Kratotrim: First Trimester [ftrimfrdat] to [ftrimtodat]"/>
    <s v="SECTION C. SUBSTANCE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408"/>
    <s v="Kratotrim: Second Trimester [strimfrdat] to [strimtodat]"/>
    <s v="SECTION C. SUBSTANCE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409"/>
    <s v="Kratotrim: Third Trimester [ttrimfrdat] to [ttrimtodat]"/>
    <s v="SECTION C. SUBSTANCE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410"/>
    <s v="First Trimester"/>
    <s v="SECTION C. SUBSTANCE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411"/>
    <s v="Second Trimester"/>
    <s v="SECTION C. SUBSTANCE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412"/>
    <s v="Third Trimester"/>
    <s v="SECTION C. SUBSTANCE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413"/>
    <s v="13. Other (specify)"/>
    <s v="SECTION C. SUBSTANCE USE DURING PREGNANCY: 13. Other (specify)"/>
    <s v="integer"/>
    <m/>
    <m/>
    <m/>
    <s v="1|2|888|777"/>
    <m/>
    <m/>
    <m/>
    <s v="1=Yes|2=No|888=Don't Know|777=Refused"/>
    <m/>
    <m/>
    <m/>
    <m/>
    <m/>
    <m/>
    <m/>
    <m/>
    <m/>
    <m/>
    <m/>
    <m/>
    <m/>
    <m/>
    <m/>
    <m/>
    <s v="b_maternal_substance_use"/>
  </r>
  <r>
    <x v="5"/>
    <s v="0.3.2"/>
    <s v="Maternal Substance Use Questionnaire_x000a_"/>
    <s v="NIDAL2 (NIDA Modified ASSIST L2)"/>
    <s v="Medium Confidence"/>
    <x v="2"/>
    <x v="414"/>
    <s v="Other, specify:"/>
    <s v="SECTION C. SUBSTANCE USE DURING PREGNANCY: Other, specify:"/>
    <s v="string"/>
    <m/>
    <m/>
    <m/>
    <m/>
    <m/>
    <m/>
    <m/>
    <m/>
    <m/>
    <m/>
    <m/>
    <m/>
    <m/>
    <m/>
    <m/>
    <m/>
    <m/>
    <m/>
    <m/>
    <m/>
    <m/>
    <m/>
    <m/>
    <m/>
    <s v="b_maternal_substance_use"/>
  </r>
  <r>
    <x v="5"/>
    <s v="0.3.2"/>
    <s v="Maternal Substance Use Questionnaire_x000a_"/>
    <s v="NIDAL2 (NIDA Modified ASSIST L2)"/>
    <s v="Medium Confidence"/>
    <x v="2"/>
    <x v="415"/>
    <s v="Othsubtrim: First Trimester [ftrimfrdat] to [ftrimtodat]"/>
    <s v="SECTION C. SUBSTANCE USE DURING PREGNANCY: a. If Yes, Indicate When Used (check all that apply)[choice=First Trimester [ftrimfrdat] to [ftrimtodat]]"/>
    <s v="boolean"/>
    <m/>
    <m/>
    <m/>
    <s v="0|1"/>
    <m/>
    <m/>
    <m/>
    <s v="0=Unchecked|1=Checked"/>
    <m/>
    <m/>
    <m/>
    <m/>
    <m/>
    <m/>
    <m/>
    <m/>
    <m/>
    <m/>
    <m/>
    <m/>
    <m/>
    <m/>
    <m/>
    <m/>
    <s v="b_maternal_substance_use"/>
  </r>
  <r>
    <x v="5"/>
    <s v="0.3.2"/>
    <s v="Maternal Substance Use Questionnaire_x000a_"/>
    <s v="NIDAL2 (NIDA Modified ASSIST L2)"/>
    <s v="Medium Confidence"/>
    <x v="2"/>
    <x v="416"/>
    <s v="Othsubtrim: Second Trimester [strimfrdat] to [strimtodat]"/>
    <s v="SECTION C. SUBSTANCE USE DURING PREGNANCY: a. If Yes, Indicate When Used (check all that apply)[choice=Second Trimester [strimfrdat] to [strimtodat]]"/>
    <s v="boolean"/>
    <m/>
    <m/>
    <m/>
    <s v="0|1"/>
    <m/>
    <m/>
    <m/>
    <s v="0=Unchecked|1=Checked"/>
    <m/>
    <m/>
    <m/>
    <m/>
    <m/>
    <m/>
    <m/>
    <m/>
    <m/>
    <m/>
    <m/>
    <m/>
    <m/>
    <m/>
    <m/>
    <m/>
    <s v="b_maternal_substance_use"/>
  </r>
  <r>
    <x v="5"/>
    <s v="0.3.2"/>
    <s v="Maternal Substance Use Questionnaire_x000a_"/>
    <s v="NIDAL2 (NIDA Modified ASSIST L2)"/>
    <s v="Medium Confidence"/>
    <x v="2"/>
    <x v="417"/>
    <s v="Othsubtrim: Third Trimester [ttrimfrdat] to [ttrimtodat]"/>
    <s v="SECTION C. SUBSTANCE USE DURING PREGNANCY: a. If Yes, Indicate When Used (check all that apply)[choice=Third Trimester [ttrimfrdat] to [ttrimtodat]]"/>
    <s v="boolean"/>
    <m/>
    <m/>
    <m/>
    <s v="0|1"/>
    <m/>
    <m/>
    <m/>
    <s v="0=Unchecked|1=Checked"/>
    <m/>
    <m/>
    <m/>
    <m/>
    <m/>
    <m/>
    <m/>
    <m/>
    <m/>
    <m/>
    <m/>
    <m/>
    <m/>
    <m/>
    <m/>
    <m/>
    <s v="b_maternal_substance_use"/>
  </r>
  <r>
    <x v="5"/>
    <s v="0.3.2"/>
    <s v="Maternal Substance Use Questionnaire_x000a_"/>
    <s v="NIDAL2 (NIDA Modified ASSIST L2)"/>
    <s v="Medium Confidence"/>
    <x v="2"/>
    <x v="418"/>
    <s v="First Trimester"/>
    <s v="SECTION C. SUBSTANCE USE DURING PREGNANCY: First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419"/>
    <s v="Second Trimester"/>
    <s v="SECTION C. SUBSTANCE USE DURING PREGNANCY: Secon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420"/>
    <s v="Third Trimester"/>
    <s v="SECTION C. SUBSTANCE USE DURING PREGNANCY: Third Trimester"/>
    <s v="integer"/>
    <m/>
    <m/>
    <m/>
    <s v="1|2|3|4|5|6|888|777"/>
    <m/>
    <m/>
    <m/>
    <s v="1=Every day|2=3-6 days a week|3=Once or twice a week|4=Several times a month|5=Once or twice a month|6=Less than once a month|888=Don't Know|777=Refused"/>
    <m/>
    <m/>
    <m/>
    <m/>
    <m/>
    <m/>
    <m/>
    <m/>
    <m/>
    <m/>
    <m/>
    <m/>
    <m/>
    <m/>
    <m/>
    <m/>
    <s v="b_maternal_substance_use"/>
  </r>
  <r>
    <x v="5"/>
    <s v="0.3.2"/>
    <s v="Maternal Substance Use Questionnaire_x000a_"/>
    <s v="NIDAL2 (NIDA Modified ASSIST L2)"/>
    <s v="Medium Confidence"/>
    <x v="2"/>
    <x v="421"/>
    <s v="Roadminpreg: Oral (eating, swallowing)"/>
    <s v="SECTION D. ROUTE OF ADMINISTRATION: For the substances in Section C that you used during your pregnancy, how did you take those subtances? (check all that apply)[choice=Oral (eating, swallowing)]"/>
    <s v="boolean"/>
    <m/>
    <m/>
    <m/>
    <s v="0|1"/>
    <m/>
    <m/>
    <m/>
    <s v="0=Unchecked|1=Checked"/>
    <m/>
    <m/>
    <m/>
    <m/>
    <m/>
    <m/>
    <m/>
    <m/>
    <m/>
    <m/>
    <m/>
    <m/>
    <m/>
    <m/>
    <m/>
    <m/>
    <s v="b_maternal_substance_use"/>
  </r>
  <r>
    <x v="5"/>
    <s v="0.3.2"/>
    <s v="Maternal Substance Use Questionnaire_x000a_"/>
    <s v="NIDAL2 (NIDA Modified ASSIST L2)"/>
    <s v="Medium Confidence"/>
    <x v="2"/>
    <x v="422"/>
    <s v="Roadminpreg: Sniffing"/>
    <s v="SECTION D. ROUTE OF ADMINISTRATION: For the substances in Section C that you used during your pregnancy, how did you take those subtances? (check all that apply)[choice=Sniffing]"/>
    <s v="boolean"/>
    <m/>
    <m/>
    <m/>
    <s v="0|1"/>
    <m/>
    <m/>
    <m/>
    <s v="0=Unchecked|1=Checked"/>
    <m/>
    <m/>
    <m/>
    <m/>
    <m/>
    <m/>
    <m/>
    <m/>
    <m/>
    <m/>
    <m/>
    <m/>
    <m/>
    <m/>
    <m/>
    <m/>
    <s v="b_maternal_substance_use"/>
  </r>
  <r>
    <x v="5"/>
    <s v="0.3.2"/>
    <s v="Maternal Substance Use Questionnaire_x000a_"/>
    <s v="NIDAL2 (NIDA Modified ASSIST L2)"/>
    <s v="Medium Confidence"/>
    <x v="2"/>
    <x v="423"/>
    <s v="Roadminpreg: Smoking"/>
    <s v="SECTION D. ROUTE OF ADMINISTRATION: For the substances in Section C that you used during your pregnancy, how did you take those subtances? (check all that apply)[choice=Smoking]"/>
    <s v="boolean"/>
    <m/>
    <m/>
    <m/>
    <s v="0|1"/>
    <m/>
    <m/>
    <m/>
    <s v="0=Unchecked|1=Checked"/>
    <m/>
    <m/>
    <m/>
    <m/>
    <m/>
    <m/>
    <m/>
    <m/>
    <m/>
    <m/>
    <m/>
    <m/>
    <m/>
    <m/>
    <m/>
    <m/>
    <s v="b_maternal_substance_use"/>
  </r>
  <r>
    <x v="5"/>
    <s v="0.3.2"/>
    <s v="Maternal Substance Use Questionnaire_x000a_"/>
    <s v="NIDAL2 (NIDA Modified ASSIST L2)"/>
    <s v="Medium Confidence"/>
    <x v="2"/>
    <x v="424"/>
    <s v="Roadminpreg: Injection"/>
    <s v="SECTION D. ROUTE OF ADMINISTRATION: For the substances in Section C that you used during your pregnancy, how did you take those subtances? (check all that apply)[choice=Injection]"/>
    <s v="boolean"/>
    <m/>
    <m/>
    <m/>
    <s v="0|1"/>
    <m/>
    <m/>
    <m/>
    <s v="0=Unchecked|1=Checked"/>
    <m/>
    <m/>
    <m/>
    <m/>
    <m/>
    <m/>
    <m/>
    <m/>
    <m/>
    <m/>
    <m/>
    <m/>
    <m/>
    <m/>
    <m/>
    <m/>
    <s v="b_maternal_substance_use"/>
  </r>
  <r>
    <x v="5"/>
    <s v="0.3.2"/>
    <s v="Maternal Substance Use Questionnaire_x000a_"/>
    <s v="NIDAL2 (NIDA Modified ASSIST L2)"/>
    <s v="Medium Confidence"/>
    <x v="2"/>
    <x v="425"/>
    <s v="Roadminpreg: Don't Know"/>
    <s v="SECTION D. ROUTE OF ADMINISTRATION: For the substances in Section C that you used during your pregnancy, how did you take those subtances? (check all that apply)[choice=Don't Know]"/>
    <s v="boolean"/>
    <m/>
    <m/>
    <m/>
    <s v="0|1"/>
    <m/>
    <m/>
    <m/>
    <s v="0=Unchecked|1=Checked"/>
    <m/>
    <m/>
    <m/>
    <m/>
    <m/>
    <m/>
    <m/>
    <m/>
    <m/>
    <m/>
    <m/>
    <m/>
    <m/>
    <m/>
    <m/>
    <m/>
    <s v="b_maternal_substance_use"/>
  </r>
  <r>
    <x v="5"/>
    <s v="0.3.2"/>
    <s v="Maternal Substance Use Questionnaire_x000a_"/>
    <s v="NIDAL2 (NIDA Modified ASSIST L2)"/>
    <s v="Medium Confidence"/>
    <x v="2"/>
    <x v="426"/>
    <s v="Roadminpreg: Refused"/>
    <s v="SECTION D. ROUTE OF ADMINISTRATION: For the substances in Section C that you used during your pregnancy, how did you take those subtances? (check all that apply)[choice=Refused]"/>
    <s v="boolean"/>
    <m/>
    <m/>
    <m/>
    <s v="0|1"/>
    <m/>
    <m/>
    <m/>
    <s v="0=Unchecked|1=Checked"/>
    <m/>
    <m/>
    <m/>
    <m/>
    <m/>
    <m/>
    <m/>
    <m/>
    <m/>
    <m/>
    <m/>
    <m/>
    <m/>
    <m/>
    <m/>
    <m/>
    <s v="b_maternal_substance_use"/>
  </r>
  <r>
    <x v="5"/>
    <s v="0.3.2"/>
    <s v="Maternal Substance Use Questionnaire_x000a_"/>
    <s v="NIDAL2 (NIDA Modified ASSIST L2)"/>
    <s v="Medium Confidence"/>
    <x v="2"/>
    <x v="427"/>
    <s v="Roadminpreg: NA"/>
    <s v="SECTION D. ROUTE OF ADMINISTRATION: For the substances in Section C that you used during your pregnancy, how did you take those subtances? (check all that apply)[choice=NA]"/>
    <s v="boolean"/>
    <m/>
    <m/>
    <m/>
    <s v="0|1"/>
    <m/>
    <m/>
    <m/>
    <s v="0=Unchecked|1=Checked"/>
    <m/>
    <m/>
    <m/>
    <m/>
    <m/>
    <m/>
    <m/>
    <m/>
    <m/>
    <m/>
    <m/>
    <m/>
    <m/>
    <m/>
    <m/>
    <m/>
    <s v="b_maternal_substance_use"/>
  </r>
  <r>
    <x v="5"/>
    <s v="0.3.2"/>
    <s v="Maternal Substance Use Questionnaire_x000a_"/>
    <s v="NIDAL2 (NIDA Modified ASSIST L2)"/>
    <s v="Medium Confidence"/>
    <x v="2"/>
    <x v="428"/>
    <s v="1. Staff member administering Maternal Substance Use Form"/>
    <s v="SECTION E. FORM COMPLETION: 1. Staff member administering Maternal Substance Use Form"/>
    <s v="string"/>
    <m/>
    <m/>
    <m/>
    <m/>
    <m/>
    <m/>
    <m/>
    <m/>
    <m/>
    <m/>
    <m/>
    <m/>
    <m/>
    <m/>
    <m/>
    <m/>
    <m/>
    <m/>
    <m/>
    <m/>
    <m/>
    <m/>
    <m/>
    <m/>
    <s v="b_maternal_substance_use"/>
  </r>
  <r>
    <x v="5"/>
    <s v="0.3.2"/>
    <s v="Maternal Substance Use Questionnaire_x000a_"/>
    <s v="NIDAL2 (NIDA Modified ASSIST L2)"/>
    <s v="Medium Confidence"/>
    <x v="2"/>
    <x v="429"/>
    <s v="2. Date form administered"/>
    <s v="SECTION E. FORM COMPLETION: 2. Date form administered"/>
    <s v="date"/>
    <s v="any"/>
    <m/>
    <m/>
    <m/>
    <m/>
    <m/>
    <m/>
    <m/>
    <m/>
    <m/>
    <m/>
    <m/>
    <m/>
    <m/>
    <m/>
    <m/>
    <m/>
    <m/>
    <m/>
    <m/>
    <m/>
    <m/>
    <m/>
    <m/>
    <s v="b_maternal_substance_use"/>
  </r>
  <r>
    <x v="5"/>
    <s v="0.3.2"/>
    <s v="Maternal Substance Use Questionnaire_x000a_"/>
    <s v="NIDAL2 (NIDA Modified ASSIST L2)"/>
    <s v="Medium Confidence"/>
    <x v="2"/>
    <x v="430"/>
    <s v="3. How was the Maternal Substance Use Form administered?"/>
    <s v="SECTION E. FORM COMPLETION: 3. How was the Maternal Substance Use Form administered?"/>
    <s v="integer"/>
    <m/>
    <m/>
    <m/>
    <s v="1|2|3|4"/>
    <m/>
    <m/>
    <m/>
    <s v="1=In-person interview|2=Self-completed on tablet|3=Self-completed on paper|4=Telephone interview"/>
    <m/>
    <m/>
    <m/>
    <m/>
    <m/>
    <m/>
    <m/>
    <m/>
    <m/>
    <m/>
    <m/>
    <m/>
    <m/>
    <m/>
    <m/>
    <m/>
    <s v="b_maternal_substance_use"/>
  </r>
  <r>
    <x v="6"/>
    <s v="0.3.2"/>
    <s v="Neonatal Medical History and Discharge Summary_x000a_"/>
    <s v="No CRF match"/>
    <s v="High Confidence"/>
    <x v="1"/>
    <x v="431"/>
    <s v="1. Date of birth:"/>
    <s v="1. Date of birth:"/>
    <s v="date"/>
    <s v="any"/>
    <m/>
    <m/>
    <m/>
    <m/>
    <m/>
    <m/>
    <m/>
    <m/>
    <m/>
    <m/>
    <m/>
    <m/>
    <m/>
    <m/>
    <m/>
    <m/>
    <m/>
    <m/>
    <m/>
    <m/>
    <m/>
    <m/>
    <m/>
    <s v="a_infant_medical_history_01_month"/>
  </r>
  <r>
    <x v="6"/>
    <s v="0.3.2"/>
    <s v="Neonatal Medical History and Discharge Summary_x000a_"/>
    <s v="No CRF match"/>
    <s v="High Confidence"/>
    <x v="1"/>
    <x v="432"/>
    <s v="2. Time of Birth"/>
    <s v="2. Time of Birth"/>
    <s v="time"/>
    <s v="any"/>
    <m/>
    <m/>
    <m/>
    <m/>
    <m/>
    <m/>
    <m/>
    <m/>
    <m/>
    <m/>
    <m/>
    <m/>
    <m/>
    <m/>
    <m/>
    <m/>
    <m/>
    <m/>
    <m/>
    <m/>
    <m/>
    <m/>
    <m/>
    <s v="a_infant_medical_history_01_month"/>
  </r>
  <r>
    <x v="6"/>
    <s v="0.3.2"/>
    <s v="Neonatal Medical History and Discharge Summary_x000a_"/>
    <s v="No CRF match"/>
    <s v="High Confidence"/>
    <x v="1"/>
    <x v="433"/>
    <s v="weeks"/>
    <s v="weeks"/>
    <s v="integer"/>
    <m/>
    <m/>
    <m/>
    <m/>
    <m/>
    <m/>
    <m/>
    <m/>
    <m/>
    <m/>
    <m/>
    <m/>
    <m/>
    <m/>
    <m/>
    <m/>
    <m/>
    <m/>
    <m/>
    <m/>
    <m/>
    <m/>
    <m/>
    <m/>
    <s v="a_infant_medical_history_01_month"/>
  </r>
  <r>
    <x v="6"/>
    <s v="0.3.2"/>
    <s v="Neonatal Medical History and Discharge Summary_x000a_"/>
    <s v="No CRF match"/>
    <s v="High Confidence"/>
    <x v="1"/>
    <x v="434"/>
    <s v="days"/>
    <s v="days"/>
    <s v="integer"/>
    <m/>
    <m/>
    <m/>
    <m/>
    <m/>
    <m/>
    <m/>
    <m/>
    <m/>
    <m/>
    <m/>
    <m/>
    <m/>
    <m/>
    <m/>
    <m/>
    <m/>
    <m/>
    <m/>
    <m/>
    <m/>
    <m/>
    <m/>
    <m/>
    <s v="a_infant_medical_history_01_month"/>
  </r>
  <r>
    <x v="6"/>
    <s v="0.3.2"/>
    <s v="Neonatal Medical History and Discharge Summary_x000a_"/>
    <s v="No CRF match"/>
    <s v="High Confidence"/>
    <x v="1"/>
    <x v="435"/>
    <s v="4. Weight at birth"/>
    <s v="4. Weight at birth"/>
    <s v="number"/>
    <m/>
    <m/>
    <m/>
    <m/>
    <m/>
    <m/>
    <m/>
    <m/>
    <m/>
    <m/>
    <m/>
    <m/>
    <m/>
    <m/>
    <m/>
    <m/>
    <m/>
    <m/>
    <m/>
    <m/>
    <m/>
    <m/>
    <m/>
    <m/>
    <s v="a_infant_medical_history_01_month"/>
  </r>
  <r>
    <x v="6"/>
    <s v="0.3.2"/>
    <s v="Neonatal Medical History and Discharge Summary_x000a_"/>
    <s v="No CRF match"/>
    <s v="High Confidence"/>
    <x v="1"/>
    <x v="436"/>
    <s v="5. Head circumference at birth"/>
    <s v="5. Head circumference at birth"/>
    <s v="number"/>
    <m/>
    <m/>
    <m/>
    <m/>
    <m/>
    <m/>
    <m/>
    <m/>
    <m/>
    <m/>
    <m/>
    <m/>
    <m/>
    <m/>
    <m/>
    <m/>
    <m/>
    <m/>
    <m/>
    <m/>
    <m/>
    <m/>
    <m/>
    <m/>
    <s v="a_infant_medical_history_01_month"/>
  </r>
  <r>
    <x v="6"/>
    <s v="0.3.2"/>
    <s v="Neonatal Medical History and Discharge Summary_x000a_"/>
    <s v="No CRF match"/>
    <s v="High Confidence"/>
    <x v="1"/>
    <x v="437"/>
    <s v="6. Length at birth"/>
    <s v="6. Length at birth"/>
    <s v="number"/>
    <m/>
    <m/>
    <m/>
    <m/>
    <m/>
    <m/>
    <m/>
    <m/>
    <m/>
    <m/>
    <m/>
    <m/>
    <m/>
    <m/>
    <m/>
    <m/>
    <m/>
    <m/>
    <m/>
    <m/>
    <m/>
    <m/>
    <m/>
    <m/>
    <s v="a_infant_medical_history_01_month"/>
  </r>
  <r>
    <x v="6"/>
    <s v="0.3.2"/>
    <s v="Neonatal Medical History and Discharge Summary_x000a_"/>
    <s v="No CRF match"/>
    <s v="High Confidence"/>
    <x v="1"/>
    <x v="438"/>
    <s v="1min"/>
    <s v="1min"/>
    <s v="integer"/>
    <m/>
    <m/>
    <m/>
    <m/>
    <m/>
    <m/>
    <m/>
    <m/>
    <m/>
    <m/>
    <m/>
    <m/>
    <m/>
    <m/>
    <m/>
    <m/>
    <m/>
    <m/>
    <m/>
    <m/>
    <m/>
    <m/>
    <m/>
    <m/>
    <s v="a_infant_medical_history_01_month"/>
  </r>
  <r>
    <x v="6"/>
    <s v="0.3.2"/>
    <s v="Neonatal Medical History and Discharge Summary_x000a_"/>
    <s v="No CRF match"/>
    <s v="High Confidence"/>
    <x v="1"/>
    <x v="439"/>
    <s v="Apgar1Munk: Unknown"/>
    <s v="1min[choice=Unknown]"/>
    <s v="boolean"/>
    <m/>
    <m/>
    <m/>
    <s v="0|1"/>
    <m/>
    <m/>
    <m/>
    <s v="0=Unchecked|1=Checked"/>
    <m/>
    <m/>
    <m/>
    <m/>
    <m/>
    <m/>
    <m/>
    <m/>
    <m/>
    <m/>
    <m/>
    <m/>
    <m/>
    <m/>
    <m/>
    <m/>
    <s v="a_infant_medical_history_01_month"/>
  </r>
  <r>
    <x v="6"/>
    <s v="0.3.2"/>
    <s v="Neonatal Medical History and Discharge Summary_x000a_"/>
    <s v="No CRF match"/>
    <s v="High Confidence"/>
    <x v="1"/>
    <x v="440"/>
    <s v="5min"/>
    <s v="5min"/>
    <s v="integer"/>
    <m/>
    <m/>
    <m/>
    <m/>
    <m/>
    <m/>
    <m/>
    <m/>
    <m/>
    <m/>
    <m/>
    <m/>
    <m/>
    <m/>
    <m/>
    <m/>
    <m/>
    <m/>
    <m/>
    <m/>
    <m/>
    <m/>
    <m/>
    <m/>
    <s v="a_infant_medical_history_01_month"/>
  </r>
  <r>
    <x v="6"/>
    <s v="0.3.2"/>
    <s v="Neonatal Medical History and Discharge Summary_x000a_"/>
    <s v="No CRF match"/>
    <s v="High Confidence"/>
    <x v="1"/>
    <x v="441"/>
    <s v="Apgar5Munk: Unknown"/>
    <s v="5min[choice=Unknown]"/>
    <s v="boolean"/>
    <m/>
    <m/>
    <m/>
    <s v="0|1"/>
    <m/>
    <m/>
    <m/>
    <s v="0=Unchecked|1=Checked"/>
    <m/>
    <m/>
    <m/>
    <m/>
    <m/>
    <m/>
    <m/>
    <m/>
    <m/>
    <m/>
    <m/>
    <m/>
    <m/>
    <m/>
    <m/>
    <m/>
    <s v="a_infant_medical_history_01_month"/>
  </r>
  <r>
    <x v="6"/>
    <s v="0.3.2"/>
    <s v="Neonatal Medical History and Discharge Summary_x000a_"/>
    <s v="No CRF match"/>
    <s v="High Confidence"/>
    <x v="1"/>
    <x v="442"/>
    <s v="10min"/>
    <s v="10min"/>
    <s v="integer"/>
    <m/>
    <m/>
    <m/>
    <m/>
    <m/>
    <m/>
    <m/>
    <m/>
    <m/>
    <m/>
    <m/>
    <m/>
    <m/>
    <m/>
    <m/>
    <m/>
    <m/>
    <m/>
    <m/>
    <m/>
    <m/>
    <m/>
    <m/>
    <m/>
    <s v="a_infant_medical_history_01_month"/>
  </r>
  <r>
    <x v="6"/>
    <s v="0.3.2"/>
    <s v="Neonatal Medical History and Discharge Summary_x000a_"/>
    <s v="No CRF match"/>
    <s v="High Confidence"/>
    <x v="1"/>
    <x v="443"/>
    <s v="Apgar10Munkna: Unknown"/>
    <s v="10min[choice=Unknown]"/>
    <s v="boolean"/>
    <m/>
    <m/>
    <m/>
    <s v="0|1"/>
    <m/>
    <m/>
    <m/>
    <s v="0=Unchecked|1=Checked"/>
    <m/>
    <m/>
    <m/>
    <m/>
    <m/>
    <m/>
    <m/>
    <m/>
    <m/>
    <m/>
    <m/>
    <m/>
    <m/>
    <m/>
    <m/>
    <m/>
    <s v="a_infant_medical_history_01_month"/>
  </r>
  <r>
    <x v="6"/>
    <s v="0.3.2"/>
    <s v="Neonatal Medical History and Discharge Summary_x000a_"/>
    <s v="No CRF match"/>
    <s v="High Confidence"/>
    <x v="1"/>
    <x v="444"/>
    <s v="Apgar10Munkna: NA"/>
    <s v="10min[choice=NA]"/>
    <s v="boolean"/>
    <m/>
    <m/>
    <m/>
    <s v="0|1"/>
    <m/>
    <m/>
    <m/>
    <s v="0=Unchecked|1=Checked"/>
    <m/>
    <m/>
    <m/>
    <m/>
    <m/>
    <m/>
    <m/>
    <m/>
    <m/>
    <m/>
    <m/>
    <m/>
    <m/>
    <m/>
    <m/>
    <m/>
    <s v="a_infant_medical_history_01_month"/>
  </r>
  <r>
    <x v="6"/>
    <s v="0.3.2"/>
    <s v="Neonatal Medical History and Discharge Summary_x000a_"/>
    <s v="No CRF match"/>
    <s v="High Confidence"/>
    <x v="1"/>
    <x v="445"/>
    <s v="8. Sex"/>
    <s v="8. Sex"/>
    <s v="integer"/>
    <m/>
    <m/>
    <m/>
    <s v="1|2|3"/>
    <m/>
    <m/>
    <m/>
    <s v="1=Male|2=Female|3=Ambiguous"/>
    <m/>
    <m/>
    <m/>
    <m/>
    <m/>
    <m/>
    <m/>
    <m/>
    <m/>
    <m/>
    <m/>
    <m/>
    <m/>
    <m/>
    <m/>
    <m/>
    <s v="a_infant_medical_history_01_month"/>
  </r>
  <r>
    <x v="6"/>
    <s v="0.3.2"/>
    <s v="Neonatal Medical History and Discharge Summary_x000a_"/>
    <s v="No CRF match"/>
    <s v="High Confidence"/>
    <x v="1"/>
    <x v="446"/>
    <s v="9. Newborn hearing screen"/>
    <s v="9. Newborn hearing screen"/>
    <s v="integer"/>
    <m/>
    <m/>
    <m/>
    <s v="1|2|888"/>
    <m/>
    <m/>
    <m/>
    <s v="1=Pass|2=Fail|888=Unknown"/>
    <m/>
    <m/>
    <m/>
    <m/>
    <m/>
    <m/>
    <m/>
    <m/>
    <m/>
    <m/>
    <m/>
    <m/>
    <m/>
    <m/>
    <m/>
    <m/>
    <s v="a_infant_medical_history_01_month"/>
  </r>
  <r>
    <x v="6"/>
    <s v="0.3.2"/>
    <s v="Neonatal Medical History and Discharge Summary_x000a_"/>
    <s v="No CRF match"/>
    <s v="High Confidence"/>
    <x v="1"/>
    <x v="447"/>
    <s v="10. Torticollis diagnosed during initial hospital stay?"/>
    <s v="10. Torticollis diagnosed during initial hospital stay?"/>
    <s v="integer"/>
    <m/>
    <m/>
    <m/>
    <s v="1|2"/>
    <m/>
    <m/>
    <m/>
    <s v="1=Yes|2=No"/>
    <m/>
    <m/>
    <m/>
    <m/>
    <m/>
    <m/>
    <m/>
    <m/>
    <m/>
    <m/>
    <m/>
    <m/>
    <m/>
    <m/>
    <m/>
    <m/>
    <s v="a_infant_medical_history_01_month"/>
  </r>
  <r>
    <x v="6"/>
    <s v="0.3.2"/>
    <s v="Neonatal Medical History and Discharge Summary_x000a_"/>
    <s v="No CRF match"/>
    <s v="High Confidence"/>
    <x v="1"/>
    <x v="448"/>
    <s v="11. Was the infant admitted to the NICU?"/>
    <s v="11. Was the infant admitted to the NICU?"/>
    <s v="integer"/>
    <m/>
    <m/>
    <m/>
    <s v="1|2"/>
    <m/>
    <m/>
    <m/>
    <s v="1=Yes|2=No"/>
    <m/>
    <m/>
    <m/>
    <m/>
    <m/>
    <m/>
    <m/>
    <m/>
    <m/>
    <m/>
    <m/>
    <m/>
    <m/>
    <m/>
    <m/>
    <m/>
    <s v="a_infant_medical_history_01_month"/>
  </r>
  <r>
    <x v="6"/>
    <s v="0.3.2"/>
    <s v="Neonatal Medical History and Discharge Summary_x000a_"/>
    <s v="No CRF match"/>
    <s v="High Confidence"/>
    <x v="1"/>
    <x v="449"/>
    <s v="a. If YES, indicate length of stay in the NICU"/>
    <s v="a. If YES, indicate length of stay in the NICU"/>
    <s v="integer"/>
    <m/>
    <m/>
    <m/>
    <m/>
    <m/>
    <m/>
    <m/>
    <m/>
    <m/>
    <m/>
    <m/>
    <m/>
    <m/>
    <m/>
    <m/>
    <m/>
    <m/>
    <m/>
    <m/>
    <m/>
    <m/>
    <m/>
    <m/>
    <m/>
    <s v="a_infant_medical_history_01_month"/>
  </r>
  <r>
    <x v="6"/>
    <s v="0.3.2"/>
    <s v="Neonatal Medical History and Discharge Summary_x000a_"/>
    <s v="No CRF match"/>
    <s v="High Confidence"/>
    <x v="1"/>
    <x v="450"/>
    <s v="12. Did infant receive NG/OG or gavage feeds?"/>
    <s v="12. Did infant receive NG/OG or gavage feeds?"/>
    <s v="integer"/>
    <m/>
    <m/>
    <m/>
    <s v="1|2"/>
    <m/>
    <m/>
    <m/>
    <s v="1=Yes|2=No"/>
    <m/>
    <m/>
    <m/>
    <m/>
    <m/>
    <m/>
    <m/>
    <m/>
    <m/>
    <m/>
    <m/>
    <m/>
    <m/>
    <m/>
    <m/>
    <m/>
    <s v="a_infant_medical_history_01_month"/>
  </r>
  <r>
    <x v="6"/>
    <s v="0.3.2"/>
    <s v="Neonatal Medical History and Discharge Summary_x000a_"/>
    <s v="No CRF match"/>
    <s v="High Confidence"/>
    <x v="1"/>
    <x v="451"/>
    <s v="13. Did infant receive any respiratory support?"/>
    <s v="13. Did infant receive any respiratory support?"/>
    <s v="integer"/>
    <m/>
    <m/>
    <m/>
    <s v="1|2"/>
    <m/>
    <m/>
    <m/>
    <s v="1=Yes|2=No"/>
    <m/>
    <m/>
    <m/>
    <m/>
    <m/>
    <m/>
    <m/>
    <m/>
    <m/>
    <m/>
    <m/>
    <m/>
    <m/>
    <m/>
    <m/>
    <m/>
    <s v="a_infant_medical_history_01_month"/>
  </r>
  <r>
    <x v="6"/>
    <s v="0.3.2"/>
    <s v="Neonatal Medical History and Discharge Summary_x000a_"/>
    <s v="No CRF match"/>
    <s v="High Confidence"/>
    <x v="1"/>
    <x v="452"/>
    <s v="a. If YES, date and time all respiratory support was discontinued:"/>
    <s v="a. If YES, date and time all respiratory support was discontinued:"/>
    <s v="datetime"/>
    <s v="any"/>
    <m/>
    <m/>
    <m/>
    <m/>
    <m/>
    <m/>
    <m/>
    <m/>
    <m/>
    <m/>
    <m/>
    <m/>
    <m/>
    <m/>
    <m/>
    <m/>
    <m/>
    <m/>
    <m/>
    <m/>
    <m/>
    <m/>
    <m/>
    <s v="a_infant_medical_history_01_month"/>
  </r>
  <r>
    <x v="6"/>
    <s v="0.3.2"/>
    <s v="Neonatal Medical History and Discharge Summary_x000a_"/>
    <s v="No CRF match"/>
    <s v="High Confidence"/>
    <x v="1"/>
    <x v="453"/>
    <s v="b. If YES, highest level of respiratory support"/>
    <s v="b. If YES, highest level of respiratory support"/>
    <s v="integer"/>
    <m/>
    <m/>
    <m/>
    <s v="1|2"/>
    <m/>
    <m/>
    <m/>
    <s v="1=Head hood|2=Nasal cannula"/>
    <m/>
    <m/>
    <m/>
    <m/>
    <m/>
    <m/>
    <m/>
    <m/>
    <m/>
    <m/>
    <m/>
    <m/>
    <m/>
    <m/>
    <m/>
    <m/>
    <s v="a_infant_medical_history_01_month"/>
  </r>
  <r>
    <x v="6"/>
    <s v="0.3.2"/>
    <s v="Neonatal Medical History and Discharge Summary_x000a_"/>
    <s v="No CRF match"/>
    <s v="High Confidence"/>
    <x v="1"/>
    <x v="454"/>
    <s v="14. Neonatal Abstinence Scoring System used - complete only for opioid-exposed infants:"/>
    <s v="14. Neonatal Abstinence Scoring System used - complete only for opioid-exposed infants:"/>
    <s v="integer"/>
    <m/>
    <m/>
    <m/>
    <s v="1|2|999"/>
    <m/>
    <m/>
    <m/>
    <s v="1=ESC|2=Modified Finnegan|999=Other, specify"/>
    <m/>
    <m/>
    <m/>
    <m/>
    <m/>
    <m/>
    <m/>
    <m/>
    <m/>
    <m/>
    <m/>
    <m/>
    <m/>
    <m/>
    <m/>
    <m/>
    <s v="a_infant_medical_history_01_month"/>
  </r>
  <r>
    <x v="6"/>
    <s v="0.3.2"/>
    <s v="Neonatal Medical History and Discharge Summary_x000a_"/>
    <s v="No CRF match"/>
    <s v="High Confidence"/>
    <x v="1"/>
    <x v="455"/>
    <s v="Specify other:"/>
    <s v="Specify other:"/>
    <s v="string"/>
    <m/>
    <m/>
    <m/>
    <m/>
    <m/>
    <m/>
    <m/>
    <m/>
    <m/>
    <m/>
    <m/>
    <m/>
    <m/>
    <m/>
    <m/>
    <m/>
    <m/>
    <m/>
    <m/>
    <m/>
    <m/>
    <m/>
    <m/>
    <m/>
    <s v="a_infant_medical_history_01_month"/>
  </r>
  <r>
    <x v="6"/>
    <s v="0.3.2"/>
    <s v="Neonatal Medical History and Discharge Summary_x000a_"/>
    <s v="No CRF match"/>
    <s v="High Confidence"/>
    <x v="1"/>
    <x v="456"/>
    <s v="a. If Modified Finnegan, indicate which score was recorded and provide score"/>
    <s v="a. If Modified Finnegan, indicate which score was recorded and provide score"/>
    <s v="integer"/>
    <m/>
    <m/>
    <m/>
    <s v="1|2|999"/>
    <m/>
    <m/>
    <m/>
    <s v="1=If infant on pharmacologic treatment, last score before treatment was started:|2=If not on pharmacologic treatment, first score from Day 3 morning (first assessment by day shift nurse, typically around 08:00):|999=Other, Specify:"/>
    <m/>
    <m/>
    <m/>
    <m/>
    <m/>
    <m/>
    <m/>
    <m/>
    <m/>
    <m/>
    <m/>
    <m/>
    <m/>
    <m/>
    <m/>
    <m/>
    <s v="a_infant_medical_history_01_month"/>
  </r>
  <r>
    <x v="6"/>
    <s v="0.3.2"/>
    <s v="Neonatal Medical History and Discharge Summary_x000a_"/>
    <s v="No CRF match"/>
    <s v="High Confidence"/>
    <x v="1"/>
    <x v="457"/>
    <s v="Last score before treatment was started:"/>
    <s v="Last score before treatment was started:"/>
    <s v="integer"/>
    <m/>
    <m/>
    <m/>
    <m/>
    <m/>
    <m/>
    <m/>
    <m/>
    <m/>
    <m/>
    <m/>
    <m/>
    <m/>
    <m/>
    <m/>
    <m/>
    <m/>
    <m/>
    <m/>
    <m/>
    <m/>
    <m/>
    <m/>
    <m/>
    <s v="a_infant_medical_history_01_month"/>
  </r>
  <r>
    <x v="6"/>
    <s v="0.3.2"/>
    <s v="Neonatal Medical History and Discharge Summary_x000a_"/>
    <s v="No CRF match"/>
    <s v="High Confidence"/>
    <x v="1"/>
    <x v="458"/>
    <s v="Day 3 score (first score from Day 3 morning):"/>
    <s v="Day 3 score (first score from Day 3 morning):"/>
    <s v="integer"/>
    <m/>
    <m/>
    <m/>
    <m/>
    <m/>
    <m/>
    <m/>
    <m/>
    <m/>
    <m/>
    <m/>
    <m/>
    <m/>
    <m/>
    <m/>
    <m/>
    <m/>
    <m/>
    <m/>
    <m/>
    <m/>
    <m/>
    <m/>
    <m/>
    <s v="a_infant_medical_history_01_month"/>
  </r>
  <r>
    <x v="6"/>
    <s v="0.3.2"/>
    <s v="Neonatal Medical History and Discharge Summary_x000a_"/>
    <s v="No CRF match"/>
    <s v="High Confidence"/>
    <x v="1"/>
    <x v="459"/>
    <s v="Other, Specify:"/>
    <s v="Other, Specify:"/>
    <s v="string"/>
    <m/>
    <m/>
    <m/>
    <m/>
    <m/>
    <m/>
    <m/>
    <m/>
    <m/>
    <m/>
    <m/>
    <m/>
    <m/>
    <m/>
    <m/>
    <m/>
    <m/>
    <m/>
    <m/>
    <m/>
    <m/>
    <m/>
    <m/>
    <m/>
    <s v="a_infant_medical_history_01_month"/>
  </r>
  <r>
    <x v="6"/>
    <s v="0.3.2"/>
    <s v="Neonatal Medical History and Discharge Summary_x000a_"/>
    <s v="No CRF match"/>
    <s v="High Confidence"/>
    <x v="1"/>
    <x v="460"/>
    <s v="Other score:"/>
    <s v="Other score:"/>
    <s v="integer"/>
    <m/>
    <m/>
    <m/>
    <m/>
    <m/>
    <m/>
    <m/>
    <m/>
    <m/>
    <m/>
    <m/>
    <m/>
    <m/>
    <m/>
    <m/>
    <m/>
    <m/>
    <m/>
    <m/>
    <m/>
    <m/>
    <m/>
    <m/>
    <m/>
    <s v="a_infant_medical_history_01_month"/>
  </r>
  <r>
    <x v="6"/>
    <s v="0.3.2"/>
    <s v="Neonatal Medical History and Discharge Summary_x000a_"/>
    <s v="No CRF match"/>
    <s v="High Confidence"/>
    <x v="1"/>
    <x v="461"/>
    <s v="15. Did the infant test positive for SARS-CoV-2 infection?"/>
    <s v="15. Did the infant test positive for SARS-CoV-2 infection?"/>
    <s v="integer"/>
    <m/>
    <m/>
    <m/>
    <s v="1|2|888"/>
    <m/>
    <m/>
    <m/>
    <s v="1=Yes|2=No|888=Unknown"/>
    <m/>
    <m/>
    <m/>
    <m/>
    <m/>
    <m/>
    <m/>
    <m/>
    <m/>
    <m/>
    <m/>
    <m/>
    <m/>
    <m/>
    <m/>
    <m/>
    <s v="a_infant_medical_history_01_month"/>
  </r>
  <r>
    <x v="6"/>
    <s v="0.3.2"/>
    <s v="Neonatal Medical History and Discharge Summary_x000a_"/>
    <s v="No CRF match"/>
    <s v="High Confidence"/>
    <x v="1"/>
    <x v="462"/>
    <s v="a. If YES, date of test:"/>
    <s v="a. If YES, date of test:"/>
    <s v="date"/>
    <s v="any"/>
    <m/>
    <m/>
    <m/>
    <m/>
    <m/>
    <m/>
    <m/>
    <m/>
    <m/>
    <m/>
    <m/>
    <m/>
    <m/>
    <m/>
    <m/>
    <m/>
    <m/>
    <m/>
    <m/>
    <m/>
    <m/>
    <m/>
    <m/>
    <s v="a_infant_medical_history_01_month"/>
  </r>
  <r>
    <x v="6"/>
    <s v="0.3.2"/>
    <s v="Neonatal Medical History and Discharge Summary_x000a_"/>
    <s v="No CRF match"/>
    <s v="High Confidence"/>
    <x v="1"/>
    <x v="463"/>
    <s v="Resarcot: Mother suspected or has COVID-19"/>
    <s v="b. If YES, reason(s) for testing:[choice=Mother suspected or has COVID-19]"/>
    <s v="boolean"/>
    <m/>
    <m/>
    <m/>
    <s v="0|1"/>
    <m/>
    <m/>
    <m/>
    <s v="0=Unchecked|1=Checked"/>
    <m/>
    <m/>
    <m/>
    <m/>
    <m/>
    <m/>
    <m/>
    <m/>
    <m/>
    <m/>
    <m/>
    <m/>
    <m/>
    <m/>
    <m/>
    <m/>
    <s v="a_infant_medical_history_01_month"/>
  </r>
  <r>
    <x v="6"/>
    <s v="0.3.2"/>
    <s v="Neonatal Medical History and Discharge Summary_x000a_"/>
    <s v="No CRF match"/>
    <s v="High Confidence"/>
    <x v="1"/>
    <x v="464"/>
    <s v="Resarcot: Infant thought to be exposed to someone besides mother with COVID-19, e.g. father, sibling, healthcare worker"/>
    <s v="b. If YES, reason(s) for testing:[choice=Infant thought to be exposed to someone besides mother with COVID-19, e.g. father, sibling, healthcare worker]"/>
    <s v="boolean"/>
    <m/>
    <m/>
    <m/>
    <s v="0|1"/>
    <m/>
    <m/>
    <m/>
    <s v="0=Unchecked|1=Checked"/>
    <m/>
    <m/>
    <m/>
    <m/>
    <m/>
    <m/>
    <m/>
    <m/>
    <m/>
    <m/>
    <m/>
    <m/>
    <m/>
    <m/>
    <m/>
    <m/>
    <s v="a_infant_medical_history_01_month"/>
  </r>
  <r>
    <x v="6"/>
    <s v="0.3.2"/>
    <s v="Neonatal Medical History and Discharge Summary_x000a_"/>
    <s v="No CRF match"/>
    <s v="High Confidence"/>
    <x v="1"/>
    <x v="465"/>
    <s v="Resarcot: Infant has clinical signs consistent with infection that might include COVID-19"/>
    <s v="b. If YES, reason(s) for testing:[choice=Infant has clinical signs consistent with infection that might include COVID-19]"/>
    <s v="boolean"/>
    <m/>
    <m/>
    <m/>
    <s v="0|1"/>
    <m/>
    <m/>
    <m/>
    <s v="0=Unchecked|1=Checked"/>
    <m/>
    <m/>
    <m/>
    <m/>
    <m/>
    <m/>
    <m/>
    <m/>
    <m/>
    <m/>
    <m/>
    <m/>
    <m/>
    <m/>
    <m/>
    <m/>
    <s v="a_infant_medical_history_01_month"/>
  </r>
  <r>
    <x v="6"/>
    <s v="0.3.2"/>
    <s v="Neonatal Medical History and Discharge Summary_x000a_"/>
    <s v="No CRF match"/>
    <s v="High Confidence"/>
    <x v="1"/>
    <x v="466"/>
    <s v="Resarcot: Screening"/>
    <s v="b. If YES, reason(s) for testing:[choice=Screening]"/>
    <s v="boolean"/>
    <m/>
    <m/>
    <m/>
    <s v="0|1"/>
    <m/>
    <m/>
    <m/>
    <s v="0=Unchecked|1=Checked"/>
    <m/>
    <m/>
    <m/>
    <m/>
    <m/>
    <m/>
    <m/>
    <m/>
    <m/>
    <m/>
    <m/>
    <m/>
    <m/>
    <m/>
    <m/>
    <m/>
    <s v="a_infant_medical_history_01_month"/>
  </r>
  <r>
    <x v="6"/>
    <s v="0.3.2"/>
    <s v="Neonatal Medical History and Discharge Summary_x000a_"/>
    <s v="No CRF match"/>
    <s v="High Confidence"/>
    <x v="1"/>
    <x v="467"/>
    <s v="Resarcot: Other, specify"/>
    <s v="b. If YES, reason(s) for testing:[choice=Other, specify]"/>
    <s v="boolean"/>
    <m/>
    <m/>
    <m/>
    <s v="0|1"/>
    <m/>
    <m/>
    <m/>
    <s v="0=Unchecked|1=Checked"/>
    <m/>
    <m/>
    <m/>
    <m/>
    <m/>
    <m/>
    <m/>
    <m/>
    <m/>
    <m/>
    <m/>
    <m/>
    <m/>
    <m/>
    <m/>
    <m/>
    <s v="a_infant_medical_history_01_month"/>
  </r>
  <r>
    <x v="6"/>
    <s v="0.3.2"/>
    <s v="Neonatal Medical History and Discharge Summary_x000a_"/>
    <s v="No CRF match"/>
    <s v="High Confidence"/>
    <x v="1"/>
    <x v="468"/>
    <s v="Specify other:"/>
    <s v="Specify other:"/>
    <s v="string"/>
    <m/>
    <m/>
    <m/>
    <m/>
    <m/>
    <m/>
    <m/>
    <m/>
    <m/>
    <m/>
    <m/>
    <m/>
    <m/>
    <m/>
    <m/>
    <m/>
    <m/>
    <m/>
    <m/>
    <m/>
    <m/>
    <m/>
    <m/>
    <m/>
    <s v="a_infant_medical_history_01_month"/>
  </r>
  <r>
    <x v="6"/>
    <s v="0.3.2"/>
    <s v="Neonatal Medical History and Discharge Summary_x000a_"/>
    <s v="No CRF match"/>
    <s v="High Confidence"/>
    <x v="1"/>
    <x v="469"/>
    <s v="1. Was the infant born at your hospital?"/>
    <s v="Section B. Treatment Hospital Information: 1. Was the infant born at your hospital?"/>
    <s v="integer"/>
    <m/>
    <m/>
    <m/>
    <s v="1|2"/>
    <m/>
    <m/>
    <m/>
    <s v="1=Yes|2=No"/>
    <m/>
    <m/>
    <m/>
    <m/>
    <m/>
    <m/>
    <m/>
    <m/>
    <m/>
    <m/>
    <m/>
    <m/>
    <m/>
    <m/>
    <m/>
    <m/>
    <s v="a_infant_medical_history_01_month"/>
  </r>
  <r>
    <x v="6"/>
    <s v="0.3.2"/>
    <s v="Neonatal Medical History and Discharge Summary_x000a_"/>
    <s v="No CRF match"/>
    <s v="High Confidence"/>
    <x v="1"/>
    <x v="470"/>
    <s v="a. If NO, date admitted to your site"/>
    <s v="Section B. Treatment Hospital Information: a. If NO, date admitted to your site"/>
    <s v="date"/>
    <s v="any"/>
    <m/>
    <m/>
    <m/>
    <m/>
    <m/>
    <m/>
    <m/>
    <m/>
    <m/>
    <m/>
    <m/>
    <m/>
    <m/>
    <m/>
    <m/>
    <m/>
    <m/>
    <m/>
    <m/>
    <m/>
    <m/>
    <m/>
    <m/>
    <s v="a_infant_medical_history_01_month"/>
  </r>
  <r>
    <x v="6"/>
    <s v="0.3.2"/>
    <s v="Neonatal Medical History and Discharge Summary_x000a_"/>
    <s v="No CRF match"/>
    <s v="High Confidence"/>
    <x v="1"/>
    <x v="471"/>
    <s v="b. If NO, time admitted to your site"/>
    <s v="Section B. Treatment Hospital Information: b. If NO, time admitted to your site"/>
    <s v="time"/>
    <s v="any"/>
    <m/>
    <m/>
    <m/>
    <m/>
    <m/>
    <m/>
    <m/>
    <m/>
    <m/>
    <m/>
    <m/>
    <m/>
    <m/>
    <m/>
    <m/>
    <m/>
    <m/>
    <m/>
    <m/>
    <m/>
    <m/>
    <m/>
    <m/>
    <s v="a_infant_medical_history_01_month"/>
  </r>
  <r>
    <x v="6"/>
    <s v="0.3.2"/>
    <s v="Neonatal Medical History and Discharge Summary_x000a_"/>
    <s v="No CRF match"/>
    <s v="High Confidence"/>
    <x v="1"/>
    <x v="472"/>
    <s v="1. Was neonatal toxicology screening performed after delivery?"/>
    <s v="Section C. Neonatal Toxicology: 1. Was neonatal toxicology screening performed after delivery?"/>
    <s v="integer"/>
    <m/>
    <m/>
    <m/>
    <s v="1|2|888"/>
    <m/>
    <m/>
    <m/>
    <s v="1=Yes|2=No|888=Unknown"/>
    <m/>
    <m/>
    <m/>
    <m/>
    <m/>
    <m/>
    <m/>
    <m/>
    <m/>
    <m/>
    <m/>
    <m/>
    <m/>
    <m/>
    <m/>
    <m/>
    <s v="a_infant_medical_history_01_month"/>
  </r>
  <r>
    <x v="6"/>
    <s v="0.3.2"/>
    <s v="Neonatal Medical History and Discharge Summary_x000a_"/>
    <s v="No CRF match"/>
    <s v="High Confidence"/>
    <x v="1"/>
    <x v="473"/>
    <s v="a. Urine"/>
    <s v="Section C. Neonatal Toxicology: a. Urine"/>
    <s v="integer"/>
    <m/>
    <m/>
    <m/>
    <s v="1|2"/>
    <m/>
    <m/>
    <m/>
    <s v="1=Yes (if collected, indicate positive findings below)|2=No"/>
    <m/>
    <m/>
    <m/>
    <m/>
    <m/>
    <m/>
    <m/>
    <m/>
    <m/>
    <m/>
    <m/>
    <m/>
    <m/>
    <m/>
    <m/>
    <m/>
    <s v="a_infant_medical_history_01_month"/>
  </r>
  <r>
    <x v="6"/>
    <s v="0.3.2"/>
    <s v="Neonatal Medical History and Discharge Summary_x000a_"/>
    <s v="No CRF match"/>
    <s v="High Confidence"/>
    <x v="1"/>
    <x v="474"/>
    <s v="Mhurinesp: Amphetamines"/>
    <s v="Section C. Neonatal Toxicology: Indicate positive findings[choice=Amphetamines]"/>
    <s v="boolean"/>
    <m/>
    <m/>
    <m/>
    <s v="0|1"/>
    <m/>
    <m/>
    <m/>
    <s v="0=Unchecked|1=Checked"/>
    <m/>
    <m/>
    <m/>
    <m/>
    <m/>
    <m/>
    <m/>
    <m/>
    <m/>
    <m/>
    <m/>
    <m/>
    <m/>
    <m/>
    <m/>
    <m/>
    <s v="a_infant_medical_history_01_month"/>
  </r>
  <r>
    <x v="6"/>
    <s v="0.3.2"/>
    <s v="Neonatal Medical History and Discharge Summary_x000a_"/>
    <s v="No CRF match"/>
    <s v="High Confidence"/>
    <x v="1"/>
    <x v="475"/>
    <s v="Mhurinesp: Barbiturates"/>
    <s v="Section C. Neonatal Toxicology: Indicate positive findings[choice=Barbiturates]"/>
    <s v="boolean"/>
    <m/>
    <m/>
    <m/>
    <s v="0|1"/>
    <m/>
    <m/>
    <m/>
    <s v="0=Unchecked|1=Checked"/>
    <m/>
    <m/>
    <m/>
    <m/>
    <m/>
    <m/>
    <m/>
    <m/>
    <m/>
    <m/>
    <m/>
    <m/>
    <m/>
    <m/>
    <m/>
    <m/>
    <s v="a_infant_medical_history_01_month"/>
  </r>
  <r>
    <x v="6"/>
    <s v="0.3.2"/>
    <s v="Neonatal Medical History and Discharge Summary_x000a_"/>
    <s v="No CRF match"/>
    <s v="High Confidence"/>
    <x v="1"/>
    <x v="476"/>
    <s v="Mhurinesp: Benzodiazepines"/>
    <s v="Section C. Neonatal Toxicology: Indicate positive findings[choice=Benzodiazepines]"/>
    <s v="boolean"/>
    <m/>
    <m/>
    <m/>
    <s v="0|1"/>
    <m/>
    <m/>
    <m/>
    <s v="0=Unchecked|1=Checked"/>
    <m/>
    <m/>
    <m/>
    <m/>
    <m/>
    <m/>
    <m/>
    <m/>
    <m/>
    <m/>
    <m/>
    <m/>
    <m/>
    <m/>
    <m/>
    <m/>
    <s v="a_infant_medical_history_01_month"/>
  </r>
  <r>
    <x v="6"/>
    <s v="0.3.2"/>
    <s v="Neonatal Medical History and Discharge Summary_x000a_"/>
    <s v="No CRF match"/>
    <s v="High Confidence"/>
    <x v="1"/>
    <x v="477"/>
    <s v="Mhurinesp: Buprenorphine"/>
    <s v="Section C. Neonatal Toxicology: Indicate positive findings[choice=Buprenorphine]"/>
    <s v="boolean"/>
    <m/>
    <m/>
    <m/>
    <s v="0|1"/>
    <m/>
    <m/>
    <m/>
    <s v="0=Unchecked|1=Checked"/>
    <m/>
    <m/>
    <m/>
    <m/>
    <m/>
    <m/>
    <m/>
    <m/>
    <m/>
    <m/>
    <m/>
    <m/>
    <m/>
    <m/>
    <m/>
    <m/>
    <s v="a_infant_medical_history_01_month"/>
  </r>
  <r>
    <x v="6"/>
    <s v="0.3.2"/>
    <s v="Neonatal Medical History and Discharge Summary_x000a_"/>
    <s v="No CRF match"/>
    <s v="High Confidence"/>
    <x v="1"/>
    <x v="478"/>
    <s v="Mhurinesp: Cocaine"/>
    <s v="Section C. Neonatal Toxicology: Indicate positive findings[choice=Cocaine]"/>
    <s v="boolean"/>
    <m/>
    <m/>
    <m/>
    <s v="0|1"/>
    <m/>
    <m/>
    <m/>
    <s v="0=Unchecked|1=Checked"/>
    <m/>
    <m/>
    <m/>
    <m/>
    <m/>
    <m/>
    <m/>
    <m/>
    <m/>
    <m/>
    <m/>
    <m/>
    <m/>
    <m/>
    <m/>
    <m/>
    <s v="a_infant_medical_history_01_month"/>
  </r>
  <r>
    <x v="6"/>
    <s v="0.3.2"/>
    <s v="Neonatal Medical History and Discharge Summary_x000a_"/>
    <s v="No CRF match"/>
    <s v="High Confidence"/>
    <x v="1"/>
    <x v="479"/>
    <s v="Mhurinesp: Fentanyl"/>
    <s v="Section C. Neonatal Toxicology: Indicate positive findings[choice=Fentanyl]"/>
    <s v="boolean"/>
    <m/>
    <m/>
    <m/>
    <s v="0|1"/>
    <m/>
    <m/>
    <m/>
    <s v="0=Unchecked|1=Checked"/>
    <m/>
    <m/>
    <m/>
    <m/>
    <m/>
    <m/>
    <m/>
    <m/>
    <m/>
    <m/>
    <m/>
    <m/>
    <m/>
    <m/>
    <m/>
    <m/>
    <s v="a_infant_medical_history_01_month"/>
  </r>
  <r>
    <x v="6"/>
    <s v="0.3.2"/>
    <s v="Neonatal Medical History and Discharge Summary_x000a_"/>
    <s v="No CRF match"/>
    <s v="High Confidence"/>
    <x v="1"/>
    <x v="480"/>
    <s v="Mhurinesp: Gabapentin"/>
    <s v="Section C. Neonatal Toxicology: Indicate positive findings[choice=Gabapentin]"/>
    <s v="boolean"/>
    <m/>
    <m/>
    <m/>
    <s v="0|1"/>
    <m/>
    <m/>
    <m/>
    <s v="0=Unchecked|1=Checked"/>
    <m/>
    <m/>
    <m/>
    <m/>
    <m/>
    <m/>
    <m/>
    <m/>
    <m/>
    <m/>
    <m/>
    <m/>
    <m/>
    <m/>
    <m/>
    <m/>
    <s v="a_infant_medical_history_01_month"/>
  </r>
  <r>
    <x v="6"/>
    <s v="0.3.2"/>
    <s v="Neonatal Medical History and Discharge Summary_x000a_"/>
    <s v="No CRF match"/>
    <s v="High Confidence"/>
    <x v="1"/>
    <x v="481"/>
    <s v="Mhurinesp: Heroin"/>
    <s v="Section C. Neonatal Toxicology: Indicate positive findings[choice=Heroin]"/>
    <s v="boolean"/>
    <m/>
    <m/>
    <m/>
    <s v="0|1"/>
    <m/>
    <m/>
    <m/>
    <s v="0=Unchecked|1=Checked"/>
    <m/>
    <m/>
    <m/>
    <m/>
    <m/>
    <m/>
    <m/>
    <m/>
    <m/>
    <m/>
    <m/>
    <m/>
    <m/>
    <m/>
    <m/>
    <m/>
    <s v="a_infant_medical_history_01_month"/>
  </r>
  <r>
    <x v="6"/>
    <s v="0.3.2"/>
    <s v="Neonatal Medical History and Discharge Summary_x000a_"/>
    <s v="No CRF match"/>
    <s v="High Confidence"/>
    <x v="1"/>
    <x v="482"/>
    <s v="Mhurinesp: Hydrocodone"/>
    <s v="Section C. Neonatal Toxicology: Indicate positive findings[choice=Hydrocodone]"/>
    <s v="boolean"/>
    <m/>
    <m/>
    <m/>
    <s v="0|1"/>
    <m/>
    <m/>
    <m/>
    <s v="0=Unchecked|1=Checked"/>
    <m/>
    <m/>
    <m/>
    <m/>
    <m/>
    <m/>
    <m/>
    <m/>
    <m/>
    <m/>
    <m/>
    <m/>
    <m/>
    <m/>
    <m/>
    <m/>
    <s v="a_infant_medical_history_01_month"/>
  </r>
  <r>
    <x v="6"/>
    <s v="0.3.2"/>
    <s v="Neonatal Medical History and Discharge Summary_x000a_"/>
    <s v="No CRF match"/>
    <s v="High Confidence"/>
    <x v="1"/>
    <x v="483"/>
    <s v="Mhurinesp: Hydromorphone"/>
    <s v="Section C. Neonatal Toxicology: Indicate positive findings[choice=Hydromorphone]"/>
    <s v="boolean"/>
    <m/>
    <m/>
    <m/>
    <s v="0|1"/>
    <m/>
    <m/>
    <m/>
    <s v="0=Unchecked|1=Checked"/>
    <m/>
    <m/>
    <m/>
    <m/>
    <m/>
    <m/>
    <m/>
    <m/>
    <m/>
    <m/>
    <m/>
    <m/>
    <m/>
    <m/>
    <m/>
    <m/>
    <s v="a_infant_medical_history_01_month"/>
  </r>
  <r>
    <x v="6"/>
    <s v="0.3.2"/>
    <s v="Neonatal Medical History and Discharge Summary_x000a_"/>
    <s v="No CRF match"/>
    <s v="High Confidence"/>
    <x v="1"/>
    <x v="484"/>
    <s v="Mhurinesp: Kratom"/>
    <s v="Section C. Neonatal Toxicology: Indicate positive findings[choice=Kratom]"/>
    <s v="boolean"/>
    <m/>
    <m/>
    <m/>
    <s v="0|1"/>
    <m/>
    <m/>
    <m/>
    <s v="0=Unchecked|1=Checked"/>
    <m/>
    <m/>
    <m/>
    <m/>
    <m/>
    <m/>
    <m/>
    <m/>
    <m/>
    <m/>
    <m/>
    <m/>
    <m/>
    <m/>
    <m/>
    <m/>
    <s v="a_infant_medical_history_01_month"/>
  </r>
  <r>
    <x v="6"/>
    <s v="0.3.2"/>
    <s v="Neonatal Medical History and Discharge Summary_x000a_"/>
    <s v="No CRF match"/>
    <s v="High Confidence"/>
    <x v="1"/>
    <x v="485"/>
    <s v="Mhurinesp: Marijuana (THC)"/>
    <s v="Section C. Neonatal Toxicology: Indicate positive findings[choice=Marijuana (THC)]"/>
    <s v="boolean"/>
    <m/>
    <m/>
    <m/>
    <s v="0|1"/>
    <m/>
    <m/>
    <m/>
    <s v="0=Unchecked|1=Checked"/>
    <m/>
    <m/>
    <m/>
    <m/>
    <m/>
    <m/>
    <m/>
    <m/>
    <m/>
    <m/>
    <m/>
    <m/>
    <m/>
    <m/>
    <m/>
    <m/>
    <s v="a_infant_medical_history_01_month"/>
  </r>
  <r>
    <x v="6"/>
    <s v="0.3.2"/>
    <s v="Neonatal Medical History and Discharge Summary_x000a_"/>
    <s v="No CRF match"/>
    <s v="High Confidence"/>
    <x v="1"/>
    <x v="486"/>
    <s v="Mhurinesp: Methadone"/>
    <s v="Section C. Neonatal Toxicology: Indicate positive findings[choice=Methadone]"/>
    <s v="boolean"/>
    <m/>
    <m/>
    <m/>
    <s v="0|1"/>
    <m/>
    <m/>
    <m/>
    <s v="0=Unchecked|1=Checked"/>
    <m/>
    <m/>
    <m/>
    <m/>
    <m/>
    <m/>
    <m/>
    <m/>
    <m/>
    <m/>
    <m/>
    <m/>
    <m/>
    <m/>
    <m/>
    <m/>
    <s v="a_infant_medical_history_01_month"/>
  </r>
  <r>
    <x v="6"/>
    <s v="0.3.2"/>
    <s v="Neonatal Medical History and Discharge Summary_x000a_"/>
    <s v="No CRF match"/>
    <s v="High Confidence"/>
    <x v="1"/>
    <x v="487"/>
    <s v="Mhurinesp: Methamphetamines"/>
    <s v="Section C. Neonatal Toxicology: Indicate positive findings[choice=Methamphetamines]"/>
    <s v="boolean"/>
    <m/>
    <m/>
    <m/>
    <s v="0|1"/>
    <m/>
    <m/>
    <m/>
    <s v="0=Unchecked|1=Checked"/>
    <m/>
    <m/>
    <m/>
    <m/>
    <m/>
    <m/>
    <m/>
    <m/>
    <m/>
    <m/>
    <m/>
    <m/>
    <m/>
    <m/>
    <m/>
    <m/>
    <s v="a_infant_medical_history_01_month"/>
  </r>
  <r>
    <x v="6"/>
    <s v="0.3.2"/>
    <s v="Neonatal Medical History and Discharge Summary_x000a_"/>
    <s v="No CRF match"/>
    <s v="High Confidence"/>
    <x v="1"/>
    <x v="488"/>
    <s v="Mhurinesp: Opioids (other not specified)"/>
    <s v="Section C. Neonatal Toxicology: Indicate positive findings[choice=Opioids (other not specified)]"/>
    <s v="boolean"/>
    <m/>
    <m/>
    <m/>
    <s v="0|1"/>
    <m/>
    <m/>
    <m/>
    <s v="0=Unchecked|1=Checked"/>
    <m/>
    <m/>
    <m/>
    <m/>
    <m/>
    <m/>
    <m/>
    <m/>
    <m/>
    <m/>
    <m/>
    <m/>
    <m/>
    <m/>
    <m/>
    <m/>
    <s v="a_infant_medical_history_01_month"/>
  </r>
  <r>
    <x v="6"/>
    <s v="0.3.2"/>
    <s v="Neonatal Medical History and Discharge Summary_x000a_"/>
    <s v="No CRF match"/>
    <s v="High Confidence"/>
    <x v="1"/>
    <x v="489"/>
    <s v="Mhurinesp: Oxycodone"/>
    <s v="Section C. Neonatal Toxicology: Indicate positive findings[choice=Oxycodone]"/>
    <s v="boolean"/>
    <m/>
    <m/>
    <m/>
    <s v="0|1"/>
    <m/>
    <m/>
    <m/>
    <s v="0=Unchecked|1=Checked"/>
    <m/>
    <m/>
    <m/>
    <m/>
    <m/>
    <m/>
    <m/>
    <m/>
    <m/>
    <m/>
    <m/>
    <m/>
    <m/>
    <m/>
    <m/>
    <m/>
    <s v="a_infant_medical_history_01_month"/>
  </r>
  <r>
    <x v="6"/>
    <s v="0.3.2"/>
    <s v="Neonatal Medical History and Discharge Summary_x000a_"/>
    <s v="No CRF match"/>
    <s v="High Confidence"/>
    <x v="1"/>
    <x v="490"/>
    <s v="Mhurinesp: PCP"/>
    <s v="Section C. Neonatal Toxicology: Indicate positive findings[choice=PCP]"/>
    <s v="boolean"/>
    <m/>
    <m/>
    <m/>
    <s v="0|1"/>
    <m/>
    <m/>
    <m/>
    <s v="0=Unchecked|1=Checked"/>
    <m/>
    <m/>
    <m/>
    <m/>
    <m/>
    <m/>
    <m/>
    <m/>
    <m/>
    <m/>
    <m/>
    <m/>
    <m/>
    <m/>
    <m/>
    <m/>
    <s v="a_infant_medical_history_01_month"/>
  </r>
  <r>
    <x v="6"/>
    <s v="0.3.2"/>
    <s v="Neonatal Medical History and Discharge Summary_x000a_"/>
    <s v="No CRF match"/>
    <s v="High Confidence"/>
    <x v="1"/>
    <x v="491"/>
    <s v="Mhurinesp: Unknown"/>
    <s v="Section C. Neonatal Toxicology: Indicate positive findings[choice=Unknown]"/>
    <s v="boolean"/>
    <m/>
    <m/>
    <m/>
    <s v="0|1"/>
    <m/>
    <m/>
    <m/>
    <s v="0=Unchecked|1=Checked"/>
    <m/>
    <m/>
    <m/>
    <m/>
    <m/>
    <m/>
    <m/>
    <m/>
    <m/>
    <m/>
    <m/>
    <m/>
    <m/>
    <m/>
    <m/>
    <m/>
    <s v="a_infant_medical_history_01_month"/>
  </r>
  <r>
    <x v="6"/>
    <s v="0.3.2"/>
    <s v="Neonatal Medical History and Discharge Summary_x000a_"/>
    <s v="No CRF match"/>
    <s v="High Confidence"/>
    <x v="1"/>
    <x v="492"/>
    <s v="Mhurinesp: Other, Specify"/>
    <s v="Section C. Neonatal Toxicology: Indicate positive findings[choice=Other, Specify]"/>
    <s v="boolean"/>
    <m/>
    <m/>
    <m/>
    <s v="0|1"/>
    <m/>
    <m/>
    <m/>
    <s v="0=Unchecked|1=Checked"/>
    <m/>
    <m/>
    <m/>
    <m/>
    <m/>
    <m/>
    <m/>
    <m/>
    <m/>
    <m/>
    <m/>
    <m/>
    <m/>
    <m/>
    <m/>
    <m/>
    <s v="a_infant_medical_history_01_month"/>
  </r>
  <r>
    <x v="6"/>
    <s v="0.3.2"/>
    <s v="Neonatal Medical History and Discharge Summary_x000a_"/>
    <s v="No CRF match"/>
    <s v="High Confidence"/>
    <x v="1"/>
    <x v="493"/>
    <s v="Other, specify:"/>
    <s v="Section C. Neonatal Toxicology: Other, specify:"/>
    <s v="string"/>
    <m/>
    <m/>
    <m/>
    <m/>
    <m/>
    <m/>
    <m/>
    <m/>
    <m/>
    <m/>
    <m/>
    <m/>
    <m/>
    <m/>
    <m/>
    <m/>
    <m/>
    <m/>
    <m/>
    <m/>
    <m/>
    <m/>
    <m/>
    <m/>
    <s v="a_infant_medical_history_01_month"/>
  </r>
  <r>
    <x v="6"/>
    <s v="0.3.2"/>
    <s v="Neonatal Medical History and Discharge Summary_x000a_"/>
    <s v="No CRF match"/>
    <s v="High Confidence"/>
    <x v="1"/>
    <x v="494"/>
    <s v="b. Meconium"/>
    <s v="Section C. Neonatal Toxicology: b. Meconium"/>
    <s v="integer"/>
    <m/>
    <m/>
    <m/>
    <s v="1|2"/>
    <m/>
    <m/>
    <m/>
    <s v="1=Yes (If collected, indicate positive findings below)|2=No"/>
    <m/>
    <m/>
    <m/>
    <m/>
    <m/>
    <m/>
    <m/>
    <m/>
    <m/>
    <m/>
    <m/>
    <m/>
    <m/>
    <m/>
    <m/>
    <m/>
    <s v="a_infant_medical_history_01_month"/>
  </r>
  <r>
    <x v="6"/>
    <s v="0.3.2"/>
    <s v="Neonatal Medical History and Discharge Summary_x000a_"/>
    <s v="No CRF match"/>
    <s v="High Confidence"/>
    <x v="1"/>
    <x v="495"/>
    <s v="Mhmeconsp: Amphetamines"/>
    <s v="Section C. Neonatal Toxicology: Indicate positive findings:[choice=Amphetamines]"/>
    <s v="boolean"/>
    <m/>
    <m/>
    <m/>
    <s v="0|1"/>
    <m/>
    <m/>
    <m/>
    <s v="0=Unchecked|1=Checked"/>
    <m/>
    <m/>
    <m/>
    <m/>
    <m/>
    <m/>
    <m/>
    <m/>
    <m/>
    <m/>
    <m/>
    <m/>
    <m/>
    <m/>
    <m/>
    <m/>
    <s v="a_infant_medical_history_01_month"/>
  </r>
  <r>
    <x v="6"/>
    <s v="0.3.2"/>
    <s v="Neonatal Medical History and Discharge Summary_x000a_"/>
    <s v="No CRF match"/>
    <s v="High Confidence"/>
    <x v="1"/>
    <x v="496"/>
    <s v="Mhmeconsp: Barbiturates"/>
    <s v="Section C. Neonatal Toxicology: Indicate positive findings:[choice=Barbiturates]"/>
    <s v="boolean"/>
    <m/>
    <m/>
    <m/>
    <s v="0|1"/>
    <m/>
    <m/>
    <m/>
    <s v="0=Unchecked|1=Checked"/>
    <m/>
    <m/>
    <m/>
    <m/>
    <m/>
    <m/>
    <m/>
    <m/>
    <m/>
    <m/>
    <m/>
    <m/>
    <m/>
    <m/>
    <m/>
    <m/>
    <s v="a_infant_medical_history_01_month"/>
  </r>
  <r>
    <x v="6"/>
    <s v="0.3.2"/>
    <s v="Neonatal Medical History and Discharge Summary_x000a_"/>
    <s v="No CRF match"/>
    <s v="High Confidence"/>
    <x v="1"/>
    <x v="497"/>
    <s v="Mhmeconsp: Benzodiazepines"/>
    <s v="Section C. Neonatal Toxicology: Indicate positive findings:[choice=Benzodiazepines]"/>
    <s v="boolean"/>
    <m/>
    <m/>
    <m/>
    <s v="0|1"/>
    <m/>
    <m/>
    <m/>
    <s v="0=Unchecked|1=Checked"/>
    <m/>
    <m/>
    <m/>
    <m/>
    <m/>
    <m/>
    <m/>
    <m/>
    <m/>
    <m/>
    <m/>
    <m/>
    <m/>
    <m/>
    <m/>
    <m/>
    <s v="a_infant_medical_history_01_month"/>
  </r>
  <r>
    <x v="6"/>
    <s v="0.3.2"/>
    <s v="Neonatal Medical History and Discharge Summary_x000a_"/>
    <s v="No CRF match"/>
    <s v="High Confidence"/>
    <x v="1"/>
    <x v="498"/>
    <s v="Mhmeconsp: Buprenorphine"/>
    <s v="Section C. Neonatal Toxicology: Indicate positive findings:[choice=Buprenorphine]"/>
    <s v="boolean"/>
    <m/>
    <m/>
    <m/>
    <s v="0|1"/>
    <m/>
    <m/>
    <m/>
    <s v="0=Unchecked|1=Checked"/>
    <m/>
    <m/>
    <m/>
    <m/>
    <m/>
    <m/>
    <m/>
    <m/>
    <m/>
    <m/>
    <m/>
    <m/>
    <m/>
    <m/>
    <m/>
    <m/>
    <s v="a_infant_medical_history_01_month"/>
  </r>
  <r>
    <x v="6"/>
    <s v="0.3.2"/>
    <s v="Neonatal Medical History and Discharge Summary_x000a_"/>
    <s v="No CRF match"/>
    <s v="High Confidence"/>
    <x v="1"/>
    <x v="499"/>
    <s v="Mhmeconsp: Cocaine"/>
    <s v="Section C. Neonatal Toxicology: Indicate positive findings:[choice=Cocaine]"/>
    <s v="boolean"/>
    <m/>
    <m/>
    <m/>
    <s v="0|1"/>
    <m/>
    <m/>
    <m/>
    <s v="0=Unchecked|1=Checked"/>
    <m/>
    <m/>
    <m/>
    <m/>
    <m/>
    <m/>
    <m/>
    <m/>
    <m/>
    <m/>
    <m/>
    <m/>
    <m/>
    <m/>
    <m/>
    <m/>
    <s v="a_infant_medical_history_01_month"/>
  </r>
  <r>
    <x v="6"/>
    <s v="0.3.2"/>
    <s v="Neonatal Medical History and Discharge Summary_x000a_"/>
    <s v="No CRF match"/>
    <s v="High Confidence"/>
    <x v="1"/>
    <x v="500"/>
    <s v="Mhmeconsp: Fentanyl"/>
    <s v="Section C. Neonatal Toxicology: Indicate positive findings:[choice=Fentanyl]"/>
    <s v="boolean"/>
    <m/>
    <m/>
    <m/>
    <s v="0|1"/>
    <m/>
    <m/>
    <m/>
    <s v="0=Unchecked|1=Checked"/>
    <m/>
    <m/>
    <m/>
    <m/>
    <m/>
    <m/>
    <m/>
    <m/>
    <m/>
    <m/>
    <m/>
    <m/>
    <m/>
    <m/>
    <m/>
    <m/>
    <s v="a_infant_medical_history_01_month"/>
  </r>
  <r>
    <x v="6"/>
    <s v="0.3.2"/>
    <s v="Neonatal Medical History and Discharge Summary_x000a_"/>
    <s v="No CRF match"/>
    <s v="High Confidence"/>
    <x v="1"/>
    <x v="501"/>
    <s v="Mhmeconsp: Gabapentin"/>
    <s v="Section C. Neonatal Toxicology: Indicate positive findings:[choice=Gabapentin]"/>
    <s v="boolean"/>
    <m/>
    <m/>
    <m/>
    <s v="0|1"/>
    <m/>
    <m/>
    <m/>
    <s v="0=Unchecked|1=Checked"/>
    <m/>
    <m/>
    <m/>
    <m/>
    <m/>
    <m/>
    <m/>
    <m/>
    <m/>
    <m/>
    <m/>
    <m/>
    <m/>
    <m/>
    <m/>
    <m/>
    <s v="a_infant_medical_history_01_month"/>
  </r>
  <r>
    <x v="6"/>
    <s v="0.3.2"/>
    <s v="Neonatal Medical History and Discharge Summary_x000a_"/>
    <s v="No CRF match"/>
    <s v="High Confidence"/>
    <x v="1"/>
    <x v="502"/>
    <s v="Mhmeconsp: Heroin"/>
    <s v="Section C. Neonatal Toxicology: Indicate positive findings:[choice=Heroin]"/>
    <s v="boolean"/>
    <m/>
    <m/>
    <m/>
    <s v="0|1"/>
    <m/>
    <m/>
    <m/>
    <s v="0=Unchecked|1=Checked"/>
    <m/>
    <m/>
    <m/>
    <m/>
    <m/>
    <m/>
    <m/>
    <m/>
    <m/>
    <m/>
    <m/>
    <m/>
    <m/>
    <m/>
    <m/>
    <m/>
    <s v="a_infant_medical_history_01_month"/>
  </r>
  <r>
    <x v="6"/>
    <s v="0.3.2"/>
    <s v="Neonatal Medical History and Discharge Summary_x000a_"/>
    <s v="No CRF match"/>
    <s v="High Confidence"/>
    <x v="1"/>
    <x v="503"/>
    <s v="Mhmeconsp: Hydrocodone"/>
    <s v="Section C. Neonatal Toxicology: Indicate positive findings:[choice=Hydrocodone]"/>
    <s v="boolean"/>
    <m/>
    <m/>
    <m/>
    <s v="0|1"/>
    <m/>
    <m/>
    <m/>
    <s v="0=Unchecked|1=Checked"/>
    <m/>
    <m/>
    <m/>
    <m/>
    <m/>
    <m/>
    <m/>
    <m/>
    <m/>
    <m/>
    <m/>
    <m/>
    <m/>
    <m/>
    <m/>
    <m/>
    <s v="a_infant_medical_history_01_month"/>
  </r>
  <r>
    <x v="6"/>
    <s v="0.3.2"/>
    <s v="Neonatal Medical History and Discharge Summary_x000a_"/>
    <s v="No CRF match"/>
    <s v="High Confidence"/>
    <x v="1"/>
    <x v="504"/>
    <s v="Mhmeconsp: Hydromorphone"/>
    <s v="Section C. Neonatal Toxicology: Indicate positive findings:[choice=Hydromorphone]"/>
    <s v="boolean"/>
    <m/>
    <m/>
    <m/>
    <s v="0|1"/>
    <m/>
    <m/>
    <m/>
    <s v="0=Unchecked|1=Checked"/>
    <m/>
    <m/>
    <m/>
    <m/>
    <m/>
    <m/>
    <m/>
    <m/>
    <m/>
    <m/>
    <m/>
    <m/>
    <m/>
    <m/>
    <m/>
    <m/>
    <s v="a_infant_medical_history_01_month"/>
  </r>
  <r>
    <x v="6"/>
    <s v="0.3.2"/>
    <s v="Neonatal Medical History and Discharge Summary_x000a_"/>
    <s v="No CRF match"/>
    <s v="High Confidence"/>
    <x v="1"/>
    <x v="505"/>
    <s v="Mhmeconsp: Kratom"/>
    <s v="Section C. Neonatal Toxicology: Indicate positive findings:[choice=Kratom]"/>
    <s v="boolean"/>
    <m/>
    <m/>
    <m/>
    <s v="0|1"/>
    <m/>
    <m/>
    <m/>
    <s v="0=Unchecked|1=Checked"/>
    <m/>
    <m/>
    <m/>
    <m/>
    <m/>
    <m/>
    <m/>
    <m/>
    <m/>
    <m/>
    <m/>
    <m/>
    <m/>
    <m/>
    <m/>
    <m/>
    <s v="a_infant_medical_history_01_month"/>
  </r>
  <r>
    <x v="6"/>
    <s v="0.3.2"/>
    <s v="Neonatal Medical History and Discharge Summary_x000a_"/>
    <s v="No CRF match"/>
    <s v="High Confidence"/>
    <x v="1"/>
    <x v="506"/>
    <s v="Mhmeconsp: Marijuana (THC)"/>
    <s v="Section C. Neonatal Toxicology: Indicate positive findings:[choice=Marijuana (THC)]"/>
    <s v="boolean"/>
    <m/>
    <m/>
    <m/>
    <s v="0|1"/>
    <m/>
    <m/>
    <m/>
    <s v="0=Unchecked|1=Checked"/>
    <m/>
    <m/>
    <m/>
    <m/>
    <m/>
    <m/>
    <m/>
    <m/>
    <m/>
    <m/>
    <m/>
    <m/>
    <m/>
    <m/>
    <m/>
    <m/>
    <s v="a_infant_medical_history_01_month"/>
  </r>
  <r>
    <x v="6"/>
    <s v="0.3.2"/>
    <s v="Neonatal Medical History and Discharge Summary_x000a_"/>
    <s v="No CRF match"/>
    <s v="High Confidence"/>
    <x v="1"/>
    <x v="507"/>
    <s v="Mhmeconsp: Methadone"/>
    <s v="Section C. Neonatal Toxicology: Indicate positive findings:[choice=Methadone]"/>
    <s v="boolean"/>
    <m/>
    <m/>
    <m/>
    <s v="0|1"/>
    <m/>
    <m/>
    <m/>
    <s v="0=Unchecked|1=Checked"/>
    <m/>
    <m/>
    <m/>
    <m/>
    <m/>
    <m/>
    <m/>
    <m/>
    <m/>
    <m/>
    <m/>
    <m/>
    <m/>
    <m/>
    <m/>
    <m/>
    <s v="a_infant_medical_history_01_month"/>
  </r>
  <r>
    <x v="6"/>
    <s v="0.3.2"/>
    <s v="Neonatal Medical History and Discharge Summary_x000a_"/>
    <s v="No CRF match"/>
    <s v="High Confidence"/>
    <x v="1"/>
    <x v="508"/>
    <s v="Mhmeconsp: Methamphetamines"/>
    <s v="Section C. Neonatal Toxicology: Indicate positive findings:[choice=Methamphetamines]"/>
    <s v="boolean"/>
    <m/>
    <m/>
    <m/>
    <s v="0|1"/>
    <m/>
    <m/>
    <m/>
    <s v="0=Unchecked|1=Checked"/>
    <m/>
    <m/>
    <m/>
    <m/>
    <m/>
    <m/>
    <m/>
    <m/>
    <m/>
    <m/>
    <m/>
    <m/>
    <m/>
    <m/>
    <m/>
    <m/>
    <s v="a_infant_medical_history_01_month"/>
  </r>
  <r>
    <x v="6"/>
    <s v="0.3.2"/>
    <s v="Neonatal Medical History and Discharge Summary_x000a_"/>
    <s v="No CRF match"/>
    <s v="High Confidence"/>
    <x v="1"/>
    <x v="509"/>
    <s v="Mhmeconsp: Opioids (other not specified)"/>
    <s v="Section C. Neonatal Toxicology: Indicate positive findings:[choice=Opioids (other not specified)]"/>
    <s v="boolean"/>
    <m/>
    <m/>
    <m/>
    <s v="0|1"/>
    <m/>
    <m/>
    <m/>
    <s v="0=Unchecked|1=Checked"/>
    <m/>
    <m/>
    <m/>
    <m/>
    <m/>
    <m/>
    <m/>
    <m/>
    <m/>
    <m/>
    <m/>
    <m/>
    <m/>
    <m/>
    <m/>
    <m/>
    <s v="a_infant_medical_history_01_month"/>
  </r>
  <r>
    <x v="6"/>
    <s v="0.3.2"/>
    <s v="Neonatal Medical History and Discharge Summary_x000a_"/>
    <s v="No CRF match"/>
    <s v="High Confidence"/>
    <x v="1"/>
    <x v="510"/>
    <s v="Mhmeconsp: Oxycodone"/>
    <s v="Section C. Neonatal Toxicology: Indicate positive findings:[choice=Oxycodone]"/>
    <s v="boolean"/>
    <m/>
    <m/>
    <m/>
    <s v="0|1"/>
    <m/>
    <m/>
    <m/>
    <s v="0=Unchecked|1=Checked"/>
    <m/>
    <m/>
    <m/>
    <m/>
    <m/>
    <m/>
    <m/>
    <m/>
    <m/>
    <m/>
    <m/>
    <m/>
    <m/>
    <m/>
    <m/>
    <m/>
    <s v="a_infant_medical_history_01_month"/>
  </r>
  <r>
    <x v="6"/>
    <s v="0.3.2"/>
    <s v="Neonatal Medical History and Discharge Summary_x000a_"/>
    <s v="No CRF match"/>
    <s v="High Confidence"/>
    <x v="1"/>
    <x v="511"/>
    <s v="Mhmeconsp: PCP"/>
    <s v="Section C. Neonatal Toxicology: Indicate positive findings:[choice=PCP]"/>
    <s v="boolean"/>
    <m/>
    <m/>
    <m/>
    <s v="0|1"/>
    <m/>
    <m/>
    <m/>
    <s v="0=Unchecked|1=Checked"/>
    <m/>
    <m/>
    <m/>
    <m/>
    <m/>
    <m/>
    <m/>
    <m/>
    <m/>
    <m/>
    <m/>
    <m/>
    <m/>
    <m/>
    <m/>
    <m/>
    <s v="a_infant_medical_history_01_month"/>
  </r>
  <r>
    <x v="6"/>
    <s v="0.3.2"/>
    <s v="Neonatal Medical History and Discharge Summary_x000a_"/>
    <s v="No CRF match"/>
    <s v="High Confidence"/>
    <x v="1"/>
    <x v="512"/>
    <s v="Mhmeconsp: Unknown"/>
    <s v="Section C. Neonatal Toxicology: Indicate positive findings:[choice=Unknown]"/>
    <s v="boolean"/>
    <m/>
    <m/>
    <m/>
    <s v="0|1"/>
    <m/>
    <m/>
    <m/>
    <s v="0=Unchecked|1=Checked"/>
    <m/>
    <m/>
    <m/>
    <m/>
    <m/>
    <m/>
    <m/>
    <m/>
    <m/>
    <m/>
    <m/>
    <m/>
    <m/>
    <m/>
    <m/>
    <m/>
    <s v="a_infant_medical_history_01_month"/>
  </r>
  <r>
    <x v="6"/>
    <s v="0.3.2"/>
    <s v="Neonatal Medical History and Discharge Summary_x000a_"/>
    <s v="No CRF match"/>
    <s v="High Confidence"/>
    <x v="1"/>
    <x v="513"/>
    <s v="Mhmeconsp: Other, Specify"/>
    <s v="Section C. Neonatal Toxicology: Indicate positive findings:[choice=Other, Specify]"/>
    <s v="boolean"/>
    <m/>
    <m/>
    <m/>
    <s v="0|1"/>
    <m/>
    <m/>
    <m/>
    <s v="0=Unchecked|1=Checked"/>
    <m/>
    <m/>
    <m/>
    <m/>
    <m/>
    <m/>
    <m/>
    <m/>
    <m/>
    <m/>
    <m/>
    <m/>
    <m/>
    <m/>
    <m/>
    <m/>
    <s v="a_infant_medical_history_01_month"/>
  </r>
  <r>
    <x v="6"/>
    <s v="0.3.2"/>
    <s v="Neonatal Medical History and Discharge Summary_x000a_"/>
    <s v="No CRF match"/>
    <s v="High Confidence"/>
    <x v="1"/>
    <x v="514"/>
    <s v="Other, specify:"/>
    <s v="Section C. Neonatal Toxicology: Other, specify:"/>
    <s v="string"/>
    <m/>
    <m/>
    <m/>
    <m/>
    <m/>
    <m/>
    <m/>
    <m/>
    <m/>
    <m/>
    <m/>
    <m/>
    <m/>
    <m/>
    <m/>
    <m/>
    <m/>
    <m/>
    <m/>
    <m/>
    <m/>
    <m/>
    <m/>
    <m/>
    <s v="a_infant_medical_history_01_month"/>
  </r>
  <r>
    <x v="6"/>
    <s v="0.3.2"/>
    <s v="Neonatal Medical History and Discharge Summary_x000a_"/>
    <s v="No CRF match"/>
    <s v="High Confidence"/>
    <x v="1"/>
    <x v="515"/>
    <s v="c. Umbilical cord blood"/>
    <s v="Section C. Neonatal Toxicology: c. Umbilical cord blood"/>
    <s v="integer"/>
    <m/>
    <m/>
    <m/>
    <s v="1|2"/>
    <m/>
    <m/>
    <m/>
    <s v="1=Yes (If collected, indicate positive findings below)|2=No"/>
    <m/>
    <m/>
    <m/>
    <m/>
    <m/>
    <m/>
    <m/>
    <m/>
    <m/>
    <m/>
    <m/>
    <m/>
    <m/>
    <m/>
    <m/>
    <m/>
    <s v="a_infant_medical_history_01_month"/>
  </r>
  <r>
    <x v="6"/>
    <s v="0.3.2"/>
    <s v="Neonatal Medical History and Discharge Summary_x000a_"/>
    <s v="No CRF match"/>
    <s v="High Confidence"/>
    <x v="1"/>
    <x v="516"/>
    <s v="Mhumcbldsp: Alcohol"/>
    <s v="Section C. Neonatal Toxicology: Indicate positive findings:[choice=Alcohol]"/>
    <s v="boolean"/>
    <m/>
    <m/>
    <m/>
    <s v="0|1"/>
    <m/>
    <m/>
    <m/>
    <s v="0=Unchecked|1=Checked"/>
    <m/>
    <m/>
    <m/>
    <m/>
    <m/>
    <m/>
    <m/>
    <m/>
    <m/>
    <m/>
    <m/>
    <m/>
    <m/>
    <m/>
    <m/>
    <m/>
    <s v="a_infant_medical_history_01_month"/>
  </r>
  <r>
    <x v="6"/>
    <s v="0.3.2"/>
    <s v="Neonatal Medical History and Discharge Summary_x000a_"/>
    <s v="No CRF match"/>
    <s v="High Confidence"/>
    <x v="1"/>
    <x v="517"/>
    <s v="Mhumcbldsp: Amphetamines"/>
    <s v="Section C. Neonatal Toxicology: Indicate positive findings:[choice=Amphetamines]"/>
    <s v="boolean"/>
    <m/>
    <m/>
    <m/>
    <s v="0|1"/>
    <m/>
    <m/>
    <m/>
    <s v="0=Unchecked|1=Checked"/>
    <m/>
    <m/>
    <m/>
    <m/>
    <m/>
    <m/>
    <m/>
    <m/>
    <m/>
    <m/>
    <m/>
    <m/>
    <m/>
    <m/>
    <m/>
    <m/>
    <s v="a_infant_medical_history_01_month"/>
  </r>
  <r>
    <x v="6"/>
    <s v="0.3.2"/>
    <s v="Neonatal Medical History and Discharge Summary_x000a_"/>
    <s v="No CRF match"/>
    <s v="High Confidence"/>
    <x v="1"/>
    <x v="518"/>
    <s v="Mhumcbldsp: Barbiturates"/>
    <s v="Section C. Neonatal Toxicology: Indicate positive findings:[choice=Barbiturates]"/>
    <s v="boolean"/>
    <m/>
    <m/>
    <m/>
    <s v="0|1"/>
    <m/>
    <m/>
    <m/>
    <s v="0=Unchecked|1=Checked"/>
    <m/>
    <m/>
    <m/>
    <m/>
    <m/>
    <m/>
    <m/>
    <m/>
    <m/>
    <m/>
    <m/>
    <m/>
    <m/>
    <m/>
    <m/>
    <m/>
    <s v="a_infant_medical_history_01_month"/>
  </r>
  <r>
    <x v="6"/>
    <s v="0.3.2"/>
    <s v="Neonatal Medical History and Discharge Summary_x000a_"/>
    <s v="No CRF match"/>
    <s v="High Confidence"/>
    <x v="1"/>
    <x v="519"/>
    <s v="Mhumcbldsp: Benzodiazepines"/>
    <s v="Section C. Neonatal Toxicology: Indicate positive findings:[choice=Benzodiazepines]"/>
    <s v="boolean"/>
    <m/>
    <m/>
    <m/>
    <s v="0|1"/>
    <m/>
    <m/>
    <m/>
    <s v="0=Unchecked|1=Checked"/>
    <m/>
    <m/>
    <m/>
    <m/>
    <m/>
    <m/>
    <m/>
    <m/>
    <m/>
    <m/>
    <m/>
    <m/>
    <m/>
    <m/>
    <m/>
    <m/>
    <s v="a_infant_medical_history_01_month"/>
  </r>
  <r>
    <x v="6"/>
    <s v="0.3.2"/>
    <s v="Neonatal Medical History and Discharge Summary_x000a_"/>
    <s v="No CRF match"/>
    <s v="High Confidence"/>
    <x v="1"/>
    <x v="520"/>
    <s v="Mhumcbldsp: Buprenorphine"/>
    <s v="Section C. Neonatal Toxicology: Indicate positive findings:[choice=Buprenorphine]"/>
    <s v="boolean"/>
    <m/>
    <m/>
    <m/>
    <s v="0|1"/>
    <m/>
    <m/>
    <m/>
    <s v="0=Unchecked|1=Checked"/>
    <m/>
    <m/>
    <m/>
    <m/>
    <m/>
    <m/>
    <m/>
    <m/>
    <m/>
    <m/>
    <m/>
    <m/>
    <m/>
    <m/>
    <m/>
    <m/>
    <s v="a_infant_medical_history_01_month"/>
  </r>
  <r>
    <x v="6"/>
    <s v="0.3.2"/>
    <s v="Neonatal Medical History and Discharge Summary_x000a_"/>
    <s v="No CRF match"/>
    <s v="High Confidence"/>
    <x v="1"/>
    <x v="521"/>
    <s v="Mhumcbldsp: Cocaine"/>
    <s v="Section C. Neonatal Toxicology: Indicate positive findings:[choice=Cocaine]"/>
    <s v="boolean"/>
    <m/>
    <m/>
    <m/>
    <s v="0|1"/>
    <m/>
    <m/>
    <m/>
    <s v="0=Unchecked|1=Checked"/>
    <m/>
    <m/>
    <m/>
    <m/>
    <m/>
    <m/>
    <m/>
    <m/>
    <m/>
    <m/>
    <m/>
    <m/>
    <m/>
    <m/>
    <m/>
    <m/>
    <s v="a_infant_medical_history_01_month"/>
  </r>
  <r>
    <x v="6"/>
    <s v="0.3.2"/>
    <s v="Neonatal Medical History and Discharge Summary_x000a_"/>
    <s v="No CRF match"/>
    <s v="High Confidence"/>
    <x v="1"/>
    <x v="522"/>
    <s v="Mhumcbldsp: Fentanyl"/>
    <s v="Section C. Neonatal Toxicology: Indicate positive findings:[choice=Fentanyl]"/>
    <s v="boolean"/>
    <m/>
    <m/>
    <m/>
    <s v="0|1"/>
    <m/>
    <m/>
    <m/>
    <s v="0=Unchecked|1=Checked"/>
    <m/>
    <m/>
    <m/>
    <m/>
    <m/>
    <m/>
    <m/>
    <m/>
    <m/>
    <m/>
    <m/>
    <m/>
    <m/>
    <m/>
    <m/>
    <m/>
    <s v="a_infant_medical_history_01_month"/>
  </r>
  <r>
    <x v="6"/>
    <s v="0.3.2"/>
    <s v="Neonatal Medical History and Discharge Summary_x000a_"/>
    <s v="No CRF match"/>
    <s v="High Confidence"/>
    <x v="1"/>
    <x v="523"/>
    <s v="Mhumcbldsp: Gabapentin"/>
    <s v="Section C. Neonatal Toxicology: Indicate positive findings:[choice=Gabapentin]"/>
    <s v="boolean"/>
    <m/>
    <m/>
    <m/>
    <s v="0|1"/>
    <m/>
    <m/>
    <m/>
    <s v="0=Unchecked|1=Checked"/>
    <m/>
    <m/>
    <m/>
    <m/>
    <m/>
    <m/>
    <m/>
    <m/>
    <m/>
    <m/>
    <m/>
    <m/>
    <m/>
    <m/>
    <m/>
    <m/>
    <s v="a_infant_medical_history_01_month"/>
  </r>
  <r>
    <x v="6"/>
    <s v="0.3.2"/>
    <s v="Neonatal Medical History and Discharge Summary_x000a_"/>
    <s v="No CRF match"/>
    <s v="High Confidence"/>
    <x v="1"/>
    <x v="524"/>
    <s v="Mhumcbldsp: Heroin"/>
    <s v="Section C. Neonatal Toxicology: Indicate positive findings:[choice=Heroin]"/>
    <s v="boolean"/>
    <m/>
    <m/>
    <m/>
    <s v="0|1"/>
    <m/>
    <m/>
    <m/>
    <s v="0=Unchecked|1=Checked"/>
    <m/>
    <m/>
    <m/>
    <m/>
    <m/>
    <m/>
    <m/>
    <m/>
    <m/>
    <m/>
    <m/>
    <m/>
    <m/>
    <m/>
    <m/>
    <m/>
    <s v="a_infant_medical_history_01_month"/>
  </r>
  <r>
    <x v="6"/>
    <s v="0.3.2"/>
    <s v="Neonatal Medical History and Discharge Summary_x000a_"/>
    <s v="No CRF match"/>
    <s v="High Confidence"/>
    <x v="1"/>
    <x v="525"/>
    <s v="Mhumcbldsp: Hydrocodone"/>
    <s v="Section C. Neonatal Toxicology: Indicate positive findings:[choice=Hydrocodone]"/>
    <s v="boolean"/>
    <m/>
    <m/>
    <m/>
    <s v="0|1"/>
    <m/>
    <m/>
    <m/>
    <s v="0=Unchecked|1=Checked"/>
    <m/>
    <m/>
    <m/>
    <m/>
    <m/>
    <m/>
    <m/>
    <m/>
    <m/>
    <m/>
    <m/>
    <m/>
    <m/>
    <m/>
    <m/>
    <m/>
    <s v="a_infant_medical_history_01_month"/>
  </r>
  <r>
    <x v="6"/>
    <s v="0.3.2"/>
    <s v="Neonatal Medical History and Discharge Summary_x000a_"/>
    <s v="No CRF match"/>
    <s v="High Confidence"/>
    <x v="1"/>
    <x v="526"/>
    <s v="Mhumcbldsp: Hydromorphone"/>
    <s v="Section C. Neonatal Toxicology: Indicate positive findings:[choice=Hydromorphone]"/>
    <s v="boolean"/>
    <m/>
    <m/>
    <m/>
    <s v="0|1"/>
    <m/>
    <m/>
    <m/>
    <s v="0=Unchecked|1=Checked"/>
    <m/>
    <m/>
    <m/>
    <m/>
    <m/>
    <m/>
    <m/>
    <m/>
    <m/>
    <m/>
    <m/>
    <m/>
    <m/>
    <m/>
    <m/>
    <m/>
    <s v="a_infant_medical_history_01_month"/>
  </r>
  <r>
    <x v="6"/>
    <s v="0.3.2"/>
    <s v="Neonatal Medical History and Discharge Summary_x000a_"/>
    <s v="No CRF match"/>
    <s v="High Confidence"/>
    <x v="1"/>
    <x v="527"/>
    <s v="Mhumcbldsp: Kratom"/>
    <s v="Section C. Neonatal Toxicology: Indicate positive findings:[choice=Kratom]"/>
    <s v="boolean"/>
    <m/>
    <m/>
    <m/>
    <s v="0|1"/>
    <m/>
    <m/>
    <m/>
    <s v="0=Unchecked|1=Checked"/>
    <m/>
    <m/>
    <m/>
    <m/>
    <m/>
    <m/>
    <m/>
    <m/>
    <m/>
    <m/>
    <m/>
    <m/>
    <m/>
    <m/>
    <m/>
    <m/>
    <s v="a_infant_medical_history_01_month"/>
  </r>
  <r>
    <x v="6"/>
    <s v="0.3.2"/>
    <s v="Neonatal Medical History and Discharge Summary_x000a_"/>
    <s v="No CRF match"/>
    <s v="High Confidence"/>
    <x v="1"/>
    <x v="528"/>
    <s v="Mhumcbldsp: Marijuana (THC)"/>
    <s v="Section C. Neonatal Toxicology: Indicate positive findings:[choice=Marijuana (THC)]"/>
    <s v="boolean"/>
    <m/>
    <m/>
    <m/>
    <s v="0|1"/>
    <m/>
    <m/>
    <m/>
    <s v="0=Unchecked|1=Checked"/>
    <m/>
    <m/>
    <m/>
    <m/>
    <m/>
    <m/>
    <m/>
    <m/>
    <m/>
    <m/>
    <m/>
    <m/>
    <m/>
    <m/>
    <m/>
    <m/>
    <s v="a_infant_medical_history_01_month"/>
  </r>
  <r>
    <x v="6"/>
    <s v="0.3.2"/>
    <s v="Neonatal Medical History and Discharge Summary_x000a_"/>
    <s v="No CRF match"/>
    <s v="High Confidence"/>
    <x v="1"/>
    <x v="529"/>
    <s v="Mhumcbldsp: Methadone"/>
    <s v="Section C. Neonatal Toxicology: Indicate positive findings:[choice=Methadone]"/>
    <s v="boolean"/>
    <m/>
    <m/>
    <m/>
    <s v="0|1"/>
    <m/>
    <m/>
    <m/>
    <s v="0=Unchecked|1=Checked"/>
    <m/>
    <m/>
    <m/>
    <m/>
    <m/>
    <m/>
    <m/>
    <m/>
    <m/>
    <m/>
    <m/>
    <m/>
    <m/>
    <m/>
    <m/>
    <m/>
    <s v="a_infant_medical_history_01_month"/>
  </r>
  <r>
    <x v="6"/>
    <s v="0.3.2"/>
    <s v="Neonatal Medical History and Discharge Summary_x000a_"/>
    <s v="No CRF match"/>
    <s v="High Confidence"/>
    <x v="1"/>
    <x v="530"/>
    <s v="Mhumcbldsp: Methamphetamines"/>
    <s v="Section C. Neonatal Toxicology: Indicate positive findings:[choice=Methamphetamines]"/>
    <s v="boolean"/>
    <m/>
    <m/>
    <m/>
    <s v="0|1"/>
    <m/>
    <m/>
    <m/>
    <s v="0=Unchecked|1=Checked"/>
    <m/>
    <m/>
    <m/>
    <m/>
    <m/>
    <m/>
    <m/>
    <m/>
    <m/>
    <m/>
    <m/>
    <m/>
    <m/>
    <m/>
    <m/>
    <m/>
    <s v="a_infant_medical_history_01_month"/>
  </r>
  <r>
    <x v="6"/>
    <s v="0.3.2"/>
    <s v="Neonatal Medical History and Discharge Summary_x000a_"/>
    <s v="No CRF match"/>
    <s v="High Confidence"/>
    <x v="1"/>
    <x v="531"/>
    <s v="Mhumcbldsp: Opioids (other not specified)"/>
    <s v="Section C. Neonatal Toxicology: Indicate positive findings:[choice=Opioids (other not specified)]"/>
    <s v="boolean"/>
    <m/>
    <m/>
    <m/>
    <s v="0|1"/>
    <m/>
    <m/>
    <m/>
    <s v="0=Unchecked|1=Checked"/>
    <m/>
    <m/>
    <m/>
    <m/>
    <m/>
    <m/>
    <m/>
    <m/>
    <m/>
    <m/>
    <m/>
    <m/>
    <m/>
    <m/>
    <m/>
    <m/>
    <s v="a_infant_medical_history_01_month"/>
  </r>
  <r>
    <x v="6"/>
    <s v="0.3.2"/>
    <s v="Neonatal Medical History and Discharge Summary_x000a_"/>
    <s v="No CRF match"/>
    <s v="High Confidence"/>
    <x v="1"/>
    <x v="532"/>
    <s v="Mhumcbldsp: Oxycodone"/>
    <s v="Section C. Neonatal Toxicology: Indicate positive findings:[choice=Oxycodone]"/>
    <s v="boolean"/>
    <m/>
    <m/>
    <m/>
    <s v="0|1"/>
    <m/>
    <m/>
    <m/>
    <s v="0=Unchecked|1=Checked"/>
    <m/>
    <m/>
    <m/>
    <m/>
    <m/>
    <m/>
    <m/>
    <m/>
    <m/>
    <m/>
    <m/>
    <m/>
    <m/>
    <m/>
    <m/>
    <m/>
    <s v="a_infant_medical_history_01_month"/>
  </r>
  <r>
    <x v="6"/>
    <s v="0.3.2"/>
    <s v="Neonatal Medical History and Discharge Summary_x000a_"/>
    <s v="No CRF match"/>
    <s v="High Confidence"/>
    <x v="1"/>
    <x v="533"/>
    <s v="Mhumcbldsp: PCP"/>
    <s v="Section C. Neonatal Toxicology: Indicate positive findings:[choice=PCP]"/>
    <s v="boolean"/>
    <m/>
    <m/>
    <m/>
    <s v="0|1"/>
    <m/>
    <m/>
    <m/>
    <s v="0=Unchecked|1=Checked"/>
    <m/>
    <m/>
    <m/>
    <m/>
    <m/>
    <m/>
    <m/>
    <m/>
    <m/>
    <m/>
    <m/>
    <m/>
    <m/>
    <m/>
    <m/>
    <m/>
    <s v="a_infant_medical_history_01_month"/>
  </r>
  <r>
    <x v="6"/>
    <s v="0.3.2"/>
    <s v="Neonatal Medical History and Discharge Summary_x000a_"/>
    <s v="No CRF match"/>
    <s v="High Confidence"/>
    <x v="1"/>
    <x v="534"/>
    <s v="Mhumcbldsp: Unknown"/>
    <s v="Section C. Neonatal Toxicology: Indicate positive findings:[choice=Unknown]"/>
    <s v="boolean"/>
    <m/>
    <m/>
    <m/>
    <s v="0|1"/>
    <m/>
    <m/>
    <m/>
    <s v="0=Unchecked|1=Checked"/>
    <m/>
    <m/>
    <m/>
    <m/>
    <m/>
    <m/>
    <m/>
    <m/>
    <m/>
    <m/>
    <m/>
    <m/>
    <m/>
    <m/>
    <m/>
    <m/>
    <s v="a_infant_medical_history_01_month"/>
  </r>
  <r>
    <x v="6"/>
    <s v="0.3.2"/>
    <s v="Neonatal Medical History and Discharge Summary_x000a_"/>
    <s v="No CRF match"/>
    <s v="High Confidence"/>
    <x v="1"/>
    <x v="535"/>
    <s v="Mhumcbldsp: Other, Specify"/>
    <s v="Section C. Neonatal Toxicology: Indicate positive findings:[choice=Other, Specify]"/>
    <s v="boolean"/>
    <m/>
    <m/>
    <m/>
    <s v="0|1"/>
    <m/>
    <m/>
    <m/>
    <s v="0=Unchecked|1=Checked"/>
    <m/>
    <m/>
    <m/>
    <m/>
    <m/>
    <m/>
    <m/>
    <m/>
    <m/>
    <m/>
    <m/>
    <m/>
    <m/>
    <m/>
    <m/>
    <m/>
    <s v="a_infant_medical_history_01_month"/>
  </r>
  <r>
    <x v="6"/>
    <s v="0.3.2"/>
    <s v="Neonatal Medical History and Discharge Summary_x000a_"/>
    <s v="No CRF match"/>
    <s v="High Confidence"/>
    <x v="1"/>
    <x v="536"/>
    <s v="Other, specify:"/>
    <s v="Section C. Neonatal Toxicology: Other, specify:"/>
    <s v="string"/>
    <m/>
    <m/>
    <m/>
    <m/>
    <m/>
    <m/>
    <m/>
    <m/>
    <m/>
    <m/>
    <m/>
    <m/>
    <m/>
    <m/>
    <m/>
    <m/>
    <m/>
    <m/>
    <m/>
    <m/>
    <m/>
    <m/>
    <m/>
    <m/>
    <s v="a_infant_medical_history_01_month"/>
  </r>
  <r>
    <x v="6"/>
    <s v="0.3.2"/>
    <s v="Neonatal Medical History and Discharge Summary_x000a_"/>
    <s v="No CRF match"/>
    <s v="High Confidence"/>
    <x v="1"/>
    <x v="537"/>
    <s v="d. Umbilical cord tissue"/>
    <s v="Section C. Neonatal Toxicology: d. Umbilical cord tissue"/>
    <s v="integer"/>
    <m/>
    <m/>
    <m/>
    <s v="1|2"/>
    <m/>
    <m/>
    <m/>
    <s v="1=Yes (If collected, indicate positive findings below)|2=No"/>
    <m/>
    <m/>
    <m/>
    <m/>
    <m/>
    <m/>
    <m/>
    <m/>
    <m/>
    <m/>
    <m/>
    <m/>
    <m/>
    <m/>
    <m/>
    <m/>
    <s v="a_infant_medical_history_01_month"/>
  </r>
  <r>
    <x v="6"/>
    <s v="0.3.2"/>
    <s v="Neonatal Medical History and Discharge Summary_x000a_"/>
    <s v="No CRF match"/>
    <s v="High Confidence"/>
    <x v="1"/>
    <x v="538"/>
    <s v="Mhumctssp: Alcohol"/>
    <s v="Section C. Neonatal Toxicology: Indicate positive findings:[choice=Alcohol]"/>
    <s v="boolean"/>
    <m/>
    <m/>
    <m/>
    <s v="0|1"/>
    <m/>
    <m/>
    <m/>
    <s v="0=Unchecked|1=Checked"/>
    <m/>
    <m/>
    <m/>
    <m/>
    <m/>
    <m/>
    <m/>
    <m/>
    <m/>
    <m/>
    <m/>
    <m/>
    <m/>
    <m/>
    <m/>
    <m/>
    <s v="a_infant_medical_history_01_month"/>
  </r>
  <r>
    <x v="6"/>
    <s v="0.3.2"/>
    <s v="Neonatal Medical History and Discharge Summary_x000a_"/>
    <s v="No CRF match"/>
    <s v="High Confidence"/>
    <x v="1"/>
    <x v="539"/>
    <s v="Mhumctssp: Amphetamines"/>
    <s v="Section C. Neonatal Toxicology: Indicate positive findings:[choice=Amphetamines]"/>
    <s v="boolean"/>
    <m/>
    <m/>
    <m/>
    <s v="0|1"/>
    <m/>
    <m/>
    <m/>
    <s v="0=Unchecked|1=Checked"/>
    <m/>
    <m/>
    <m/>
    <m/>
    <m/>
    <m/>
    <m/>
    <m/>
    <m/>
    <m/>
    <m/>
    <m/>
    <m/>
    <m/>
    <m/>
    <m/>
    <s v="a_infant_medical_history_01_month"/>
  </r>
  <r>
    <x v="6"/>
    <s v="0.3.2"/>
    <s v="Neonatal Medical History and Discharge Summary_x000a_"/>
    <s v="No CRF match"/>
    <s v="High Confidence"/>
    <x v="1"/>
    <x v="540"/>
    <s v="Mhumctssp: Barbiturates"/>
    <s v="Section C. Neonatal Toxicology: Indicate positive findings:[choice=Barbiturates]"/>
    <s v="boolean"/>
    <m/>
    <m/>
    <m/>
    <s v="0|1"/>
    <m/>
    <m/>
    <m/>
    <s v="0=Unchecked|1=Checked"/>
    <m/>
    <m/>
    <m/>
    <m/>
    <m/>
    <m/>
    <m/>
    <m/>
    <m/>
    <m/>
    <m/>
    <m/>
    <m/>
    <m/>
    <m/>
    <m/>
    <s v="a_infant_medical_history_01_month"/>
  </r>
  <r>
    <x v="6"/>
    <s v="0.3.2"/>
    <s v="Neonatal Medical History and Discharge Summary_x000a_"/>
    <s v="No CRF match"/>
    <s v="High Confidence"/>
    <x v="1"/>
    <x v="541"/>
    <s v="Mhumctssp: Benzodiazepines"/>
    <s v="Section C. Neonatal Toxicology: Indicate positive findings:[choice=Benzodiazepines]"/>
    <s v="boolean"/>
    <m/>
    <m/>
    <m/>
    <s v="0|1"/>
    <m/>
    <m/>
    <m/>
    <s v="0=Unchecked|1=Checked"/>
    <m/>
    <m/>
    <m/>
    <m/>
    <m/>
    <m/>
    <m/>
    <m/>
    <m/>
    <m/>
    <m/>
    <m/>
    <m/>
    <m/>
    <m/>
    <m/>
    <s v="a_infant_medical_history_01_month"/>
  </r>
  <r>
    <x v="6"/>
    <s v="0.3.2"/>
    <s v="Neonatal Medical History and Discharge Summary_x000a_"/>
    <s v="No CRF match"/>
    <s v="High Confidence"/>
    <x v="1"/>
    <x v="542"/>
    <s v="Mhumctssp: Buprenorphine"/>
    <s v="Section C. Neonatal Toxicology: Indicate positive findings:[choice=Buprenorphine]"/>
    <s v="boolean"/>
    <m/>
    <m/>
    <m/>
    <s v="0|1"/>
    <m/>
    <m/>
    <m/>
    <s v="0=Unchecked|1=Checked"/>
    <m/>
    <m/>
    <m/>
    <m/>
    <m/>
    <m/>
    <m/>
    <m/>
    <m/>
    <m/>
    <m/>
    <m/>
    <m/>
    <m/>
    <m/>
    <m/>
    <s v="a_infant_medical_history_01_month"/>
  </r>
  <r>
    <x v="6"/>
    <s v="0.3.2"/>
    <s v="Neonatal Medical History and Discharge Summary_x000a_"/>
    <s v="No CRF match"/>
    <s v="High Confidence"/>
    <x v="1"/>
    <x v="543"/>
    <s v="Mhumctssp: Cocaine"/>
    <s v="Section C. Neonatal Toxicology: Indicate positive findings:[choice=Cocaine]"/>
    <s v="boolean"/>
    <m/>
    <m/>
    <m/>
    <s v="0|1"/>
    <m/>
    <m/>
    <m/>
    <s v="0=Unchecked|1=Checked"/>
    <m/>
    <m/>
    <m/>
    <m/>
    <m/>
    <m/>
    <m/>
    <m/>
    <m/>
    <m/>
    <m/>
    <m/>
    <m/>
    <m/>
    <m/>
    <m/>
    <s v="a_infant_medical_history_01_month"/>
  </r>
  <r>
    <x v="6"/>
    <s v="0.3.2"/>
    <s v="Neonatal Medical History and Discharge Summary_x000a_"/>
    <s v="No CRF match"/>
    <s v="High Confidence"/>
    <x v="1"/>
    <x v="544"/>
    <s v="Mhumctssp: Fentanyl"/>
    <s v="Section C. Neonatal Toxicology: Indicate positive findings:[choice=Fentanyl]"/>
    <s v="boolean"/>
    <m/>
    <m/>
    <m/>
    <s v="0|1"/>
    <m/>
    <m/>
    <m/>
    <s v="0=Unchecked|1=Checked"/>
    <m/>
    <m/>
    <m/>
    <m/>
    <m/>
    <m/>
    <m/>
    <m/>
    <m/>
    <m/>
    <m/>
    <m/>
    <m/>
    <m/>
    <m/>
    <m/>
    <s v="a_infant_medical_history_01_month"/>
  </r>
  <r>
    <x v="6"/>
    <s v="0.3.2"/>
    <s v="Neonatal Medical History and Discharge Summary_x000a_"/>
    <s v="No CRF match"/>
    <s v="High Confidence"/>
    <x v="1"/>
    <x v="545"/>
    <s v="Mhumctssp: Gabapentin"/>
    <s v="Section C. Neonatal Toxicology: Indicate positive findings:[choice=Gabapentin]"/>
    <s v="boolean"/>
    <m/>
    <m/>
    <m/>
    <s v="0|1"/>
    <m/>
    <m/>
    <m/>
    <s v="0=Unchecked|1=Checked"/>
    <m/>
    <m/>
    <m/>
    <m/>
    <m/>
    <m/>
    <m/>
    <m/>
    <m/>
    <m/>
    <m/>
    <m/>
    <m/>
    <m/>
    <m/>
    <m/>
    <s v="a_infant_medical_history_01_month"/>
  </r>
  <r>
    <x v="6"/>
    <s v="0.3.2"/>
    <s v="Neonatal Medical History and Discharge Summary_x000a_"/>
    <s v="No CRF match"/>
    <s v="High Confidence"/>
    <x v="1"/>
    <x v="546"/>
    <s v="Mhumctssp: Heroin"/>
    <s v="Section C. Neonatal Toxicology: Indicate positive findings:[choice=Heroin]"/>
    <s v="boolean"/>
    <m/>
    <m/>
    <m/>
    <s v="0|1"/>
    <m/>
    <m/>
    <m/>
    <s v="0=Unchecked|1=Checked"/>
    <m/>
    <m/>
    <m/>
    <m/>
    <m/>
    <m/>
    <m/>
    <m/>
    <m/>
    <m/>
    <m/>
    <m/>
    <m/>
    <m/>
    <m/>
    <m/>
    <s v="a_infant_medical_history_01_month"/>
  </r>
  <r>
    <x v="6"/>
    <s v="0.3.2"/>
    <s v="Neonatal Medical History and Discharge Summary_x000a_"/>
    <s v="No CRF match"/>
    <s v="High Confidence"/>
    <x v="1"/>
    <x v="547"/>
    <s v="Mhumctssp: Hydrocodone"/>
    <s v="Section C. Neonatal Toxicology: Indicate positive findings:[choice=Hydrocodone]"/>
    <s v="boolean"/>
    <m/>
    <m/>
    <m/>
    <s v="0|1"/>
    <m/>
    <m/>
    <m/>
    <s v="0=Unchecked|1=Checked"/>
    <m/>
    <m/>
    <m/>
    <m/>
    <m/>
    <m/>
    <m/>
    <m/>
    <m/>
    <m/>
    <m/>
    <m/>
    <m/>
    <m/>
    <m/>
    <m/>
    <s v="a_infant_medical_history_01_month"/>
  </r>
  <r>
    <x v="6"/>
    <s v="0.3.2"/>
    <s v="Neonatal Medical History and Discharge Summary_x000a_"/>
    <s v="No CRF match"/>
    <s v="High Confidence"/>
    <x v="1"/>
    <x v="548"/>
    <s v="Mhumctssp: Hydromorphone"/>
    <s v="Section C. Neonatal Toxicology: Indicate positive findings:[choice=Hydromorphone]"/>
    <s v="boolean"/>
    <m/>
    <m/>
    <m/>
    <s v="0|1"/>
    <m/>
    <m/>
    <m/>
    <s v="0=Unchecked|1=Checked"/>
    <m/>
    <m/>
    <m/>
    <m/>
    <m/>
    <m/>
    <m/>
    <m/>
    <m/>
    <m/>
    <m/>
    <m/>
    <m/>
    <m/>
    <m/>
    <m/>
    <s v="a_infant_medical_history_01_month"/>
  </r>
  <r>
    <x v="6"/>
    <s v="0.3.2"/>
    <s v="Neonatal Medical History and Discharge Summary_x000a_"/>
    <s v="No CRF match"/>
    <s v="High Confidence"/>
    <x v="1"/>
    <x v="549"/>
    <s v="Mhumctssp: Kratom"/>
    <s v="Section C. Neonatal Toxicology: Indicate positive findings:[choice=Kratom]"/>
    <s v="boolean"/>
    <m/>
    <m/>
    <m/>
    <s v="0|1"/>
    <m/>
    <m/>
    <m/>
    <s v="0=Unchecked|1=Checked"/>
    <m/>
    <m/>
    <m/>
    <m/>
    <m/>
    <m/>
    <m/>
    <m/>
    <m/>
    <m/>
    <m/>
    <m/>
    <m/>
    <m/>
    <m/>
    <m/>
    <s v="a_infant_medical_history_01_month"/>
  </r>
  <r>
    <x v="6"/>
    <s v="0.3.2"/>
    <s v="Neonatal Medical History and Discharge Summary_x000a_"/>
    <s v="No CRF match"/>
    <s v="High Confidence"/>
    <x v="1"/>
    <x v="550"/>
    <s v="Mhumctssp: Marijuana (THC)"/>
    <s v="Section C. Neonatal Toxicology: Indicate positive findings:[choice=Marijuana (THC)]"/>
    <s v="boolean"/>
    <m/>
    <m/>
    <m/>
    <s v="0|1"/>
    <m/>
    <m/>
    <m/>
    <s v="0=Unchecked|1=Checked"/>
    <m/>
    <m/>
    <m/>
    <m/>
    <m/>
    <m/>
    <m/>
    <m/>
    <m/>
    <m/>
    <m/>
    <m/>
    <m/>
    <m/>
    <m/>
    <m/>
    <s v="a_infant_medical_history_01_month"/>
  </r>
  <r>
    <x v="6"/>
    <s v="0.3.2"/>
    <s v="Neonatal Medical History and Discharge Summary_x000a_"/>
    <s v="No CRF match"/>
    <s v="High Confidence"/>
    <x v="1"/>
    <x v="551"/>
    <s v="Mhumctssp: Methadone"/>
    <s v="Section C. Neonatal Toxicology: Indicate positive findings:[choice=Methadone]"/>
    <s v="boolean"/>
    <m/>
    <m/>
    <m/>
    <s v="0|1"/>
    <m/>
    <m/>
    <m/>
    <s v="0=Unchecked|1=Checked"/>
    <m/>
    <m/>
    <m/>
    <m/>
    <m/>
    <m/>
    <m/>
    <m/>
    <m/>
    <m/>
    <m/>
    <m/>
    <m/>
    <m/>
    <m/>
    <m/>
    <s v="a_infant_medical_history_01_month"/>
  </r>
  <r>
    <x v="6"/>
    <s v="0.3.2"/>
    <s v="Neonatal Medical History and Discharge Summary_x000a_"/>
    <s v="No CRF match"/>
    <s v="High Confidence"/>
    <x v="1"/>
    <x v="552"/>
    <s v="Mhumctssp: Methamphetamines"/>
    <s v="Section C. Neonatal Toxicology: Indicate positive findings:[choice=Methamphetamines]"/>
    <s v="boolean"/>
    <m/>
    <m/>
    <m/>
    <s v="0|1"/>
    <m/>
    <m/>
    <m/>
    <s v="0=Unchecked|1=Checked"/>
    <m/>
    <m/>
    <m/>
    <m/>
    <m/>
    <m/>
    <m/>
    <m/>
    <m/>
    <m/>
    <m/>
    <m/>
    <m/>
    <m/>
    <m/>
    <m/>
    <s v="a_infant_medical_history_01_month"/>
  </r>
  <r>
    <x v="6"/>
    <s v="0.3.2"/>
    <s v="Neonatal Medical History and Discharge Summary_x000a_"/>
    <s v="No CRF match"/>
    <s v="High Confidence"/>
    <x v="1"/>
    <x v="553"/>
    <s v="Mhumctssp: Opioids (other not specified)"/>
    <s v="Section C. Neonatal Toxicology: Indicate positive findings:[choice=Opioids (other not specified)]"/>
    <s v="boolean"/>
    <m/>
    <m/>
    <m/>
    <s v="0|1"/>
    <m/>
    <m/>
    <m/>
    <s v="0=Unchecked|1=Checked"/>
    <m/>
    <m/>
    <m/>
    <m/>
    <m/>
    <m/>
    <m/>
    <m/>
    <m/>
    <m/>
    <m/>
    <m/>
    <m/>
    <m/>
    <m/>
    <m/>
    <s v="a_infant_medical_history_01_month"/>
  </r>
  <r>
    <x v="6"/>
    <s v="0.3.2"/>
    <s v="Neonatal Medical History and Discharge Summary_x000a_"/>
    <s v="No CRF match"/>
    <s v="High Confidence"/>
    <x v="1"/>
    <x v="554"/>
    <s v="Mhumctssp: Oxycodone"/>
    <s v="Section C. Neonatal Toxicology: Indicate positive findings:[choice=Oxycodone]"/>
    <s v="boolean"/>
    <m/>
    <m/>
    <m/>
    <s v="0|1"/>
    <m/>
    <m/>
    <m/>
    <s v="0=Unchecked|1=Checked"/>
    <m/>
    <m/>
    <m/>
    <m/>
    <m/>
    <m/>
    <m/>
    <m/>
    <m/>
    <m/>
    <m/>
    <m/>
    <m/>
    <m/>
    <m/>
    <m/>
    <s v="a_infant_medical_history_01_month"/>
  </r>
  <r>
    <x v="6"/>
    <s v="0.3.2"/>
    <s v="Neonatal Medical History and Discharge Summary_x000a_"/>
    <s v="No CRF match"/>
    <s v="High Confidence"/>
    <x v="1"/>
    <x v="555"/>
    <s v="Mhumctssp: PCP"/>
    <s v="Section C. Neonatal Toxicology: Indicate positive findings:[choice=PCP]"/>
    <s v="boolean"/>
    <m/>
    <m/>
    <m/>
    <s v="0|1"/>
    <m/>
    <m/>
    <m/>
    <s v="0=Unchecked|1=Checked"/>
    <m/>
    <m/>
    <m/>
    <m/>
    <m/>
    <m/>
    <m/>
    <m/>
    <m/>
    <m/>
    <m/>
    <m/>
    <m/>
    <m/>
    <m/>
    <m/>
    <s v="a_infant_medical_history_01_month"/>
  </r>
  <r>
    <x v="6"/>
    <s v="0.3.2"/>
    <s v="Neonatal Medical History and Discharge Summary_x000a_"/>
    <s v="No CRF match"/>
    <s v="High Confidence"/>
    <x v="1"/>
    <x v="556"/>
    <s v="Mhumctssp: Unknown"/>
    <s v="Section C. Neonatal Toxicology: Indicate positive findings:[choice=Unknown]"/>
    <s v="boolean"/>
    <m/>
    <m/>
    <m/>
    <s v="0|1"/>
    <m/>
    <m/>
    <m/>
    <s v="0=Unchecked|1=Checked"/>
    <m/>
    <m/>
    <m/>
    <m/>
    <m/>
    <m/>
    <m/>
    <m/>
    <m/>
    <m/>
    <m/>
    <m/>
    <m/>
    <m/>
    <m/>
    <m/>
    <s v="a_infant_medical_history_01_month"/>
  </r>
  <r>
    <x v="6"/>
    <s v="0.3.2"/>
    <s v="Neonatal Medical History and Discharge Summary_x000a_"/>
    <s v="No CRF match"/>
    <s v="High Confidence"/>
    <x v="1"/>
    <x v="557"/>
    <s v="Mhumctssp: Other, Specify"/>
    <s v="Section C. Neonatal Toxicology: Indicate positive findings:[choice=Other, Specify]"/>
    <s v="boolean"/>
    <m/>
    <m/>
    <m/>
    <s v="0|1"/>
    <m/>
    <m/>
    <m/>
    <s v="0=Unchecked|1=Checked"/>
    <m/>
    <m/>
    <m/>
    <m/>
    <m/>
    <m/>
    <m/>
    <m/>
    <m/>
    <m/>
    <m/>
    <m/>
    <m/>
    <m/>
    <m/>
    <m/>
    <s v="a_infant_medical_history_01_month"/>
  </r>
  <r>
    <x v="6"/>
    <s v="0.3.2"/>
    <s v="Neonatal Medical History and Discharge Summary_x000a_"/>
    <s v="No CRF match"/>
    <s v="High Confidence"/>
    <x v="1"/>
    <x v="558"/>
    <s v="Other, specify:"/>
    <s v="Section C. Neonatal Toxicology: Other, specify:"/>
    <s v="string"/>
    <m/>
    <m/>
    <m/>
    <m/>
    <m/>
    <m/>
    <m/>
    <m/>
    <m/>
    <m/>
    <m/>
    <m/>
    <m/>
    <m/>
    <m/>
    <m/>
    <m/>
    <m/>
    <m/>
    <m/>
    <m/>
    <m/>
    <m/>
    <m/>
    <s v="a_infant_medical_history_01_month"/>
  </r>
  <r>
    <x v="6"/>
    <s v="0.3.2"/>
    <s v="Neonatal Medical History and Discharge Summary_x000a_"/>
    <s v="No CRF match"/>
    <s v="High Confidence"/>
    <x v="1"/>
    <x v="559"/>
    <s v="e. Hair"/>
    <s v="Section C. Neonatal Toxicology: e. Hair"/>
    <s v="integer"/>
    <m/>
    <m/>
    <m/>
    <s v="1|2"/>
    <m/>
    <m/>
    <m/>
    <s v="1=Yes (If collected, indicate positive findings below)|2=No"/>
    <m/>
    <m/>
    <m/>
    <m/>
    <m/>
    <m/>
    <m/>
    <m/>
    <m/>
    <m/>
    <m/>
    <m/>
    <m/>
    <m/>
    <m/>
    <m/>
    <s v="a_infant_medical_history_01_month"/>
  </r>
  <r>
    <x v="6"/>
    <s v="0.3.2"/>
    <s v="Neonatal Medical History and Discharge Summary_x000a_"/>
    <s v="No CRF match"/>
    <s v="High Confidence"/>
    <x v="1"/>
    <x v="560"/>
    <s v="Mhhairsp: Amphetamines"/>
    <s v="Section C. Neonatal Toxicology: Indicate positive findings:[choice=Amphetamines]"/>
    <s v="boolean"/>
    <m/>
    <m/>
    <m/>
    <s v="0|1"/>
    <m/>
    <m/>
    <m/>
    <s v="0=Unchecked|1=Checked"/>
    <m/>
    <m/>
    <m/>
    <m/>
    <m/>
    <m/>
    <m/>
    <m/>
    <m/>
    <m/>
    <m/>
    <m/>
    <m/>
    <m/>
    <m/>
    <m/>
    <s v="a_infant_medical_history_01_month"/>
  </r>
  <r>
    <x v="6"/>
    <s v="0.3.2"/>
    <s v="Neonatal Medical History and Discharge Summary_x000a_"/>
    <s v="No CRF match"/>
    <s v="High Confidence"/>
    <x v="1"/>
    <x v="561"/>
    <s v="Mhhairsp: Barbiturates"/>
    <s v="Section C. Neonatal Toxicology: Indicate positive findings:[choice=Barbiturates]"/>
    <s v="boolean"/>
    <m/>
    <m/>
    <m/>
    <s v="0|1"/>
    <m/>
    <m/>
    <m/>
    <s v="0=Unchecked|1=Checked"/>
    <m/>
    <m/>
    <m/>
    <m/>
    <m/>
    <m/>
    <m/>
    <m/>
    <m/>
    <m/>
    <m/>
    <m/>
    <m/>
    <m/>
    <m/>
    <m/>
    <s v="a_infant_medical_history_01_month"/>
  </r>
  <r>
    <x v="6"/>
    <s v="0.3.2"/>
    <s v="Neonatal Medical History and Discharge Summary_x000a_"/>
    <s v="No CRF match"/>
    <s v="High Confidence"/>
    <x v="1"/>
    <x v="562"/>
    <s v="Mhhairsp: Benzodiazepines"/>
    <s v="Section C. Neonatal Toxicology: Indicate positive findings:[choice=Benzodiazepines]"/>
    <s v="boolean"/>
    <m/>
    <m/>
    <m/>
    <s v="0|1"/>
    <m/>
    <m/>
    <m/>
    <s v="0=Unchecked|1=Checked"/>
    <m/>
    <m/>
    <m/>
    <m/>
    <m/>
    <m/>
    <m/>
    <m/>
    <m/>
    <m/>
    <m/>
    <m/>
    <m/>
    <m/>
    <m/>
    <m/>
    <s v="a_infant_medical_history_01_month"/>
  </r>
  <r>
    <x v="6"/>
    <s v="0.3.2"/>
    <s v="Neonatal Medical History and Discharge Summary_x000a_"/>
    <s v="No CRF match"/>
    <s v="High Confidence"/>
    <x v="1"/>
    <x v="563"/>
    <s v="Mhhairsp: Buprenorphine"/>
    <s v="Section C. Neonatal Toxicology: Indicate positive findings:[choice=Buprenorphine]"/>
    <s v="boolean"/>
    <m/>
    <m/>
    <m/>
    <s v="0|1"/>
    <m/>
    <m/>
    <m/>
    <s v="0=Unchecked|1=Checked"/>
    <m/>
    <m/>
    <m/>
    <m/>
    <m/>
    <m/>
    <m/>
    <m/>
    <m/>
    <m/>
    <m/>
    <m/>
    <m/>
    <m/>
    <m/>
    <m/>
    <s v="a_infant_medical_history_01_month"/>
  </r>
  <r>
    <x v="6"/>
    <s v="0.3.2"/>
    <s v="Neonatal Medical History and Discharge Summary_x000a_"/>
    <s v="No CRF match"/>
    <s v="High Confidence"/>
    <x v="1"/>
    <x v="564"/>
    <s v="Mhhairsp: Cocaine"/>
    <s v="Section C. Neonatal Toxicology: Indicate positive findings:[choice=Cocaine]"/>
    <s v="boolean"/>
    <m/>
    <m/>
    <m/>
    <s v="0|1"/>
    <m/>
    <m/>
    <m/>
    <s v="0=Unchecked|1=Checked"/>
    <m/>
    <m/>
    <m/>
    <m/>
    <m/>
    <m/>
    <m/>
    <m/>
    <m/>
    <m/>
    <m/>
    <m/>
    <m/>
    <m/>
    <m/>
    <m/>
    <s v="a_infant_medical_history_01_month"/>
  </r>
  <r>
    <x v="6"/>
    <s v="0.3.2"/>
    <s v="Neonatal Medical History and Discharge Summary_x000a_"/>
    <s v="No CRF match"/>
    <s v="High Confidence"/>
    <x v="1"/>
    <x v="565"/>
    <s v="Mhhairsp: Fentanyl"/>
    <s v="Section C. Neonatal Toxicology: Indicate positive findings:[choice=Fentanyl]"/>
    <s v="boolean"/>
    <m/>
    <m/>
    <m/>
    <s v="0|1"/>
    <m/>
    <m/>
    <m/>
    <s v="0=Unchecked|1=Checked"/>
    <m/>
    <m/>
    <m/>
    <m/>
    <m/>
    <m/>
    <m/>
    <m/>
    <m/>
    <m/>
    <m/>
    <m/>
    <m/>
    <m/>
    <m/>
    <m/>
    <s v="a_infant_medical_history_01_month"/>
  </r>
  <r>
    <x v="6"/>
    <s v="0.3.2"/>
    <s v="Neonatal Medical History and Discharge Summary_x000a_"/>
    <s v="No CRF match"/>
    <s v="High Confidence"/>
    <x v="1"/>
    <x v="566"/>
    <s v="Mhhairsp: Gabapentin"/>
    <s v="Section C. Neonatal Toxicology: Indicate positive findings:[choice=Gabapentin]"/>
    <s v="boolean"/>
    <m/>
    <m/>
    <m/>
    <s v="0|1"/>
    <m/>
    <m/>
    <m/>
    <s v="0=Unchecked|1=Checked"/>
    <m/>
    <m/>
    <m/>
    <m/>
    <m/>
    <m/>
    <m/>
    <m/>
    <m/>
    <m/>
    <m/>
    <m/>
    <m/>
    <m/>
    <m/>
    <m/>
    <s v="a_infant_medical_history_01_month"/>
  </r>
  <r>
    <x v="6"/>
    <s v="0.3.2"/>
    <s v="Neonatal Medical History and Discharge Summary_x000a_"/>
    <s v="No CRF match"/>
    <s v="High Confidence"/>
    <x v="1"/>
    <x v="567"/>
    <s v="Mhhairsp: Heroin"/>
    <s v="Section C. Neonatal Toxicology: Indicate positive findings:[choice=Heroin]"/>
    <s v="boolean"/>
    <m/>
    <m/>
    <m/>
    <s v="0|1"/>
    <m/>
    <m/>
    <m/>
    <s v="0=Unchecked|1=Checked"/>
    <m/>
    <m/>
    <m/>
    <m/>
    <m/>
    <m/>
    <m/>
    <m/>
    <m/>
    <m/>
    <m/>
    <m/>
    <m/>
    <m/>
    <m/>
    <m/>
    <s v="a_infant_medical_history_01_month"/>
  </r>
  <r>
    <x v="6"/>
    <s v="0.3.2"/>
    <s v="Neonatal Medical History and Discharge Summary_x000a_"/>
    <s v="No CRF match"/>
    <s v="High Confidence"/>
    <x v="1"/>
    <x v="568"/>
    <s v="Mhhairsp: Hydrocodone"/>
    <s v="Section C. Neonatal Toxicology: Indicate positive findings:[choice=Hydrocodone]"/>
    <s v="boolean"/>
    <m/>
    <m/>
    <m/>
    <s v="0|1"/>
    <m/>
    <m/>
    <m/>
    <s v="0=Unchecked|1=Checked"/>
    <m/>
    <m/>
    <m/>
    <m/>
    <m/>
    <m/>
    <m/>
    <m/>
    <m/>
    <m/>
    <m/>
    <m/>
    <m/>
    <m/>
    <m/>
    <m/>
    <s v="a_infant_medical_history_01_month"/>
  </r>
  <r>
    <x v="6"/>
    <s v="0.3.2"/>
    <s v="Neonatal Medical History and Discharge Summary_x000a_"/>
    <s v="No CRF match"/>
    <s v="High Confidence"/>
    <x v="1"/>
    <x v="569"/>
    <s v="Mhhairsp: Hydromorphone"/>
    <s v="Section C. Neonatal Toxicology: Indicate positive findings:[choice=Hydromorphone]"/>
    <s v="boolean"/>
    <m/>
    <m/>
    <m/>
    <s v="0|1"/>
    <m/>
    <m/>
    <m/>
    <s v="0=Unchecked|1=Checked"/>
    <m/>
    <m/>
    <m/>
    <m/>
    <m/>
    <m/>
    <m/>
    <m/>
    <m/>
    <m/>
    <m/>
    <m/>
    <m/>
    <m/>
    <m/>
    <m/>
    <s v="a_infant_medical_history_01_month"/>
  </r>
  <r>
    <x v="6"/>
    <s v="0.3.2"/>
    <s v="Neonatal Medical History and Discharge Summary_x000a_"/>
    <s v="No CRF match"/>
    <s v="High Confidence"/>
    <x v="1"/>
    <x v="570"/>
    <s v="Mhhairsp: Kratom"/>
    <s v="Section C. Neonatal Toxicology: Indicate positive findings:[choice=Kratom]"/>
    <s v="boolean"/>
    <m/>
    <m/>
    <m/>
    <s v="0|1"/>
    <m/>
    <m/>
    <m/>
    <s v="0=Unchecked|1=Checked"/>
    <m/>
    <m/>
    <m/>
    <m/>
    <m/>
    <m/>
    <m/>
    <m/>
    <m/>
    <m/>
    <m/>
    <m/>
    <m/>
    <m/>
    <m/>
    <m/>
    <s v="a_infant_medical_history_01_month"/>
  </r>
  <r>
    <x v="6"/>
    <s v="0.3.2"/>
    <s v="Neonatal Medical History and Discharge Summary_x000a_"/>
    <s v="No CRF match"/>
    <s v="High Confidence"/>
    <x v="1"/>
    <x v="571"/>
    <s v="Mhhairsp: Marijuana (THC)"/>
    <s v="Section C. Neonatal Toxicology: Indicate positive findings:[choice=Marijuana (THC)]"/>
    <s v="boolean"/>
    <m/>
    <m/>
    <m/>
    <s v="0|1"/>
    <m/>
    <m/>
    <m/>
    <s v="0=Unchecked|1=Checked"/>
    <m/>
    <m/>
    <m/>
    <m/>
    <m/>
    <m/>
    <m/>
    <m/>
    <m/>
    <m/>
    <m/>
    <m/>
    <m/>
    <m/>
    <m/>
    <m/>
    <s v="a_infant_medical_history_01_month"/>
  </r>
  <r>
    <x v="6"/>
    <s v="0.3.2"/>
    <s v="Neonatal Medical History and Discharge Summary_x000a_"/>
    <s v="No CRF match"/>
    <s v="High Confidence"/>
    <x v="1"/>
    <x v="572"/>
    <s v="Mhhairsp: Methadone"/>
    <s v="Section C. Neonatal Toxicology: Indicate positive findings:[choice=Methadone]"/>
    <s v="boolean"/>
    <m/>
    <m/>
    <m/>
    <s v="0|1"/>
    <m/>
    <m/>
    <m/>
    <s v="0=Unchecked|1=Checked"/>
    <m/>
    <m/>
    <m/>
    <m/>
    <m/>
    <m/>
    <m/>
    <m/>
    <m/>
    <m/>
    <m/>
    <m/>
    <m/>
    <m/>
    <m/>
    <m/>
    <s v="a_infant_medical_history_01_month"/>
  </r>
  <r>
    <x v="6"/>
    <s v="0.3.2"/>
    <s v="Neonatal Medical History and Discharge Summary_x000a_"/>
    <s v="No CRF match"/>
    <s v="High Confidence"/>
    <x v="1"/>
    <x v="573"/>
    <s v="Mhhairsp: Methamphetamines"/>
    <s v="Section C. Neonatal Toxicology: Indicate positive findings:[choice=Methamphetamines]"/>
    <s v="boolean"/>
    <m/>
    <m/>
    <m/>
    <s v="0|1"/>
    <m/>
    <m/>
    <m/>
    <s v="0=Unchecked|1=Checked"/>
    <m/>
    <m/>
    <m/>
    <m/>
    <m/>
    <m/>
    <m/>
    <m/>
    <m/>
    <m/>
    <m/>
    <m/>
    <m/>
    <m/>
    <m/>
    <m/>
    <s v="a_infant_medical_history_01_month"/>
  </r>
  <r>
    <x v="6"/>
    <s v="0.3.2"/>
    <s v="Neonatal Medical History and Discharge Summary_x000a_"/>
    <s v="No CRF match"/>
    <s v="High Confidence"/>
    <x v="1"/>
    <x v="574"/>
    <s v="Mhhairsp: Opioids (other not specified)"/>
    <s v="Section C. Neonatal Toxicology: Indicate positive findings:[choice=Opioids (other not specified)]"/>
    <s v="boolean"/>
    <m/>
    <m/>
    <m/>
    <s v="0|1"/>
    <m/>
    <m/>
    <m/>
    <s v="0=Unchecked|1=Checked"/>
    <m/>
    <m/>
    <m/>
    <m/>
    <m/>
    <m/>
    <m/>
    <m/>
    <m/>
    <m/>
    <m/>
    <m/>
    <m/>
    <m/>
    <m/>
    <m/>
    <s v="a_infant_medical_history_01_month"/>
  </r>
  <r>
    <x v="6"/>
    <s v="0.3.2"/>
    <s v="Neonatal Medical History and Discharge Summary_x000a_"/>
    <s v="No CRF match"/>
    <s v="High Confidence"/>
    <x v="1"/>
    <x v="575"/>
    <s v="Mhhairsp: Oxycodone"/>
    <s v="Section C. Neonatal Toxicology: Indicate positive findings:[choice=Oxycodone]"/>
    <s v="boolean"/>
    <m/>
    <m/>
    <m/>
    <s v="0|1"/>
    <m/>
    <m/>
    <m/>
    <s v="0=Unchecked|1=Checked"/>
    <m/>
    <m/>
    <m/>
    <m/>
    <m/>
    <m/>
    <m/>
    <m/>
    <m/>
    <m/>
    <m/>
    <m/>
    <m/>
    <m/>
    <m/>
    <m/>
    <s v="a_infant_medical_history_01_month"/>
  </r>
  <r>
    <x v="6"/>
    <s v="0.3.2"/>
    <s v="Neonatal Medical History and Discharge Summary_x000a_"/>
    <s v="No CRF match"/>
    <s v="High Confidence"/>
    <x v="1"/>
    <x v="576"/>
    <s v="Mhhairsp: PCP"/>
    <s v="Section C. Neonatal Toxicology: Indicate positive findings:[choice=PCP]"/>
    <s v="boolean"/>
    <m/>
    <m/>
    <m/>
    <s v="0|1"/>
    <m/>
    <m/>
    <m/>
    <s v="0=Unchecked|1=Checked"/>
    <m/>
    <m/>
    <m/>
    <m/>
    <m/>
    <m/>
    <m/>
    <m/>
    <m/>
    <m/>
    <m/>
    <m/>
    <m/>
    <m/>
    <m/>
    <m/>
    <s v="a_infant_medical_history_01_month"/>
  </r>
  <r>
    <x v="6"/>
    <s v="0.3.2"/>
    <s v="Neonatal Medical History and Discharge Summary_x000a_"/>
    <s v="No CRF match"/>
    <s v="High Confidence"/>
    <x v="1"/>
    <x v="577"/>
    <s v="Mhhairsp: Unknown"/>
    <s v="Section C. Neonatal Toxicology: Indicate positive findings:[choice=Unknown]"/>
    <s v="boolean"/>
    <m/>
    <m/>
    <m/>
    <s v="0|1"/>
    <m/>
    <m/>
    <m/>
    <s v="0=Unchecked|1=Checked"/>
    <m/>
    <m/>
    <m/>
    <m/>
    <m/>
    <m/>
    <m/>
    <m/>
    <m/>
    <m/>
    <m/>
    <m/>
    <m/>
    <m/>
    <m/>
    <m/>
    <s v="a_infant_medical_history_01_month"/>
  </r>
  <r>
    <x v="6"/>
    <s v="0.3.2"/>
    <s v="Neonatal Medical History and Discharge Summary_x000a_"/>
    <s v="No CRF match"/>
    <s v="High Confidence"/>
    <x v="1"/>
    <x v="578"/>
    <s v="Mhhairsp: Other, Specify"/>
    <s v="Section C. Neonatal Toxicology: Indicate positive findings:[choice=Other, Specify]"/>
    <s v="boolean"/>
    <m/>
    <m/>
    <m/>
    <s v="0|1"/>
    <m/>
    <m/>
    <m/>
    <s v="0=Unchecked|1=Checked"/>
    <m/>
    <m/>
    <m/>
    <m/>
    <m/>
    <m/>
    <m/>
    <m/>
    <m/>
    <m/>
    <m/>
    <m/>
    <m/>
    <m/>
    <m/>
    <m/>
    <s v="a_infant_medical_history_01_month"/>
  </r>
  <r>
    <x v="6"/>
    <s v="0.3.2"/>
    <s v="Neonatal Medical History and Discharge Summary_x000a_"/>
    <s v="No CRF match"/>
    <s v="High Confidence"/>
    <x v="1"/>
    <x v="579"/>
    <s v="Other, specify:"/>
    <s v="Section C. Neonatal Toxicology: Other, specify:"/>
    <s v="string"/>
    <m/>
    <m/>
    <m/>
    <m/>
    <m/>
    <m/>
    <m/>
    <m/>
    <m/>
    <m/>
    <m/>
    <m/>
    <m/>
    <m/>
    <m/>
    <m/>
    <m/>
    <m/>
    <m/>
    <m/>
    <m/>
    <m/>
    <m/>
    <m/>
    <s v="a_infant_medical_history_01_month"/>
  </r>
  <r>
    <x v="6"/>
    <s v="0.3.2"/>
    <s v="Neonatal Medical History and Discharge Summary_x000a_"/>
    <s v="No CRF match"/>
    <s v="High Confidence"/>
    <x v="1"/>
    <x v="580"/>
    <s v="Dadrug: Amphetamines"/>
    <s v="Section C. Neonatal Toxicology: f. If any positive drug noted above, select the drug(s) given to the mother during the delivery admission and prior to delivery?[choice=Amphetamines]"/>
    <s v="boolean"/>
    <m/>
    <m/>
    <m/>
    <s v="0|1"/>
    <m/>
    <m/>
    <m/>
    <s v="0=Unchecked|1=Checked"/>
    <m/>
    <m/>
    <m/>
    <m/>
    <m/>
    <m/>
    <m/>
    <m/>
    <m/>
    <m/>
    <m/>
    <m/>
    <m/>
    <m/>
    <m/>
    <m/>
    <s v="a_infant_medical_history_01_month"/>
  </r>
  <r>
    <x v="6"/>
    <s v="0.3.2"/>
    <s v="Neonatal Medical History and Discharge Summary_x000a_"/>
    <s v="No CRF match"/>
    <s v="High Confidence"/>
    <x v="1"/>
    <x v="581"/>
    <s v="Dadrug: Barbiturates"/>
    <s v="Section C. Neonatal Toxicology: f. If any positive drug noted above, select the drug(s) given to the mother during the delivery admission and prior to delivery?[choice=Barbiturates]"/>
    <s v="boolean"/>
    <m/>
    <m/>
    <m/>
    <s v="0|1"/>
    <m/>
    <m/>
    <m/>
    <s v="0=Unchecked|1=Checked"/>
    <m/>
    <m/>
    <m/>
    <m/>
    <m/>
    <m/>
    <m/>
    <m/>
    <m/>
    <m/>
    <m/>
    <m/>
    <m/>
    <m/>
    <m/>
    <m/>
    <s v="a_infant_medical_history_01_month"/>
  </r>
  <r>
    <x v="6"/>
    <s v="0.3.2"/>
    <s v="Neonatal Medical History and Discharge Summary_x000a_"/>
    <s v="No CRF match"/>
    <s v="High Confidence"/>
    <x v="1"/>
    <x v="582"/>
    <s v="Dadrug: Benzodiazepines"/>
    <s v="Section C. Neonatal Toxicology: f. If any positive drug noted above, select the drug(s) given to the mother during the delivery admission and prior to delivery?[choice=Benzodiazepines]"/>
    <s v="boolean"/>
    <m/>
    <m/>
    <m/>
    <s v="0|1"/>
    <m/>
    <m/>
    <m/>
    <s v="0=Unchecked|1=Checked"/>
    <m/>
    <m/>
    <m/>
    <m/>
    <m/>
    <m/>
    <m/>
    <m/>
    <m/>
    <m/>
    <m/>
    <m/>
    <m/>
    <m/>
    <m/>
    <m/>
    <s v="a_infant_medical_history_01_month"/>
  </r>
  <r>
    <x v="6"/>
    <s v="0.3.2"/>
    <s v="Neonatal Medical History and Discharge Summary_x000a_"/>
    <s v="No CRF match"/>
    <s v="High Confidence"/>
    <x v="1"/>
    <x v="583"/>
    <s v="Dadrug: Buprenorphine"/>
    <s v="Section C. Neonatal Toxicology: f. If any positive drug noted above, select the drug(s) given to the mother during the delivery admission and prior to delivery?[choice=Buprenorphine]"/>
    <s v="boolean"/>
    <m/>
    <m/>
    <m/>
    <s v="0|1"/>
    <m/>
    <m/>
    <m/>
    <s v="0=Unchecked|1=Checked"/>
    <m/>
    <m/>
    <m/>
    <m/>
    <m/>
    <m/>
    <m/>
    <m/>
    <m/>
    <m/>
    <m/>
    <m/>
    <m/>
    <m/>
    <m/>
    <m/>
    <s v="a_infant_medical_history_01_month"/>
  </r>
  <r>
    <x v="6"/>
    <s v="0.3.2"/>
    <s v="Neonatal Medical History and Discharge Summary_x000a_"/>
    <s v="No CRF match"/>
    <s v="High Confidence"/>
    <x v="1"/>
    <x v="584"/>
    <s v="Dadrug: Fentanyl"/>
    <s v="Section C. Neonatal Toxicology: f. If any positive drug noted above, select the drug(s) given to the mother during the delivery admission and prior to delivery?[choice=Fentanyl]"/>
    <s v="boolean"/>
    <m/>
    <m/>
    <m/>
    <s v="0|1"/>
    <m/>
    <m/>
    <m/>
    <s v="0=Unchecked|1=Checked"/>
    <m/>
    <m/>
    <m/>
    <m/>
    <m/>
    <m/>
    <m/>
    <m/>
    <m/>
    <m/>
    <m/>
    <m/>
    <m/>
    <m/>
    <m/>
    <m/>
    <s v="a_infant_medical_history_01_month"/>
  </r>
  <r>
    <x v="6"/>
    <s v="0.3.2"/>
    <s v="Neonatal Medical History and Discharge Summary_x000a_"/>
    <s v="No CRF match"/>
    <s v="High Confidence"/>
    <x v="1"/>
    <x v="585"/>
    <s v="Dadrug: Gabapentin"/>
    <s v="Section C. Neonatal Toxicology: f. If any positive drug noted above, select the drug(s) given to the mother during the delivery admission and prior to delivery?[choice=Gabapentin]"/>
    <s v="boolean"/>
    <m/>
    <m/>
    <m/>
    <s v="0|1"/>
    <m/>
    <m/>
    <m/>
    <s v="0=Unchecked|1=Checked"/>
    <m/>
    <m/>
    <m/>
    <m/>
    <m/>
    <m/>
    <m/>
    <m/>
    <m/>
    <m/>
    <m/>
    <m/>
    <m/>
    <m/>
    <m/>
    <m/>
    <s v="a_infant_medical_history_01_month"/>
  </r>
  <r>
    <x v="6"/>
    <s v="0.3.2"/>
    <s v="Neonatal Medical History and Discharge Summary_x000a_"/>
    <s v="No CRF match"/>
    <s v="High Confidence"/>
    <x v="1"/>
    <x v="586"/>
    <s v="Dadrug: Hydrocodone"/>
    <s v="Section C. Neonatal Toxicology: f. If any positive drug noted above, select the drug(s) given to the mother during the delivery admission and prior to delivery?[choice=Hydrocodone]"/>
    <s v="boolean"/>
    <m/>
    <m/>
    <m/>
    <s v="0|1"/>
    <m/>
    <m/>
    <m/>
    <s v="0=Unchecked|1=Checked"/>
    <m/>
    <m/>
    <m/>
    <m/>
    <m/>
    <m/>
    <m/>
    <m/>
    <m/>
    <m/>
    <m/>
    <m/>
    <m/>
    <m/>
    <m/>
    <m/>
    <s v="a_infant_medical_history_01_month"/>
  </r>
  <r>
    <x v="6"/>
    <s v="0.3.2"/>
    <s v="Neonatal Medical History and Discharge Summary_x000a_"/>
    <s v="No CRF match"/>
    <s v="High Confidence"/>
    <x v="1"/>
    <x v="587"/>
    <s v="Dadrug: Hydromorphone"/>
    <s v="Section C. Neonatal Toxicology: f. If any positive drug noted above, select the drug(s) given to the mother during the delivery admission and prior to delivery?[choice=Hydromorphone]"/>
    <s v="boolean"/>
    <m/>
    <m/>
    <m/>
    <s v="0|1"/>
    <m/>
    <m/>
    <m/>
    <s v="0=Unchecked|1=Checked"/>
    <m/>
    <m/>
    <m/>
    <m/>
    <m/>
    <m/>
    <m/>
    <m/>
    <m/>
    <m/>
    <m/>
    <m/>
    <m/>
    <m/>
    <m/>
    <m/>
    <s v="a_infant_medical_history_01_month"/>
  </r>
  <r>
    <x v="6"/>
    <s v="0.3.2"/>
    <s v="Neonatal Medical History and Discharge Summary_x000a_"/>
    <s v="No CRF match"/>
    <s v="High Confidence"/>
    <x v="1"/>
    <x v="588"/>
    <s v="Dadrug: Methadone"/>
    <s v="Section C. Neonatal Toxicology: f. If any positive drug noted above, select the drug(s) given to the mother during the delivery admission and prior to delivery?[choice=Methadone]"/>
    <s v="boolean"/>
    <m/>
    <m/>
    <m/>
    <s v="0|1"/>
    <m/>
    <m/>
    <m/>
    <s v="0=Unchecked|1=Checked"/>
    <m/>
    <m/>
    <m/>
    <m/>
    <m/>
    <m/>
    <m/>
    <m/>
    <m/>
    <m/>
    <m/>
    <m/>
    <m/>
    <m/>
    <m/>
    <m/>
    <s v="a_infant_medical_history_01_month"/>
  </r>
  <r>
    <x v="6"/>
    <s v="0.3.2"/>
    <s v="Neonatal Medical History and Discharge Summary_x000a_"/>
    <s v="No CRF match"/>
    <s v="High Confidence"/>
    <x v="1"/>
    <x v="589"/>
    <s v="Dadrug: Opioids (other not specified)"/>
    <s v="Section C. Neonatal Toxicology: f. If any positive drug noted above, select the drug(s) given to the mother during the delivery admission and prior to delivery?[choice=Opioids (other not specified)]"/>
    <s v="boolean"/>
    <m/>
    <m/>
    <m/>
    <s v="0|1"/>
    <m/>
    <m/>
    <m/>
    <s v="0=Unchecked|1=Checked"/>
    <m/>
    <m/>
    <m/>
    <m/>
    <m/>
    <m/>
    <m/>
    <m/>
    <m/>
    <m/>
    <m/>
    <m/>
    <m/>
    <m/>
    <m/>
    <m/>
    <s v="a_infant_medical_history_01_month"/>
  </r>
  <r>
    <x v="6"/>
    <s v="0.3.2"/>
    <s v="Neonatal Medical History and Discharge Summary_x000a_"/>
    <s v="No CRF match"/>
    <s v="High Confidence"/>
    <x v="1"/>
    <x v="590"/>
    <s v="Dadrug: Oxycodone"/>
    <s v="Section C. Neonatal Toxicology: f. If any positive drug noted above, select the drug(s) given to the mother during the delivery admission and prior to delivery?[choice=Oxycodone]"/>
    <s v="boolean"/>
    <m/>
    <m/>
    <m/>
    <s v="0|1"/>
    <m/>
    <m/>
    <m/>
    <s v="0=Unchecked|1=Checked"/>
    <m/>
    <m/>
    <m/>
    <m/>
    <m/>
    <m/>
    <m/>
    <m/>
    <m/>
    <m/>
    <m/>
    <m/>
    <m/>
    <m/>
    <m/>
    <m/>
    <s v="a_infant_medical_history_01_month"/>
  </r>
  <r>
    <x v="6"/>
    <s v="0.3.2"/>
    <s v="Neonatal Medical History and Discharge Summary_x000a_"/>
    <s v="No CRF match"/>
    <s v="High Confidence"/>
    <x v="1"/>
    <x v="591"/>
    <s v="Dadrug: None"/>
    <s v="Section C. Neonatal Toxicology: f. If any positive drug noted above, select the drug(s) given to the mother during the delivery admission and prior to delivery?[choice=None]"/>
    <s v="boolean"/>
    <m/>
    <m/>
    <m/>
    <s v="0|1"/>
    <m/>
    <m/>
    <m/>
    <s v="0=Unchecked|1=Checked"/>
    <m/>
    <m/>
    <m/>
    <m/>
    <m/>
    <m/>
    <m/>
    <m/>
    <m/>
    <m/>
    <m/>
    <m/>
    <m/>
    <m/>
    <m/>
    <m/>
    <s v="a_infant_medical_history_01_month"/>
  </r>
  <r>
    <x v="6"/>
    <s v="0.3.2"/>
    <s v="Neonatal Medical History and Discharge Summary_x000a_"/>
    <s v="No CRF match"/>
    <s v="High Confidence"/>
    <x v="1"/>
    <x v="592"/>
    <s v="Dadrug: Unknown"/>
    <s v="Section C. Neonatal Toxicology: f. If any positive drug noted above, select the drug(s) given to the mother during the delivery admission and prior to delivery?[choice=Unknown]"/>
    <s v="boolean"/>
    <m/>
    <m/>
    <m/>
    <s v="0|1"/>
    <m/>
    <m/>
    <m/>
    <s v="0=Unchecked|1=Checked"/>
    <m/>
    <m/>
    <m/>
    <m/>
    <m/>
    <m/>
    <m/>
    <m/>
    <m/>
    <m/>
    <m/>
    <m/>
    <m/>
    <m/>
    <m/>
    <m/>
    <s v="a_infant_medical_history_01_month"/>
  </r>
  <r>
    <x v="6"/>
    <s v="0.3.2"/>
    <s v="Neonatal Medical History and Discharge Summary_x000a_"/>
    <s v="No CRF match"/>
    <s v="High Confidence"/>
    <x v="1"/>
    <x v="593"/>
    <s v="Dadrug: Other, Specify"/>
    <s v="Section C. Neonatal Toxicology: f. If any positive drug noted above, select the drug(s) given to the mother during the delivery admission and prior to delivery?[choice=Other, Specify]"/>
    <s v="boolean"/>
    <m/>
    <m/>
    <m/>
    <s v="0|1"/>
    <m/>
    <m/>
    <m/>
    <s v="0=Unchecked|1=Checked"/>
    <m/>
    <m/>
    <m/>
    <m/>
    <m/>
    <m/>
    <m/>
    <m/>
    <m/>
    <m/>
    <m/>
    <m/>
    <m/>
    <m/>
    <m/>
    <m/>
    <s v="a_infant_medical_history_01_month"/>
  </r>
  <r>
    <x v="6"/>
    <s v="0.3.2"/>
    <s v="Neonatal Medical History and Discharge Summary_x000a_"/>
    <s v="No CRF match"/>
    <s v="High Confidence"/>
    <x v="1"/>
    <x v="594"/>
    <s v="Other, specify:"/>
    <s v="Section C. Neonatal Toxicology: Other, specify:"/>
    <s v="string"/>
    <m/>
    <m/>
    <m/>
    <m/>
    <m/>
    <m/>
    <m/>
    <m/>
    <m/>
    <m/>
    <m/>
    <m/>
    <m/>
    <m/>
    <m/>
    <m/>
    <m/>
    <m/>
    <m/>
    <m/>
    <m/>
    <m/>
    <m/>
    <m/>
    <s v="a_infant_medical_history_01_month"/>
  </r>
  <r>
    <x v="6"/>
    <s v="0.3.2"/>
    <s v="Neonatal Medical History and Discharge Summary_x000a_"/>
    <s v="No CRF match"/>
    <s v="High Confidence"/>
    <x v="1"/>
    <x v="595"/>
    <s v="1. Date of infant's hospital discharge"/>
    <s v="Section D. Hospital Discharge Information: 1. Date of infant's hospital discharge"/>
    <s v="date"/>
    <s v="any"/>
    <m/>
    <m/>
    <m/>
    <m/>
    <m/>
    <m/>
    <m/>
    <m/>
    <m/>
    <m/>
    <m/>
    <m/>
    <m/>
    <m/>
    <m/>
    <m/>
    <m/>
    <m/>
    <m/>
    <m/>
    <m/>
    <m/>
    <m/>
    <s v="a_infant_medical_history_01_month"/>
  </r>
  <r>
    <x v="6"/>
    <s v="0.3.2"/>
    <s v="Neonatal Medical History and Discharge Summary_x000a_"/>
    <s v="No CRF match"/>
    <s v="High Confidence"/>
    <x v="1"/>
    <x v="596"/>
    <s v="2. Weight at hospital discharge:"/>
    <s v="Section D. Hospital Discharge Information: 2. Weight at hospital discharge:"/>
    <s v="number"/>
    <m/>
    <m/>
    <m/>
    <m/>
    <m/>
    <m/>
    <m/>
    <m/>
    <m/>
    <m/>
    <m/>
    <m/>
    <m/>
    <m/>
    <m/>
    <m/>
    <m/>
    <m/>
    <m/>
    <m/>
    <m/>
    <m/>
    <m/>
    <m/>
    <s v="a_infant_medical_history_01_month"/>
  </r>
  <r>
    <x v="6"/>
    <s v="0.3.2"/>
    <s v="Neonatal Medical History and Discharge Summary_x000a_"/>
    <s v="No CRF match"/>
    <s v="High Confidence"/>
    <x v="1"/>
    <x v="597"/>
    <s v="3. Head circumference at hospital discharge:"/>
    <s v="Section D. Hospital Discharge Information: 3. Head circumference at hospital discharge:"/>
    <s v="number"/>
    <m/>
    <m/>
    <m/>
    <m/>
    <m/>
    <m/>
    <m/>
    <m/>
    <m/>
    <m/>
    <m/>
    <m/>
    <m/>
    <m/>
    <m/>
    <m/>
    <m/>
    <m/>
    <m/>
    <m/>
    <m/>
    <m/>
    <m/>
    <m/>
    <s v="a_infant_medical_history_01_month"/>
  </r>
  <r>
    <x v="6"/>
    <s v="0.3.2"/>
    <s v="Neonatal Medical History and Discharge Summary_x000a_"/>
    <s v="No CRF match"/>
    <s v="High Confidence"/>
    <x v="1"/>
    <x v="598"/>
    <s v="4. Length at hospital discharge:"/>
    <s v="Section D. Hospital Discharge Information: 4. Length at hospital discharge:"/>
    <s v="string"/>
    <m/>
    <m/>
    <m/>
    <m/>
    <m/>
    <m/>
    <m/>
    <m/>
    <m/>
    <m/>
    <m/>
    <m/>
    <m/>
    <m/>
    <m/>
    <m/>
    <m/>
    <m/>
    <m/>
    <m/>
    <m/>
    <m/>
    <m/>
    <m/>
    <s v="a_infant_medical_history_01_month"/>
  </r>
  <r>
    <x v="6"/>
    <s v="0.3.2"/>
    <s v="Neonatal Medical History and Discharge Summary_x000a_"/>
    <s v="No CRF match"/>
    <s v="High Confidence"/>
    <x v="1"/>
    <x v="599"/>
    <s v="Disfedplan: Exclusive breastfeeding and/or exclusive maternal breastmilk feeds"/>
    <s v="Section D. Hospital Discharge Information: 5. Feeding plan at the time of hospital discharge?[choice=Exclusive breastfeeding and/or exclusive maternal breastmilk feeds]"/>
    <s v="boolean"/>
    <m/>
    <m/>
    <m/>
    <s v="0|1"/>
    <m/>
    <m/>
    <m/>
    <s v="0=Unchecked|1=Checked"/>
    <m/>
    <m/>
    <m/>
    <m/>
    <m/>
    <m/>
    <m/>
    <m/>
    <m/>
    <m/>
    <m/>
    <m/>
    <m/>
    <m/>
    <m/>
    <m/>
    <s v="a_infant_medical_history_01_month"/>
  </r>
  <r>
    <x v="6"/>
    <s v="0.3.2"/>
    <s v="Neonatal Medical History and Discharge Summary_x000a_"/>
    <s v="No CRF match"/>
    <s v="High Confidence"/>
    <x v="1"/>
    <x v="600"/>
    <s v="Disfedplan: Breastfeeding/maternal breastmilk with formula to supplement maternal supply"/>
    <s v="Section D. Hospital Discharge Information: 5. Feeding plan at the time of hospital discharge?[choice=Breastfeeding/maternal breastmilk with formula to supplement maternal supply]"/>
    <s v="boolean"/>
    <m/>
    <m/>
    <m/>
    <s v="0|1"/>
    <m/>
    <m/>
    <m/>
    <s v="0=Unchecked|1=Checked"/>
    <m/>
    <m/>
    <m/>
    <m/>
    <m/>
    <m/>
    <m/>
    <m/>
    <m/>
    <m/>
    <m/>
    <m/>
    <m/>
    <m/>
    <m/>
    <m/>
    <s v="a_infant_medical_history_01_month"/>
  </r>
  <r>
    <x v="6"/>
    <s v="0.3.2"/>
    <s v="Neonatal Medical History and Discharge Summary_x000a_"/>
    <s v="No CRF match"/>
    <s v="High Confidence"/>
    <x v="1"/>
    <x v="601"/>
    <s v="Disfedplan: Breastfeeding/maternal breastmilk feeds with fortified supplemental feeds"/>
    <s v="Section D. Hospital Discharge Information: 5. Feeding plan at the time of hospital discharge?[choice=Breastfeeding/maternal breastmilk feeds with fortified supplemental feeds]"/>
    <s v="boolean"/>
    <m/>
    <m/>
    <m/>
    <s v="0|1"/>
    <m/>
    <m/>
    <m/>
    <s v="0=Unchecked|1=Checked"/>
    <m/>
    <m/>
    <m/>
    <m/>
    <m/>
    <m/>
    <m/>
    <m/>
    <m/>
    <m/>
    <m/>
    <m/>
    <m/>
    <m/>
    <m/>
    <m/>
    <s v="a_infant_medical_history_01_month"/>
  </r>
  <r>
    <x v="6"/>
    <s v="0.3.2"/>
    <s v="Neonatal Medical History and Discharge Summary_x000a_"/>
    <s v="No CRF match"/>
    <s v="High Confidence"/>
    <x v="1"/>
    <x v="602"/>
    <s v="Disfedplan: Formula feeds"/>
    <s v="Section D. Hospital Discharge Information: 5. Feeding plan at the time of hospital discharge?[choice=Formula feeds]"/>
    <s v="boolean"/>
    <m/>
    <m/>
    <m/>
    <s v="0|1"/>
    <m/>
    <m/>
    <m/>
    <s v="0=Unchecked|1=Checked"/>
    <m/>
    <m/>
    <m/>
    <m/>
    <m/>
    <m/>
    <m/>
    <m/>
    <m/>
    <m/>
    <m/>
    <m/>
    <m/>
    <m/>
    <m/>
    <m/>
    <s v="a_infant_medical_history_01_month"/>
  </r>
  <r>
    <x v="6"/>
    <s v="0.3.2"/>
    <s v="Neonatal Medical History and Discharge Summary_x000a_"/>
    <s v="No CRF match"/>
    <s v="High Confidence"/>
    <x v="1"/>
    <x v="603"/>
    <s v="Disfedplan: Other, specify"/>
    <s v="Section D. Hospital Discharge Information: 5. Feeding plan at the time of hospital discharge?[choice=Other, specify]"/>
    <s v="boolean"/>
    <m/>
    <m/>
    <m/>
    <s v="0|1"/>
    <m/>
    <m/>
    <m/>
    <s v="0=Unchecked|1=Checked"/>
    <m/>
    <m/>
    <m/>
    <m/>
    <m/>
    <m/>
    <m/>
    <m/>
    <m/>
    <m/>
    <m/>
    <m/>
    <m/>
    <m/>
    <m/>
    <m/>
    <s v="a_infant_medical_history_01_month"/>
  </r>
  <r>
    <x v="6"/>
    <s v="0.3.2"/>
    <s v="Neonatal Medical History and Discharge Summary_x000a_"/>
    <s v="No CRF match"/>
    <s v="High Confidence"/>
    <x v="1"/>
    <x v="604"/>
    <s v="Breastmilk with fortified supplemental feeds:"/>
    <s v="Section D. Hospital Discharge Information: Breastmilk with fortified supplemental feeds:"/>
    <s v="integer"/>
    <m/>
    <m/>
    <m/>
    <m/>
    <m/>
    <m/>
    <m/>
    <m/>
    <m/>
    <m/>
    <m/>
    <m/>
    <m/>
    <m/>
    <m/>
    <m/>
    <m/>
    <m/>
    <m/>
    <m/>
    <m/>
    <m/>
    <m/>
    <m/>
    <s v="a_infant_medical_history_01_month"/>
  </r>
  <r>
    <x v="6"/>
    <s v="0.3.2"/>
    <s v="Neonatal Medical History and Discharge Summary_x000a_"/>
    <s v="No CRF match"/>
    <s v="High Confidence"/>
    <x v="1"/>
    <x v="605"/>
    <s v="Formula feeds:"/>
    <s v="Section D. Hospital Discharge Information: Formula feeds:"/>
    <s v="string"/>
    <m/>
    <m/>
    <m/>
    <m/>
    <m/>
    <m/>
    <m/>
    <m/>
    <m/>
    <m/>
    <m/>
    <m/>
    <m/>
    <m/>
    <m/>
    <m/>
    <m/>
    <m/>
    <m/>
    <m/>
    <m/>
    <m/>
    <m/>
    <m/>
    <s v="a_infant_medical_history_01_month"/>
  </r>
  <r>
    <x v="6"/>
    <s v="0.3.2"/>
    <s v="Neonatal Medical History and Discharge Summary_x000a_"/>
    <s v="No CRF match"/>
    <s v="High Confidence"/>
    <x v="1"/>
    <x v="606"/>
    <s v="Other, specify:"/>
    <s v="Section D. Hospital Discharge Information: Other, specify:"/>
    <s v="string"/>
    <m/>
    <m/>
    <m/>
    <m/>
    <m/>
    <m/>
    <m/>
    <m/>
    <m/>
    <m/>
    <m/>
    <m/>
    <m/>
    <m/>
    <m/>
    <m/>
    <m/>
    <m/>
    <m/>
    <m/>
    <m/>
    <m/>
    <m/>
    <m/>
    <s v="a_infant_medical_history_01_month"/>
  </r>
  <r>
    <x v="6"/>
    <s v="0.3.2"/>
    <s v="Neonatal Medical History and Discharge Summary_x000a_"/>
    <s v="No CRF match"/>
    <s v="High Confidence"/>
    <x v="1"/>
    <x v="607"/>
    <s v="6. Caregiver to which infant was discharged?"/>
    <s v="Section D. Hospital Discharge Information: 6. Caregiver to which infant was discharged?"/>
    <s v="integer"/>
    <m/>
    <m/>
    <m/>
    <s v="001|002|011|012|021|022|031|032|041|042|051|052|061|062|071|072|081|082|091|092|101|102|201|202|301|302|401|402|501|502|504"/>
    <m/>
    <m/>
    <m/>
    <s v="001=001 Mother of Child|002=002 Father of Child|011=011 Husband, Significant Other (SO)|012=012 Wife, Girlfriend|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
    <m/>
    <m/>
    <m/>
    <m/>
    <m/>
    <m/>
    <m/>
    <m/>
    <m/>
    <m/>
    <m/>
    <m/>
    <m/>
    <m/>
    <m/>
    <m/>
    <s v="a_infant_medical_history_01_month"/>
  </r>
  <r>
    <x v="6"/>
    <s v="0.3.2"/>
    <s v="Neonatal Medical History and Discharge Summary_x000a_"/>
    <s v="No CRF match"/>
    <s v="High Confidence"/>
    <x v="1"/>
    <x v="608"/>
    <s v="1. Date form completed:"/>
    <s v="Section E. Form Completion: 1. Date form completed:"/>
    <s v="date"/>
    <s v="any"/>
    <m/>
    <m/>
    <m/>
    <m/>
    <m/>
    <m/>
    <m/>
    <m/>
    <m/>
    <m/>
    <m/>
    <m/>
    <m/>
    <m/>
    <m/>
    <m/>
    <m/>
    <m/>
    <m/>
    <m/>
    <m/>
    <m/>
    <m/>
    <s v="a_infant_medical_history_01_month"/>
  </r>
  <r>
    <x v="6"/>
    <s v="0.3.2"/>
    <s v="Neonatal Medical History and Discharge Summary_x000a_"/>
    <s v="No CRF match"/>
    <s v="High Confidence"/>
    <x v="1"/>
    <x v="609"/>
    <s v="2. Initials of staff member completing this form:"/>
    <s v="Section E. Form Completion: 2. Initials of staff member completing this form:"/>
    <s v="string"/>
    <m/>
    <m/>
    <m/>
    <m/>
    <m/>
    <m/>
    <m/>
    <m/>
    <m/>
    <m/>
    <m/>
    <m/>
    <m/>
    <m/>
    <m/>
    <m/>
    <m/>
    <m/>
    <m/>
    <m/>
    <m/>
    <m/>
    <m/>
    <m/>
    <s v="a_infant_medical_history_01_month"/>
  </r>
  <r>
    <x v="7"/>
    <s v="0.3.2"/>
    <s v="Infant Medical History Follow-up Questionnaire_x000a_"/>
    <s v="No CRF match"/>
    <s v="High Confidence"/>
    <x v="1"/>
    <x v="610"/>
    <s v="1. Time point:"/>
    <s v="SECTION A. EMERGENCY ROOM/ACUTE CARE CENTER VISITS: 1. Time point:"/>
    <s v="integer"/>
    <m/>
    <m/>
    <m/>
    <s v="1|2|3|4"/>
    <m/>
    <m/>
    <m/>
    <s v="1=6 months|2=12 months|3=18 months|4=24 months"/>
    <m/>
    <m/>
    <m/>
    <m/>
    <m/>
    <m/>
    <m/>
    <m/>
    <m/>
    <m/>
    <m/>
    <m/>
    <m/>
    <m/>
    <m/>
    <m/>
    <s v="b_infant_medical_history_followup"/>
  </r>
  <r>
    <x v="7"/>
    <s v="0.3.2"/>
    <s v="Infant Medical History Follow-up Questionnaire_x000a_"/>
    <s v="No CRF match"/>
    <s v="High Confidence"/>
    <x v="1"/>
    <x v="611"/>
    <s v="2. My baby has been seen in the emergency room (ER)/acute (urgent) care center/hospital  ____ times in the past 6 months."/>
    <s v="SECTION A. EMERGENCY ROOM/ACUTE CARE CENTER VISITS: 2. My baby has been seen in the emergency room (ER)/acute (urgent) care center/hospital  ____ times in the past 6 months."/>
    <s v="string"/>
    <m/>
    <m/>
    <m/>
    <m/>
    <m/>
    <m/>
    <m/>
    <m/>
    <m/>
    <m/>
    <m/>
    <m/>
    <m/>
    <m/>
    <m/>
    <m/>
    <m/>
    <m/>
    <m/>
    <m/>
    <m/>
    <m/>
    <m/>
    <m/>
    <s v="b_infant_medical_history_followup"/>
  </r>
  <r>
    <x v="7"/>
    <s v="0.3.2"/>
    <s v="Infant Medical History Follow-up Questionnaire_x000a_"/>
    <s v="No CRF match"/>
    <s v="High Confidence"/>
    <x v="1"/>
    <x v="612"/>
    <s v="Eracc1: Breathing problems"/>
    <s v="SECTION A. EMERGENCY ROOM/ACUTE CARE CENTER VISITS: 1st time[choice=Breathing problems]"/>
    <s v="boolean"/>
    <m/>
    <m/>
    <m/>
    <s v="0|1"/>
    <m/>
    <m/>
    <m/>
    <s v="0=Unchecked|1=Checked"/>
    <m/>
    <m/>
    <m/>
    <m/>
    <m/>
    <m/>
    <m/>
    <m/>
    <m/>
    <m/>
    <m/>
    <m/>
    <m/>
    <m/>
    <m/>
    <m/>
    <s v="b_infant_medical_history_followup"/>
  </r>
  <r>
    <x v="7"/>
    <s v="0.3.2"/>
    <s v="Infant Medical History Follow-up Questionnaire_x000a_"/>
    <s v="No CRF match"/>
    <s v="High Confidence"/>
    <x v="1"/>
    <x v="613"/>
    <s v="Eracc1: Heart problems"/>
    <s v="SECTION A. EMERGENCY ROOM/ACUTE CARE CENTER VISITS: 1st time[choice=Heart problems]"/>
    <s v="boolean"/>
    <m/>
    <m/>
    <m/>
    <s v="0|1"/>
    <m/>
    <m/>
    <m/>
    <s v="0=Unchecked|1=Checked"/>
    <m/>
    <m/>
    <m/>
    <m/>
    <m/>
    <m/>
    <m/>
    <m/>
    <m/>
    <m/>
    <m/>
    <m/>
    <m/>
    <m/>
    <m/>
    <m/>
    <s v="b_infant_medical_history_followup"/>
  </r>
  <r>
    <x v="7"/>
    <s v="0.3.2"/>
    <s v="Infant Medical History Follow-up Questionnaire_x000a_"/>
    <s v="No CRF match"/>
    <s v="High Confidence"/>
    <x v="1"/>
    <x v="614"/>
    <s v="Eracc1: Infection/fever"/>
    <s v="SECTION A. EMERGENCY ROOM/ACUTE CARE CENTER VISITS: 1st time[choice=Infection/fever]"/>
    <s v="boolean"/>
    <m/>
    <m/>
    <m/>
    <s v="0|1"/>
    <m/>
    <m/>
    <m/>
    <s v="0=Unchecked|1=Checked"/>
    <m/>
    <m/>
    <m/>
    <m/>
    <m/>
    <m/>
    <m/>
    <m/>
    <m/>
    <m/>
    <m/>
    <m/>
    <m/>
    <m/>
    <m/>
    <m/>
    <s v="b_infant_medical_history_followup"/>
  </r>
  <r>
    <x v="7"/>
    <s v="0.3.2"/>
    <s v="Infant Medical History Follow-up Questionnaire_x000a_"/>
    <s v="No CRF match"/>
    <s v="High Confidence"/>
    <x v="1"/>
    <x v="615"/>
    <s v="Eracc1: Poor feeding"/>
    <s v="SECTION A. EMERGENCY ROOM/ACUTE CARE CENTER VISITS: 1st time[choice=Poor feeding]"/>
    <s v="boolean"/>
    <m/>
    <m/>
    <m/>
    <s v="0|1"/>
    <m/>
    <m/>
    <m/>
    <s v="0=Unchecked|1=Checked"/>
    <m/>
    <m/>
    <m/>
    <m/>
    <m/>
    <m/>
    <m/>
    <m/>
    <m/>
    <m/>
    <m/>
    <m/>
    <m/>
    <m/>
    <m/>
    <m/>
    <s v="b_infant_medical_history_followup"/>
  </r>
  <r>
    <x v="7"/>
    <s v="0.3.2"/>
    <s v="Infant Medical History Follow-up Questionnaire_x000a_"/>
    <s v="No CRF match"/>
    <s v="High Confidence"/>
    <x v="1"/>
    <x v="616"/>
    <s v="Eracc1: Decreased wet diapers"/>
    <s v="SECTION A. EMERGENCY ROOM/ACUTE CARE CENTER VISITS: 1st time[choice=Decreased wet diapers]"/>
    <s v="boolean"/>
    <m/>
    <m/>
    <m/>
    <s v="0|1"/>
    <m/>
    <m/>
    <m/>
    <s v="0=Unchecked|1=Checked"/>
    <m/>
    <m/>
    <m/>
    <m/>
    <m/>
    <m/>
    <m/>
    <m/>
    <m/>
    <m/>
    <m/>
    <m/>
    <m/>
    <m/>
    <m/>
    <m/>
    <s v="b_infant_medical_history_followup"/>
  </r>
  <r>
    <x v="7"/>
    <s v="0.3.2"/>
    <s v="Infant Medical History Follow-up Questionnaire_x000a_"/>
    <s v="No CRF match"/>
    <s v="High Confidence"/>
    <x v="1"/>
    <x v="617"/>
    <s v="Eracc1: Vomiting"/>
    <s v="SECTION A. EMERGENCY ROOM/ACUTE CARE CENTER VISITS: 1st time[choice=Vomiting]"/>
    <s v="boolean"/>
    <m/>
    <m/>
    <m/>
    <s v="0|1"/>
    <m/>
    <m/>
    <m/>
    <s v="0=Unchecked|1=Checked"/>
    <m/>
    <m/>
    <m/>
    <m/>
    <m/>
    <m/>
    <m/>
    <m/>
    <m/>
    <m/>
    <m/>
    <m/>
    <m/>
    <m/>
    <m/>
    <m/>
    <s v="b_infant_medical_history_followup"/>
  </r>
  <r>
    <x v="7"/>
    <s v="0.3.2"/>
    <s v="Infant Medical History Follow-up Questionnaire_x000a_"/>
    <s v="No CRF match"/>
    <s v="High Confidence"/>
    <x v="1"/>
    <x v="618"/>
    <s v="Eracc1: Diarrhea"/>
    <s v="SECTION A. EMERGENCY ROOM/ACUTE CARE CENTER VISITS: 1st time[choice=Diarrhea]"/>
    <s v="boolean"/>
    <m/>
    <m/>
    <m/>
    <s v="0|1"/>
    <m/>
    <m/>
    <m/>
    <s v="0=Unchecked|1=Checked"/>
    <m/>
    <m/>
    <m/>
    <m/>
    <m/>
    <m/>
    <m/>
    <m/>
    <m/>
    <m/>
    <m/>
    <m/>
    <m/>
    <m/>
    <m/>
    <m/>
    <s v="b_infant_medical_history_followup"/>
  </r>
  <r>
    <x v="7"/>
    <s v="0.3.2"/>
    <s v="Infant Medical History Follow-up Questionnaire_x000a_"/>
    <s v="No CRF match"/>
    <s v="High Confidence"/>
    <x v="1"/>
    <x v="619"/>
    <s v="Eracc1: Constipation"/>
    <s v="SECTION A. EMERGENCY ROOM/ACUTE CARE CENTER VISITS: 1st time[choice=Constipation]"/>
    <s v="boolean"/>
    <m/>
    <m/>
    <m/>
    <s v="0|1"/>
    <m/>
    <m/>
    <m/>
    <s v="0=Unchecked|1=Checked"/>
    <m/>
    <m/>
    <m/>
    <m/>
    <m/>
    <m/>
    <m/>
    <m/>
    <m/>
    <m/>
    <m/>
    <m/>
    <m/>
    <m/>
    <m/>
    <m/>
    <s v="b_infant_medical_history_followup"/>
  </r>
  <r>
    <x v="7"/>
    <s v="0.3.2"/>
    <s v="Infant Medical History Follow-up Questionnaire_x000a_"/>
    <s v="No CRF match"/>
    <s v="High Confidence"/>
    <x v="1"/>
    <x v="620"/>
    <s v="Eracc1: Unable to calm my baby"/>
    <s v="SECTION A. EMERGENCY ROOM/ACUTE CARE CENTER VISITS: 1st time[choice=Unable to calm my baby]"/>
    <s v="boolean"/>
    <m/>
    <m/>
    <m/>
    <s v="0|1"/>
    <m/>
    <m/>
    <m/>
    <s v="0=Unchecked|1=Checked"/>
    <m/>
    <m/>
    <m/>
    <m/>
    <m/>
    <m/>
    <m/>
    <m/>
    <m/>
    <m/>
    <m/>
    <m/>
    <m/>
    <m/>
    <m/>
    <m/>
    <s v="b_infant_medical_history_followup"/>
  </r>
  <r>
    <x v="7"/>
    <s v="0.3.2"/>
    <s v="Infant Medical History Follow-up Questionnaire_x000a_"/>
    <s v="No CRF match"/>
    <s v="High Confidence"/>
    <x v="1"/>
    <x v="621"/>
    <s v="Eracc1: Unable to wake baby up"/>
    <s v="SECTION A. EMERGENCY ROOM/ACUTE CARE CENTER VISITS: 1st time[choice=Unable to wake baby up]"/>
    <s v="boolean"/>
    <m/>
    <m/>
    <m/>
    <s v="0|1"/>
    <m/>
    <m/>
    <m/>
    <s v="0=Unchecked|1=Checked"/>
    <m/>
    <m/>
    <m/>
    <m/>
    <m/>
    <m/>
    <m/>
    <m/>
    <m/>
    <m/>
    <m/>
    <m/>
    <m/>
    <m/>
    <m/>
    <m/>
    <s v="b_infant_medical_history_followup"/>
  </r>
  <r>
    <x v="7"/>
    <s v="0.3.2"/>
    <s v="Infant Medical History Follow-up Questionnaire_x000a_"/>
    <s v="No CRF match"/>
    <s v="High Confidence"/>
    <x v="1"/>
    <x v="622"/>
    <s v="Eracc1: Poor weight gain"/>
    <s v="SECTION A. EMERGENCY ROOM/ACUTE CARE CENTER VISITS: 1st time[choice=Poor weight gain]"/>
    <s v="boolean"/>
    <m/>
    <m/>
    <m/>
    <s v="0|1"/>
    <m/>
    <m/>
    <m/>
    <s v="0=Unchecked|1=Checked"/>
    <m/>
    <m/>
    <m/>
    <m/>
    <m/>
    <m/>
    <m/>
    <m/>
    <m/>
    <m/>
    <m/>
    <m/>
    <m/>
    <m/>
    <m/>
    <m/>
    <s v="b_infant_medical_history_followup"/>
  </r>
  <r>
    <x v="7"/>
    <s v="0.3.2"/>
    <s v="Infant Medical History Follow-up Questionnaire_x000a_"/>
    <s v="No CRF match"/>
    <s v="High Confidence"/>
    <x v="1"/>
    <x v="623"/>
    <s v="Eracc1: Failure to thrive"/>
    <s v="SECTION A. EMERGENCY ROOM/ACUTE CARE CENTER VISITS: 1st time[choice=Failure to thrive]"/>
    <s v="boolean"/>
    <m/>
    <m/>
    <m/>
    <s v="0|1"/>
    <m/>
    <m/>
    <m/>
    <s v="0=Unchecked|1=Checked"/>
    <m/>
    <m/>
    <m/>
    <m/>
    <m/>
    <m/>
    <m/>
    <m/>
    <m/>
    <m/>
    <m/>
    <m/>
    <m/>
    <m/>
    <m/>
    <m/>
    <s v="b_infant_medical_history_followup"/>
  </r>
  <r>
    <x v="7"/>
    <s v="0.3.2"/>
    <s v="Infant Medical History Follow-up Questionnaire_x000a_"/>
    <s v="No CRF match"/>
    <s v="High Confidence"/>
    <x v="1"/>
    <x v="624"/>
    <s v="Eracc1: Seizures"/>
    <s v="SECTION A. EMERGENCY ROOM/ACUTE CARE CENTER VISITS: 1st time[choice=Seizures]"/>
    <s v="boolean"/>
    <m/>
    <m/>
    <m/>
    <s v="0|1"/>
    <m/>
    <m/>
    <m/>
    <s v="0=Unchecked|1=Checked"/>
    <m/>
    <m/>
    <m/>
    <m/>
    <m/>
    <m/>
    <m/>
    <m/>
    <m/>
    <m/>
    <m/>
    <m/>
    <m/>
    <m/>
    <m/>
    <m/>
    <s v="b_infant_medical_history_followup"/>
  </r>
  <r>
    <x v="7"/>
    <s v="0.3.2"/>
    <s v="Infant Medical History Follow-up Questionnaire_x000a_"/>
    <s v="No CRF match"/>
    <s v="High Confidence"/>
    <x v="1"/>
    <x v="625"/>
    <s v="Eracc1: Rash/skin problem"/>
    <s v="SECTION A. EMERGENCY ROOM/ACUTE CARE CENTER VISITS: 1st time[choice=Rash/skin problem]"/>
    <s v="boolean"/>
    <m/>
    <m/>
    <m/>
    <s v="0|1"/>
    <m/>
    <m/>
    <m/>
    <s v="0=Unchecked|1=Checked"/>
    <m/>
    <m/>
    <m/>
    <m/>
    <m/>
    <m/>
    <m/>
    <m/>
    <m/>
    <m/>
    <m/>
    <m/>
    <m/>
    <m/>
    <m/>
    <m/>
    <s v="b_infant_medical_history_followup"/>
  </r>
  <r>
    <x v="7"/>
    <s v="0.3.2"/>
    <s v="Infant Medical History Follow-up Questionnaire_x000a_"/>
    <s v="No CRF match"/>
    <s v="High Confidence"/>
    <x v="1"/>
    <x v="626"/>
    <s v="Eracc1: Trauma-Accidental injuries"/>
    <s v="SECTION A. EMERGENCY ROOM/ACUTE CARE CENTER VISITS: 1st time[choice=Trauma-Accidental injuries]"/>
    <s v="boolean"/>
    <m/>
    <m/>
    <m/>
    <s v="0|1"/>
    <m/>
    <m/>
    <m/>
    <s v="0=Unchecked|1=Checked"/>
    <m/>
    <m/>
    <m/>
    <m/>
    <m/>
    <m/>
    <m/>
    <m/>
    <m/>
    <m/>
    <m/>
    <m/>
    <m/>
    <m/>
    <m/>
    <m/>
    <s v="b_infant_medical_history_followup"/>
  </r>
  <r>
    <x v="7"/>
    <s v="0.3.2"/>
    <s v="Infant Medical History Follow-up Questionnaire_x000a_"/>
    <s v="No CRF match"/>
    <s v="High Confidence"/>
    <x v="1"/>
    <x v="627"/>
    <s v="Eracc1: Trauma-Non accidental injuries (i.e., abuse, neglect)"/>
    <s v="SECTION A. EMERGENCY ROOM/ACUTE CARE CENTER VISITS: 1st time[choice=Trauma-Non accidental injuries (i.e., abuse, neglect)]"/>
    <s v="boolean"/>
    <m/>
    <m/>
    <m/>
    <s v="0|1"/>
    <m/>
    <m/>
    <m/>
    <s v="0=Unchecked|1=Checked"/>
    <m/>
    <m/>
    <m/>
    <m/>
    <m/>
    <m/>
    <m/>
    <m/>
    <m/>
    <m/>
    <m/>
    <m/>
    <m/>
    <m/>
    <m/>
    <m/>
    <s v="b_infant_medical_history_followup"/>
  </r>
  <r>
    <x v="7"/>
    <s v="0.3.2"/>
    <s v="Infant Medical History Follow-up Questionnaire_x000a_"/>
    <s v="No CRF match"/>
    <s v="High Confidence"/>
    <x v="1"/>
    <x v="628"/>
    <s v="Eracc1: Other, specify"/>
    <s v="SECTION A. EMERGENCY ROOM/ACUTE CARE CENTER VISITS: 1st time[choice=Other, specify]"/>
    <s v="boolean"/>
    <m/>
    <m/>
    <m/>
    <s v="0|1"/>
    <m/>
    <m/>
    <m/>
    <s v="0=Unchecked|1=Checked"/>
    <m/>
    <m/>
    <m/>
    <m/>
    <m/>
    <m/>
    <m/>
    <m/>
    <m/>
    <m/>
    <m/>
    <m/>
    <m/>
    <m/>
    <m/>
    <m/>
    <s v="b_infant_medical_history_followup"/>
  </r>
  <r>
    <x v="7"/>
    <s v="0.3.2"/>
    <s v="Infant Medical History Follow-up Questionnaire_x000a_"/>
    <s v="No CRF match"/>
    <s v="High Confidence"/>
    <x v="1"/>
    <x v="629"/>
    <s v="Eracc1: Unknown"/>
    <s v="SECTION A. EMERGENCY ROOM/ACUTE CARE CENTER VISITS: 1st time[choice=Unknown]"/>
    <s v="boolean"/>
    <m/>
    <m/>
    <m/>
    <s v="0|1"/>
    <m/>
    <m/>
    <m/>
    <s v="0=Unchecked|1=Checked"/>
    <m/>
    <m/>
    <m/>
    <m/>
    <m/>
    <m/>
    <m/>
    <m/>
    <m/>
    <m/>
    <m/>
    <m/>
    <m/>
    <m/>
    <m/>
    <m/>
    <s v="b_infant_medical_history_followup"/>
  </r>
  <r>
    <x v="7"/>
    <s v="0.3.2"/>
    <s v="Infant Medical History Follow-up Questionnaire_x000a_"/>
    <s v="No CRF match"/>
    <s v="High Confidence"/>
    <x v="1"/>
    <x v="630"/>
    <s v="Specify:"/>
    <s v="SECTION A. EMERGENCY ROOM/ACUTE CARE CENTER VISITS: Specify:"/>
    <s v="string"/>
    <m/>
    <m/>
    <m/>
    <m/>
    <m/>
    <m/>
    <m/>
    <m/>
    <m/>
    <m/>
    <m/>
    <m/>
    <m/>
    <m/>
    <m/>
    <m/>
    <m/>
    <m/>
    <m/>
    <m/>
    <m/>
    <m/>
    <m/>
    <m/>
    <s v="b_infant_medical_history_followup"/>
  </r>
  <r>
    <x v="7"/>
    <s v="0.3.2"/>
    <s v="Infant Medical History Follow-up Questionnaire_x000a_"/>
    <s v="No CRF match"/>
    <s v="High Confidence"/>
    <x v="1"/>
    <x v="631"/>
    <s v="a. Was your baby hospitalized at this visit?"/>
    <s v="SECTION A. EMERGENCY ROOM/ACUTE CARE CENTER VISITS: a. Was your baby hospitalized at this visit?"/>
    <s v="integer"/>
    <m/>
    <m/>
    <m/>
    <s v="1|2"/>
    <m/>
    <m/>
    <m/>
    <s v="1=Yes|2=No"/>
    <m/>
    <m/>
    <m/>
    <m/>
    <m/>
    <m/>
    <m/>
    <m/>
    <m/>
    <m/>
    <m/>
    <m/>
    <m/>
    <m/>
    <m/>
    <m/>
    <s v="b_infant_medical_history_followup"/>
  </r>
  <r>
    <x v="7"/>
    <s v="0.3.2"/>
    <s v="Infant Medical History Follow-up Questionnaire_x000a_"/>
    <s v="No CRF match"/>
    <s v="High Confidence"/>
    <x v="1"/>
    <x v="632"/>
    <s v="b. Did the doctor who saw your baby feel that his/her symptoms were related to opioid withdrawal?"/>
    <s v="SECTION A. EMERGENCY ROOM/ACUTE CARE CENTER VISITS: b. Did the doctor who saw your baby feel that his/her symptoms were related to opioid withdrawal?"/>
    <s v="integer"/>
    <m/>
    <m/>
    <m/>
    <s v="1|2"/>
    <m/>
    <m/>
    <m/>
    <s v="1=Yes|2=No"/>
    <m/>
    <m/>
    <m/>
    <m/>
    <m/>
    <m/>
    <m/>
    <m/>
    <m/>
    <m/>
    <m/>
    <m/>
    <m/>
    <m/>
    <m/>
    <m/>
    <s v="b_infant_medical_history_followup"/>
  </r>
  <r>
    <x v="7"/>
    <s v="0.3.2"/>
    <s v="Infant Medical History Follow-up Questionnaire_x000a_"/>
    <s v="No CRF match"/>
    <s v="High Confidence"/>
    <x v="1"/>
    <x v="633"/>
    <s v="c. My child was seen in the same hospital where he/she received treatment for opioid withdrawal."/>
    <s v="SECTION A. EMERGENCY ROOM/ACUTE CARE CENTER VISITS: c. My child was seen in the same hospital where he/she received treatment for opioid withdrawal."/>
    <s v="integer"/>
    <m/>
    <m/>
    <m/>
    <s v="1|2|3"/>
    <m/>
    <m/>
    <m/>
    <s v="1=Yes|2=No|3=NA"/>
    <m/>
    <m/>
    <m/>
    <m/>
    <m/>
    <m/>
    <m/>
    <m/>
    <m/>
    <m/>
    <m/>
    <m/>
    <m/>
    <m/>
    <m/>
    <m/>
    <s v="b_infant_medical_history_followup"/>
  </r>
  <r>
    <x v="7"/>
    <s v="0.3.2"/>
    <s v="Infant Medical History Follow-up Questionnaire_x000a_"/>
    <s v="No CRF match"/>
    <s v="High Confidence"/>
    <x v="1"/>
    <x v="634"/>
    <s v="Eracc2: Breathing problems"/>
    <s v="SECTION A. EMERGENCY ROOM/ACUTE CARE CENTER VISITS: 2nd time[choice=Breathing problems]"/>
    <s v="boolean"/>
    <m/>
    <m/>
    <m/>
    <s v="0|1"/>
    <m/>
    <m/>
    <m/>
    <s v="0=Unchecked|1=Checked"/>
    <m/>
    <m/>
    <m/>
    <m/>
    <m/>
    <m/>
    <m/>
    <m/>
    <m/>
    <m/>
    <m/>
    <m/>
    <m/>
    <m/>
    <m/>
    <m/>
    <s v="b_infant_medical_history_followup"/>
  </r>
  <r>
    <x v="7"/>
    <s v="0.3.2"/>
    <s v="Infant Medical History Follow-up Questionnaire_x000a_"/>
    <s v="No CRF match"/>
    <s v="High Confidence"/>
    <x v="1"/>
    <x v="635"/>
    <s v="Eracc2: Heart problems"/>
    <s v="SECTION A. EMERGENCY ROOM/ACUTE CARE CENTER VISITS: 2nd time[choice=Heart problems]"/>
    <s v="boolean"/>
    <m/>
    <m/>
    <m/>
    <s v="0|1"/>
    <m/>
    <m/>
    <m/>
    <s v="0=Unchecked|1=Checked"/>
    <m/>
    <m/>
    <m/>
    <m/>
    <m/>
    <m/>
    <m/>
    <m/>
    <m/>
    <m/>
    <m/>
    <m/>
    <m/>
    <m/>
    <m/>
    <m/>
    <s v="b_infant_medical_history_followup"/>
  </r>
  <r>
    <x v="7"/>
    <s v="0.3.2"/>
    <s v="Infant Medical History Follow-up Questionnaire_x000a_"/>
    <s v="No CRF match"/>
    <s v="High Confidence"/>
    <x v="1"/>
    <x v="636"/>
    <s v="Eracc2: Infection/fever"/>
    <s v="SECTION A. EMERGENCY ROOM/ACUTE CARE CENTER VISITS: 2nd time[choice=Infection/fever]"/>
    <s v="boolean"/>
    <m/>
    <m/>
    <m/>
    <s v="0|1"/>
    <m/>
    <m/>
    <m/>
    <s v="0=Unchecked|1=Checked"/>
    <m/>
    <m/>
    <m/>
    <m/>
    <m/>
    <m/>
    <m/>
    <m/>
    <m/>
    <m/>
    <m/>
    <m/>
    <m/>
    <m/>
    <m/>
    <m/>
    <s v="b_infant_medical_history_followup"/>
  </r>
  <r>
    <x v="7"/>
    <s v="0.3.2"/>
    <s v="Infant Medical History Follow-up Questionnaire_x000a_"/>
    <s v="No CRF match"/>
    <s v="High Confidence"/>
    <x v="1"/>
    <x v="637"/>
    <s v="Eracc2: Poor feeding"/>
    <s v="SECTION A. EMERGENCY ROOM/ACUTE CARE CENTER VISITS: 2nd time[choice=Poor feeding]"/>
    <s v="boolean"/>
    <m/>
    <m/>
    <m/>
    <s v="0|1"/>
    <m/>
    <m/>
    <m/>
    <s v="0=Unchecked|1=Checked"/>
    <m/>
    <m/>
    <m/>
    <m/>
    <m/>
    <m/>
    <m/>
    <m/>
    <m/>
    <m/>
    <m/>
    <m/>
    <m/>
    <m/>
    <m/>
    <m/>
    <s v="b_infant_medical_history_followup"/>
  </r>
  <r>
    <x v="7"/>
    <s v="0.3.2"/>
    <s v="Infant Medical History Follow-up Questionnaire_x000a_"/>
    <s v="No CRF match"/>
    <s v="High Confidence"/>
    <x v="1"/>
    <x v="638"/>
    <s v="Eracc2: Decreased wet diapers"/>
    <s v="SECTION A. EMERGENCY ROOM/ACUTE CARE CENTER VISITS: 2nd time[choice=Decreased wet diapers]"/>
    <s v="boolean"/>
    <m/>
    <m/>
    <m/>
    <s v="0|1"/>
    <m/>
    <m/>
    <m/>
    <s v="0=Unchecked|1=Checked"/>
    <m/>
    <m/>
    <m/>
    <m/>
    <m/>
    <m/>
    <m/>
    <m/>
    <m/>
    <m/>
    <m/>
    <m/>
    <m/>
    <m/>
    <m/>
    <m/>
    <s v="b_infant_medical_history_followup"/>
  </r>
  <r>
    <x v="7"/>
    <s v="0.3.2"/>
    <s v="Infant Medical History Follow-up Questionnaire_x000a_"/>
    <s v="No CRF match"/>
    <s v="High Confidence"/>
    <x v="1"/>
    <x v="639"/>
    <s v="Eracc2: Vomiting"/>
    <s v="SECTION A. EMERGENCY ROOM/ACUTE CARE CENTER VISITS: 2nd time[choice=Vomiting]"/>
    <s v="boolean"/>
    <m/>
    <m/>
    <m/>
    <s v="0|1"/>
    <m/>
    <m/>
    <m/>
    <s v="0=Unchecked|1=Checked"/>
    <m/>
    <m/>
    <m/>
    <m/>
    <m/>
    <m/>
    <m/>
    <m/>
    <m/>
    <m/>
    <m/>
    <m/>
    <m/>
    <m/>
    <m/>
    <m/>
    <s v="b_infant_medical_history_followup"/>
  </r>
  <r>
    <x v="7"/>
    <s v="0.3.2"/>
    <s v="Infant Medical History Follow-up Questionnaire_x000a_"/>
    <s v="No CRF match"/>
    <s v="High Confidence"/>
    <x v="1"/>
    <x v="640"/>
    <s v="Eracc2: Diarrhea"/>
    <s v="SECTION A. EMERGENCY ROOM/ACUTE CARE CENTER VISITS: 2nd time[choice=Diarrhea]"/>
    <s v="boolean"/>
    <m/>
    <m/>
    <m/>
    <s v="0|1"/>
    <m/>
    <m/>
    <m/>
    <s v="0=Unchecked|1=Checked"/>
    <m/>
    <m/>
    <m/>
    <m/>
    <m/>
    <m/>
    <m/>
    <m/>
    <m/>
    <m/>
    <m/>
    <m/>
    <m/>
    <m/>
    <m/>
    <m/>
    <s v="b_infant_medical_history_followup"/>
  </r>
  <r>
    <x v="7"/>
    <s v="0.3.2"/>
    <s v="Infant Medical History Follow-up Questionnaire_x000a_"/>
    <s v="No CRF match"/>
    <s v="High Confidence"/>
    <x v="1"/>
    <x v="641"/>
    <s v="Eracc2: Constipation"/>
    <s v="SECTION A. EMERGENCY ROOM/ACUTE CARE CENTER VISITS: 2nd time[choice=Constipation]"/>
    <s v="boolean"/>
    <m/>
    <m/>
    <m/>
    <s v="0|1"/>
    <m/>
    <m/>
    <m/>
    <s v="0=Unchecked|1=Checked"/>
    <m/>
    <m/>
    <m/>
    <m/>
    <m/>
    <m/>
    <m/>
    <m/>
    <m/>
    <m/>
    <m/>
    <m/>
    <m/>
    <m/>
    <m/>
    <m/>
    <s v="b_infant_medical_history_followup"/>
  </r>
  <r>
    <x v="7"/>
    <s v="0.3.2"/>
    <s v="Infant Medical History Follow-up Questionnaire_x000a_"/>
    <s v="No CRF match"/>
    <s v="High Confidence"/>
    <x v="1"/>
    <x v="642"/>
    <s v="Eracc2: Unable to calm my baby"/>
    <s v="SECTION A. EMERGENCY ROOM/ACUTE CARE CENTER VISITS: 2nd time[choice=Unable to calm my baby]"/>
    <s v="boolean"/>
    <m/>
    <m/>
    <m/>
    <s v="0|1"/>
    <m/>
    <m/>
    <m/>
    <s v="0=Unchecked|1=Checked"/>
    <m/>
    <m/>
    <m/>
    <m/>
    <m/>
    <m/>
    <m/>
    <m/>
    <m/>
    <m/>
    <m/>
    <m/>
    <m/>
    <m/>
    <m/>
    <m/>
    <s v="b_infant_medical_history_followup"/>
  </r>
  <r>
    <x v="7"/>
    <s v="0.3.2"/>
    <s v="Infant Medical History Follow-up Questionnaire_x000a_"/>
    <s v="No CRF match"/>
    <s v="High Confidence"/>
    <x v="1"/>
    <x v="643"/>
    <s v="Eracc2: Unable to wake baby up"/>
    <s v="SECTION A. EMERGENCY ROOM/ACUTE CARE CENTER VISITS: 2nd time[choice=Unable to wake baby up]"/>
    <s v="boolean"/>
    <m/>
    <m/>
    <m/>
    <s v="0|1"/>
    <m/>
    <m/>
    <m/>
    <s v="0=Unchecked|1=Checked"/>
    <m/>
    <m/>
    <m/>
    <m/>
    <m/>
    <m/>
    <m/>
    <m/>
    <m/>
    <m/>
    <m/>
    <m/>
    <m/>
    <m/>
    <m/>
    <m/>
    <s v="b_infant_medical_history_followup"/>
  </r>
  <r>
    <x v="7"/>
    <s v="0.3.2"/>
    <s v="Infant Medical History Follow-up Questionnaire_x000a_"/>
    <s v="No CRF match"/>
    <s v="High Confidence"/>
    <x v="1"/>
    <x v="644"/>
    <s v="Eracc2: Poor weight gain"/>
    <s v="SECTION A. EMERGENCY ROOM/ACUTE CARE CENTER VISITS: 2nd time[choice=Poor weight gain]"/>
    <s v="boolean"/>
    <m/>
    <m/>
    <m/>
    <s v="0|1"/>
    <m/>
    <m/>
    <m/>
    <s v="0=Unchecked|1=Checked"/>
    <m/>
    <m/>
    <m/>
    <m/>
    <m/>
    <m/>
    <m/>
    <m/>
    <m/>
    <m/>
    <m/>
    <m/>
    <m/>
    <m/>
    <m/>
    <m/>
    <s v="b_infant_medical_history_followup"/>
  </r>
  <r>
    <x v="7"/>
    <s v="0.3.2"/>
    <s v="Infant Medical History Follow-up Questionnaire_x000a_"/>
    <s v="No CRF match"/>
    <s v="High Confidence"/>
    <x v="1"/>
    <x v="645"/>
    <s v="Eracc2: Failure to thrive"/>
    <s v="SECTION A. EMERGENCY ROOM/ACUTE CARE CENTER VISITS: 2nd time[choice=Failure to thrive]"/>
    <s v="boolean"/>
    <m/>
    <m/>
    <m/>
    <s v="0|1"/>
    <m/>
    <m/>
    <m/>
    <s v="0=Unchecked|1=Checked"/>
    <m/>
    <m/>
    <m/>
    <m/>
    <m/>
    <m/>
    <m/>
    <m/>
    <m/>
    <m/>
    <m/>
    <m/>
    <m/>
    <m/>
    <m/>
    <m/>
    <s v="b_infant_medical_history_followup"/>
  </r>
  <r>
    <x v="7"/>
    <s v="0.3.2"/>
    <s v="Infant Medical History Follow-up Questionnaire_x000a_"/>
    <s v="No CRF match"/>
    <s v="High Confidence"/>
    <x v="1"/>
    <x v="646"/>
    <s v="Eracc2: Seizures"/>
    <s v="SECTION A. EMERGENCY ROOM/ACUTE CARE CENTER VISITS: 2nd time[choice=Seizures]"/>
    <s v="boolean"/>
    <m/>
    <m/>
    <m/>
    <s v="0|1"/>
    <m/>
    <m/>
    <m/>
    <s v="0=Unchecked|1=Checked"/>
    <m/>
    <m/>
    <m/>
    <m/>
    <m/>
    <m/>
    <m/>
    <m/>
    <m/>
    <m/>
    <m/>
    <m/>
    <m/>
    <m/>
    <m/>
    <m/>
    <s v="b_infant_medical_history_followup"/>
  </r>
  <r>
    <x v="7"/>
    <s v="0.3.2"/>
    <s v="Infant Medical History Follow-up Questionnaire_x000a_"/>
    <s v="No CRF match"/>
    <s v="High Confidence"/>
    <x v="1"/>
    <x v="647"/>
    <s v="Eracc2: Rash/skin problem"/>
    <s v="SECTION A. EMERGENCY ROOM/ACUTE CARE CENTER VISITS: 2nd time[choice=Rash/skin problem]"/>
    <s v="boolean"/>
    <m/>
    <m/>
    <m/>
    <s v="0|1"/>
    <m/>
    <m/>
    <m/>
    <s v="0=Unchecked|1=Checked"/>
    <m/>
    <m/>
    <m/>
    <m/>
    <m/>
    <m/>
    <m/>
    <m/>
    <m/>
    <m/>
    <m/>
    <m/>
    <m/>
    <m/>
    <m/>
    <m/>
    <s v="b_infant_medical_history_followup"/>
  </r>
  <r>
    <x v="7"/>
    <s v="0.3.2"/>
    <s v="Infant Medical History Follow-up Questionnaire_x000a_"/>
    <s v="No CRF match"/>
    <s v="High Confidence"/>
    <x v="1"/>
    <x v="648"/>
    <s v="Eracc2: Trauma-Accidental injuries"/>
    <s v="SECTION A. EMERGENCY ROOM/ACUTE CARE CENTER VISITS: 2nd time[choice=Trauma-Accidental injuries]"/>
    <s v="boolean"/>
    <m/>
    <m/>
    <m/>
    <s v="0|1"/>
    <m/>
    <m/>
    <m/>
    <s v="0=Unchecked|1=Checked"/>
    <m/>
    <m/>
    <m/>
    <m/>
    <m/>
    <m/>
    <m/>
    <m/>
    <m/>
    <m/>
    <m/>
    <m/>
    <m/>
    <m/>
    <m/>
    <m/>
    <s v="b_infant_medical_history_followup"/>
  </r>
  <r>
    <x v="7"/>
    <s v="0.3.2"/>
    <s v="Infant Medical History Follow-up Questionnaire_x000a_"/>
    <s v="No CRF match"/>
    <s v="High Confidence"/>
    <x v="1"/>
    <x v="649"/>
    <s v="Eracc2: Trauma-Non accidental injuries (i.e., abuse, neglect)"/>
    <s v="SECTION A. EMERGENCY ROOM/ACUTE CARE CENTER VISITS: 2nd time[choice=Trauma-Non accidental injuries (i.e., abuse, neglect)]"/>
    <s v="boolean"/>
    <m/>
    <m/>
    <m/>
    <s v="0|1"/>
    <m/>
    <m/>
    <m/>
    <s v="0=Unchecked|1=Checked"/>
    <m/>
    <m/>
    <m/>
    <m/>
    <m/>
    <m/>
    <m/>
    <m/>
    <m/>
    <m/>
    <m/>
    <m/>
    <m/>
    <m/>
    <m/>
    <m/>
    <s v="b_infant_medical_history_followup"/>
  </r>
  <r>
    <x v="7"/>
    <s v="0.3.2"/>
    <s v="Infant Medical History Follow-up Questionnaire_x000a_"/>
    <s v="No CRF match"/>
    <s v="High Confidence"/>
    <x v="1"/>
    <x v="650"/>
    <s v="Eracc2: Other, specify"/>
    <s v="SECTION A. EMERGENCY ROOM/ACUTE CARE CENTER VISITS: 2nd time[choice=Other, specify]"/>
    <s v="boolean"/>
    <m/>
    <m/>
    <m/>
    <s v="0|1"/>
    <m/>
    <m/>
    <m/>
    <s v="0=Unchecked|1=Checked"/>
    <m/>
    <m/>
    <m/>
    <m/>
    <m/>
    <m/>
    <m/>
    <m/>
    <m/>
    <m/>
    <m/>
    <m/>
    <m/>
    <m/>
    <m/>
    <m/>
    <s v="b_infant_medical_history_followup"/>
  </r>
  <r>
    <x v="7"/>
    <s v="0.3.2"/>
    <s v="Infant Medical History Follow-up Questionnaire_x000a_"/>
    <s v="No CRF match"/>
    <s v="High Confidence"/>
    <x v="1"/>
    <x v="651"/>
    <s v="Eracc2: Unknown"/>
    <s v="SECTION A. EMERGENCY ROOM/ACUTE CARE CENTER VISITS: 2nd time[choice=Unknown]"/>
    <s v="boolean"/>
    <m/>
    <m/>
    <m/>
    <s v="0|1"/>
    <m/>
    <m/>
    <m/>
    <s v="0=Unchecked|1=Checked"/>
    <m/>
    <m/>
    <m/>
    <m/>
    <m/>
    <m/>
    <m/>
    <m/>
    <m/>
    <m/>
    <m/>
    <m/>
    <m/>
    <m/>
    <m/>
    <m/>
    <s v="b_infant_medical_history_followup"/>
  </r>
  <r>
    <x v="7"/>
    <s v="0.3.2"/>
    <s v="Infant Medical History Follow-up Questionnaire_x000a_"/>
    <s v="No CRF match"/>
    <s v="High Confidence"/>
    <x v="1"/>
    <x v="652"/>
    <s v="Specify"/>
    <s v="SECTION A. EMERGENCY ROOM/ACUTE CARE CENTER VISITS: Specify"/>
    <s v="string"/>
    <m/>
    <m/>
    <m/>
    <m/>
    <m/>
    <m/>
    <m/>
    <m/>
    <m/>
    <m/>
    <m/>
    <m/>
    <m/>
    <m/>
    <m/>
    <m/>
    <m/>
    <m/>
    <m/>
    <m/>
    <m/>
    <m/>
    <m/>
    <m/>
    <s v="b_infant_medical_history_followup"/>
  </r>
  <r>
    <x v="7"/>
    <s v="0.3.2"/>
    <s v="Infant Medical History Follow-up Questionnaire_x000a_"/>
    <s v="No CRF match"/>
    <s v="High Confidence"/>
    <x v="1"/>
    <x v="653"/>
    <s v="a. Was your baby hospitalized at this visit?"/>
    <s v="SECTION A. EMERGENCY ROOM/ACUTE CARE CENTER VISITS: a. Was your baby hospitalized at this visit?"/>
    <s v="integer"/>
    <m/>
    <m/>
    <m/>
    <s v="1|2"/>
    <m/>
    <m/>
    <m/>
    <s v="1=Yes|2=No"/>
    <m/>
    <m/>
    <m/>
    <m/>
    <m/>
    <m/>
    <m/>
    <m/>
    <m/>
    <m/>
    <m/>
    <m/>
    <m/>
    <m/>
    <m/>
    <m/>
    <s v="b_infant_medical_history_followup"/>
  </r>
  <r>
    <x v="7"/>
    <s v="0.3.2"/>
    <s v="Infant Medical History Follow-up Questionnaire_x000a_"/>
    <s v="No CRF match"/>
    <s v="High Confidence"/>
    <x v="1"/>
    <x v="654"/>
    <s v="b. Did the doctor who saw your baby feel that his/her symptoms were related to opioid withdrawal?"/>
    <s v="SECTION A. EMERGENCY ROOM/ACUTE CARE CENTER VISITS: b. Did the doctor who saw your baby feel that his/her symptoms were related to opioid withdrawal?"/>
    <s v="integer"/>
    <m/>
    <m/>
    <m/>
    <s v="1|2"/>
    <m/>
    <m/>
    <m/>
    <s v="1=Yes|2=No"/>
    <m/>
    <m/>
    <m/>
    <m/>
    <m/>
    <m/>
    <m/>
    <m/>
    <m/>
    <m/>
    <m/>
    <m/>
    <m/>
    <m/>
    <m/>
    <m/>
    <s v="b_infant_medical_history_followup"/>
  </r>
  <r>
    <x v="7"/>
    <s v="0.3.2"/>
    <s v="Infant Medical History Follow-up Questionnaire_x000a_"/>
    <s v="No CRF match"/>
    <s v="High Confidence"/>
    <x v="1"/>
    <x v="655"/>
    <s v="c. My child was seen in the same hospital where he/she received treatment for opioid withdrawal."/>
    <s v="SECTION A. EMERGENCY ROOM/ACUTE CARE CENTER VISITS: c. My child was seen in the same hospital where he/she received treatment for opioid withdrawal."/>
    <s v="integer"/>
    <m/>
    <m/>
    <m/>
    <s v="1|2|3"/>
    <m/>
    <m/>
    <m/>
    <s v="1=Yes|2=No|3=NA"/>
    <m/>
    <m/>
    <m/>
    <m/>
    <m/>
    <m/>
    <m/>
    <m/>
    <m/>
    <m/>
    <m/>
    <m/>
    <m/>
    <m/>
    <m/>
    <m/>
    <s v="b_infant_medical_history_followup"/>
  </r>
  <r>
    <x v="7"/>
    <s v="0.3.2"/>
    <s v="Infant Medical History Follow-up Questionnaire_x000a_"/>
    <s v="No CRF match"/>
    <s v="High Confidence"/>
    <x v="1"/>
    <x v="656"/>
    <s v="Eracc3: Breathing problems"/>
    <s v="SECTION A. EMERGENCY ROOM/ACUTE CARE CENTER VISITS: 3rd time[choice=Breathing problems]"/>
    <s v="boolean"/>
    <m/>
    <m/>
    <m/>
    <s v="0|1"/>
    <m/>
    <m/>
    <m/>
    <s v="0=Unchecked|1=Checked"/>
    <m/>
    <m/>
    <m/>
    <m/>
    <m/>
    <m/>
    <m/>
    <m/>
    <m/>
    <m/>
    <m/>
    <m/>
    <m/>
    <m/>
    <m/>
    <m/>
    <s v="b_infant_medical_history_followup"/>
  </r>
  <r>
    <x v="7"/>
    <s v="0.3.2"/>
    <s v="Infant Medical History Follow-up Questionnaire_x000a_"/>
    <s v="No CRF match"/>
    <s v="High Confidence"/>
    <x v="1"/>
    <x v="657"/>
    <s v="Eracc3: Heart problems"/>
    <s v="SECTION A. EMERGENCY ROOM/ACUTE CARE CENTER VISITS: 3rd time[choice=Heart problems]"/>
    <s v="boolean"/>
    <m/>
    <m/>
    <m/>
    <s v="0|1"/>
    <m/>
    <m/>
    <m/>
    <s v="0=Unchecked|1=Checked"/>
    <m/>
    <m/>
    <m/>
    <m/>
    <m/>
    <m/>
    <m/>
    <m/>
    <m/>
    <m/>
    <m/>
    <m/>
    <m/>
    <m/>
    <m/>
    <m/>
    <s v="b_infant_medical_history_followup"/>
  </r>
  <r>
    <x v="7"/>
    <s v="0.3.2"/>
    <s v="Infant Medical History Follow-up Questionnaire_x000a_"/>
    <s v="No CRF match"/>
    <s v="High Confidence"/>
    <x v="1"/>
    <x v="658"/>
    <s v="Eracc3: Infection/fever"/>
    <s v="SECTION A. EMERGENCY ROOM/ACUTE CARE CENTER VISITS: 3rd time[choice=Infection/fever]"/>
    <s v="boolean"/>
    <m/>
    <m/>
    <m/>
    <s v="0|1"/>
    <m/>
    <m/>
    <m/>
    <s v="0=Unchecked|1=Checked"/>
    <m/>
    <m/>
    <m/>
    <m/>
    <m/>
    <m/>
    <m/>
    <m/>
    <m/>
    <m/>
    <m/>
    <m/>
    <m/>
    <m/>
    <m/>
    <m/>
    <s v="b_infant_medical_history_followup"/>
  </r>
  <r>
    <x v="7"/>
    <s v="0.3.2"/>
    <s v="Infant Medical History Follow-up Questionnaire_x000a_"/>
    <s v="No CRF match"/>
    <s v="High Confidence"/>
    <x v="1"/>
    <x v="659"/>
    <s v="Eracc3: Poor feeding"/>
    <s v="SECTION A. EMERGENCY ROOM/ACUTE CARE CENTER VISITS: 3rd time[choice=Poor feeding]"/>
    <s v="boolean"/>
    <m/>
    <m/>
    <m/>
    <s v="0|1"/>
    <m/>
    <m/>
    <m/>
    <s v="0=Unchecked|1=Checked"/>
    <m/>
    <m/>
    <m/>
    <m/>
    <m/>
    <m/>
    <m/>
    <m/>
    <m/>
    <m/>
    <m/>
    <m/>
    <m/>
    <m/>
    <m/>
    <m/>
    <s v="b_infant_medical_history_followup"/>
  </r>
  <r>
    <x v="7"/>
    <s v="0.3.2"/>
    <s v="Infant Medical History Follow-up Questionnaire_x000a_"/>
    <s v="No CRF match"/>
    <s v="High Confidence"/>
    <x v="1"/>
    <x v="660"/>
    <s v="Eracc3: Decreased wet diapers"/>
    <s v="SECTION A. EMERGENCY ROOM/ACUTE CARE CENTER VISITS: 3rd time[choice=Decreased wet diapers]"/>
    <s v="boolean"/>
    <m/>
    <m/>
    <m/>
    <s v="0|1"/>
    <m/>
    <m/>
    <m/>
    <s v="0=Unchecked|1=Checked"/>
    <m/>
    <m/>
    <m/>
    <m/>
    <m/>
    <m/>
    <m/>
    <m/>
    <m/>
    <m/>
    <m/>
    <m/>
    <m/>
    <m/>
    <m/>
    <m/>
    <s v="b_infant_medical_history_followup"/>
  </r>
  <r>
    <x v="7"/>
    <s v="0.3.2"/>
    <s v="Infant Medical History Follow-up Questionnaire_x000a_"/>
    <s v="No CRF match"/>
    <s v="High Confidence"/>
    <x v="1"/>
    <x v="661"/>
    <s v="Eracc3: Vomiting"/>
    <s v="SECTION A. EMERGENCY ROOM/ACUTE CARE CENTER VISITS: 3rd time[choice=Vomiting]"/>
    <s v="boolean"/>
    <m/>
    <m/>
    <m/>
    <s v="0|1"/>
    <m/>
    <m/>
    <m/>
    <s v="0=Unchecked|1=Checked"/>
    <m/>
    <m/>
    <m/>
    <m/>
    <m/>
    <m/>
    <m/>
    <m/>
    <m/>
    <m/>
    <m/>
    <m/>
    <m/>
    <m/>
    <m/>
    <m/>
    <s v="b_infant_medical_history_followup"/>
  </r>
  <r>
    <x v="7"/>
    <s v="0.3.2"/>
    <s v="Infant Medical History Follow-up Questionnaire_x000a_"/>
    <s v="No CRF match"/>
    <s v="High Confidence"/>
    <x v="1"/>
    <x v="662"/>
    <s v="Eracc3: Diarrhea"/>
    <s v="SECTION A. EMERGENCY ROOM/ACUTE CARE CENTER VISITS: 3rd time[choice=Diarrhea]"/>
    <s v="boolean"/>
    <m/>
    <m/>
    <m/>
    <s v="0|1"/>
    <m/>
    <m/>
    <m/>
    <s v="0=Unchecked|1=Checked"/>
    <m/>
    <m/>
    <m/>
    <m/>
    <m/>
    <m/>
    <m/>
    <m/>
    <m/>
    <m/>
    <m/>
    <m/>
    <m/>
    <m/>
    <m/>
    <m/>
    <s v="b_infant_medical_history_followup"/>
  </r>
  <r>
    <x v="7"/>
    <s v="0.3.2"/>
    <s v="Infant Medical History Follow-up Questionnaire_x000a_"/>
    <s v="No CRF match"/>
    <s v="High Confidence"/>
    <x v="1"/>
    <x v="663"/>
    <s v="Eracc3: Constipation"/>
    <s v="SECTION A. EMERGENCY ROOM/ACUTE CARE CENTER VISITS: 3rd time[choice=Constipation]"/>
    <s v="boolean"/>
    <m/>
    <m/>
    <m/>
    <s v="0|1"/>
    <m/>
    <m/>
    <m/>
    <s v="0=Unchecked|1=Checked"/>
    <m/>
    <m/>
    <m/>
    <m/>
    <m/>
    <m/>
    <m/>
    <m/>
    <m/>
    <m/>
    <m/>
    <m/>
    <m/>
    <m/>
    <m/>
    <m/>
    <s v="b_infant_medical_history_followup"/>
  </r>
  <r>
    <x v="7"/>
    <s v="0.3.2"/>
    <s v="Infant Medical History Follow-up Questionnaire_x000a_"/>
    <s v="No CRF match"/>
    <s v="High Confidence"/>
    <x v="1"/>
    <x v="664"/>
    <s v="Eracc3: Unable to calm my baby"/>
    <s v="SECTION A. EMERGENCY ROOM/ACUTE CARE CENTER VISITS: 3rd time[choice=Unable to calm my baby]"/>
    <s v="boolean"/>
    <m/>
    <m/>
    <m/>
    <s v="0|1"/>
    <m/>
    <m/>
    <m/>
    <s v="0=Unchecked|1=Checked"/>
    <m/>
    <m/>
    <m/>
    <m/>
    <m/>
    <m/>
    <m/>
    <m/>
    <m/>
    <m/>
    <m/>
    <m/>
    <m/>
    <m/>
    <m/>
    <m/>
    <s v="b_infant_medical_history_followup"/>
  </r>
  <r>
    <x v="7"/>
    <s v="0.3.2"/>
    <s v="Infant Medical History Follow-up Questionnaire_x000a_"/>
    <s v="No CRF match"/>
    <s v="High Confidence"/>
    <x v="1"/>
    <x v="665"/>
    <s v="Eracc3: Unable to wake baby up"/>
    <s v="SECTION A. EMERGENCY ROOM/ACUTE CARE CENTER VISITS: 3rd time[choice=Unable to wake baby up]"/>
    <s v="boolean"/>
    <m/>
    <m/>
    <m/>
    <s v="0|1"/>
    <m/>
    <m/>
    <m/>
    <s v="0=Unchecked|1=Checked"/>
    <m/>
    <m/>
    <m/>
    <m/>
    <m/>
    <m/>
    <m/>
    <m/>
    <m/>
    <m/>
    <m/>
    <m/>
    <m/>
    <m/>
    <m/>
    <m/>
    <s v="b_infant_medical_history_followup"/>
  </r>
  <r>
    <x v="7"/>
    <s v="0.3.2"/>
    <s v="Infant Medical History Follow-up Questionnaire_x000a_"/>
    <s v="No CRF match"/>
    <s v="High Confidence"/>
    <x v="1"/>
    <x v="666"/>
    <s v="Eracc3: Poor weight gain"/>
    <s v="SECTION A. EMERGENCY ROOM/ACUTE CARE CENTER VISITS: 3rd time[choice=Poor weight gain]"/>
    <s v="boolean"/>
    <m/>
    <m/>
    <m/>
    <s v="0|1"/>
    <m/>
    <m/>
    <m/>
    <s v="0=Unchecked|1=Checked"/>
    <m/>
    <m/>
    <m/>
    <m/>
    <m/>
    <m/>
    <m/>
    <m/>
    <m/>
    <m/>
    <m/>
    <m/>
    <m/>
    <m/>
    <m/>
    <m/>
    <s v="b_infant_medical_history_followup"/>
  </r>
  <r>
    <x v="7"/>
    <s v="0.3.2"/>
    <s v="Infant Medical History Follow-up Questionnaire_x000a_"/>
    <s v="No CRF match"/>
    <s v="High Confidence"/>
    <x v="1"/>
    <x v="667"/>
    <s v="Eracc3: Failure to thrive"/>
    <s v="SECTION A. EMERGENCY ROOM/ACUTE CARE CENTER VISITS: 3rd time[choice=Failure to thrive]"/>
    <s v="boolean"/>
    <m/>
    <m/>
    <m/>
    <s v="0|1"/>
    <m/>
    <m/>
    <m/>
    <s v="0=Unchecked|1=Checked"/>
    <m/>
    <m/>
    <m/>
    <m/>
    <m/>
    <m/>
    <m/>
    <m/>
    <m/>
    <m/>
    <m/>
    <m/>
    <m/>
    <m/>
    <m/>
    <m/>
    <s v="b_infant_medical_history_followup"/>
  </r>
  <r>
    <x v="7"/>
    <s v="0.3.2"/>
    <s v="Infant Medical History Follow-up Questionnaire_x000a_"/>
    <s v="No CRF match"/>
    <s v="High Confidence"/>
    <x v="1"/>
    <x v="668"/>
    <s v="Eracc3: Seizures"/>
    <s v="SECTION A. EMERGENCY ROOM/ACUTE CARE CENTER VISITS: 3rd time[choice=Seizures]"/>
    <s v="boolean"/>
    <m/>
    <m/>
    <m/>
    <s v="0|1"/>
    <m/>
    <m/>
    <m/>
    <s v="0=Unchecked|1=Checked"/>
    <m/>
    <m/>
    <m/>
    <m/>
    <m/>
    <m/>
    <m/>
    <m/>
    <m/>
    <m/>
    <m/>
    <m/>
    <m/>
    <m/>
    <m/>
    <m/>
    <s v="b_infant_medical_history_followup"/>
  </r>
  <r>
    <x v="7"/>
    <s v="0.3.2"/>
    <s v="Infant Medical History Follow-up Questionnaire_x000a_"/>
    <s v="No CRF match"/>
    <s v="High Confidence"/>
    <x v="1"/>
    <x v="669"/>
    <s v="Eracc3: Rash/skin problem"/>
    <s v="SECTION A. EMERGENCY ROOM/ACUTE CARE CENTER VISITS: 3rd time[choice=Rash/skin problem]"/>
    <s v="boolean"/>
    <m/>
    <m/>
    <m/>
    <s v="0|1"/>
    <m/>
    <m/>
    <m/>
    <s v="0=Unchecked|1=Checked"/>
    <m/>
    <m/>
    <m/>
    <m/>
    <m/>
    <m/>
    <m/>
    <m/>
    <m/>
    <m/>
    <m/>
    <m/>
    <m/>
    <m/>
    <m/>
    <m/>
    <s v="b_infant_medical_history_followup"/>
  </r>
  <r>
    <x v="7"/>
    <s v="0.3.2"/>
    <s v="Infant Medical History Follow-up Questionnaire_x000a_"/>
    <s v="No CRF match"/>
    <s v="High Confidence"/>
    <x v="1"/>
    <x v="670"/>
    <s v="Eracc3: Trauma-Accidental injuries"/>
    <s v="SECTION A. EMERGENCY ROOM/ACUTE CARE CENTER VISITS: 3rd time[choice=Trauma-Accidental injuries]"/>
    <s v="boolean"/>
    <m/>
    <m/>
    <m/>
    <s v="0|1"/>
    <m/>
    <m/>
    <m/>
    <s v="0=Unchecked|1=Checked"/>
    <m/>
    <m/>
    <m/>
    <m/>
    <m/>
    <m/>
    <m/>
    <m/>
    <m/>
    <m/>
    <m/>
    <m/>
    <m/>
    <m/>
    <m/>
    <m/>
    <s v="b_infant_medical_history_followup"/>
  </r>
  <r>
    <x v="7"/>
    <s v="0.3.2"/>
    <s v="Infant Medical History Follow-up Questionnaire_x000a_"/>
    <s v="No CRF match"/>
    <s v="High Confidence"/>
    <x v="1"/>
    <x v="671"/>
    <s v="Eracc3: Trauma-Non accidental injuries (i.e., abuse, neglect)"/>
    <s v="SECTION A. EMERGENCY ROOM/ACUTE CARE CENTER VISITS: 3rd time[choice=Trauma-Non accidental injuries (i.e., abuse, neglect)]"/>
    <s v="boolean"/>
    <m/>
    <m/>
    <m/>
    <s v="0|1"/>
    <m/>
    <m/>
    <m/>
    <s v="0=Unchecked|1=Checked"/>
    <m/>
    <m/>
    <m/>
    <m/>
    <m/>
    <m/>
    <m/>
    <m/>
    <m/>
    <m/>
    <m/>
    <m/>
    <m/>
    <m/>
    <m/>
    <m/>
    <s v="b_infant_medical_history_followup"/>
  </r>
  <r>
    <x v="7"/>
    <s v="0.3.2"/>
    <s v="Infant Medical History Follow-up Questionnaire_x000a_"/>
    <s v="No CRF match"/>
    <s v="High Confidence"/>
    <x v="1"/>
    <x v="672"/>
    <s v="Eracc3: Other, specify"/>
    <s v="SECTION A. EMERGENCY ROOM/ACUTE CARE CENTER VISITS: 3rd time[choice=Other, specify]"/>
    <s v="boolean"/>
    <m/>
    <m/>
    <m/>
    <s v="0|1"/>
    <m/>
    <m/>
    <m/>
    <s v="0=Unchecked|1=Checked"/>
    <m/>
    <m/>
    <m/>
    <m/>
    <m/>
    <m/>
    <m/>
    <m/>
    <m/>
    <m/>
    <m/>
    <m/>
    <m/>
    <m/>
    <m/>
    <m/>
    <s v="b_infant_medical_history_followup"/>
  </r>
  <r>
    <x v="7"/>
    <s v="0.3.2"/>
    <s v="Infant Medical History Follow-up Questionnaire_x000a_"/>
    <s v="No CRF match"/>
    <s v="High Confidence"/>
    <x v="1"/>
    <x v="673"/>
    <s v="Eracc3: Unknown"/>
    <s v="SECTION A. EMERGENCY ROOM/ACUTE CARE CENTER VISITS: 3rd time[choice=Unknown]"/>
    <s v="boolean"/>
    <m/>
    <m/>
    <m/>
    <s v="0|1"/>
    <m/>
    <m/>
    <m/>
    <s v="0=Unchecked|1=Checked"/>
    <m/>
    <m/>
    <m/>
    <m/>
    <m/>
    <m/>
    <m/>
    <m/>
    <m/>
    <m/>
    <m/>
    <m/>
    <m/>
    <m/>
    <m/>
    <m/>
    <s v="b_infant_medical_history_followup"/>
  </r>
  <r>
    <x v="7"/>
    <s v="0.3.2"/>
    <s v="Infant Medical History Follow-up Questionnaire_x000a_"/>
    <s v="No CRF match"/>
    <s v="High Confidence"/>
    <x v="1"/>
    <x v="674"/>
    <s v="Specify:"/>
    <s v="SECTION A. EMERGENCY ROOM/ACUTE CARE CENTER VISITS: Specify:"/>
    <s v="string"/>
    <m/>
    <m/>
    <m/>
    <m/>
    <m/>
    <m/>
    <m/>
    <m/>
    <m/>
    <m/>
    <m/>
    <m/>
    <m/>
    <m/>
    <m/>
    <m/>
    <m/>
    <m/>
    <m/>
    <m/>
    <m/>
    <m/>
    <m/>
    <m/>
    <s v="b_infant_medical_history_followup"/>
  </r>
  <r>
    <x v="7"/>
    <s v="0.3.2"/>
    <s v="Infant Medical History Follow-up Questionnaire_x000a_"/>
    <s v="No CRF match"/>
    <s v="High Confidence"/>
    <x v="1"/>
    <x v="675"/>
    <s v="a. Was your baby hospitalized at this visit?"/>
    <s v="SECTION A. EMERGENCY ROOM/ACUTE CARE CENTER VISITS: a. Was your baby hospitalized at this visit?"/>
    <s v="integer"/>
    <m/>
    <m/>
    <m/>
    <s v="1|2"/>
    <m/>
    <m/>
    <m/>
    <s v="1=Yes|2=No"/>
    <m/>
    <m/>
    <m/>
    <m/>
    <m/>
    <m/>
    <m/>
    <m/>
    <m/>
    <m/>
    <m/>
    <m/>
    <m/>
    <m/>
    <m/>
    <m/>
    <s v="b_infant_medical_history_followup"/>
  </r>
  <r>
    <x v="7"/>
    <s v="0.3.2"/>
    <s v="Infant Medical History Follow-up Questionnaire_x000a_"/>
    <s v="No CRF match"/>
    <s v="High Confidence"/>
    <x v="1"/>
    <x v="676"/>
    <s v="b. Did the doctor who saw your baby feel that his/her symptoms were related to opioid withdrawal?"/>
    <s v="SECTION A. EMERGENCY ROOM/ACUTE CARE CENTER VISITS: b. Did the doctor who saw your baby feel that his/her symptoms were related to opioid withdrawal?"/>
    <s v="integer"/>
    <m/>
    <m/>
    <m/>
    <s v="1|2"/>
    <m/>
    <m/>
    <m/>
    <s v="1=Yes|2=No"/>
    <m/>
    <m/>
    <m/>
    <m/>
    <m/>
    <m/>
    <m/>
    <m/>
    <m/>
    <m/>
    <m/>
    <m/>
    <m/>
    <m/>
    <m/>
    <m/>
    <s v="b_infant_medical_history_followup"/>
  </r>
  <r>
    <x v="7"/>
    <s v="0.3.2"/>
    <s v="Infant Medical History Follow-up Questionnaire_x000a_"/>
    <s v="No CRF match"/>
    <s v="High Confidence"/>
    <x v="1"/>
    <x v="677"/>
    <s v="c. My child was seen in the same hospital where he/she received treatment for opioid withdrawal."/>
    <s v="SECTION A. EMERGENCY ROOM/ACUTE CARE CENTER VISITS: c. My child was seen in the same hospital where he/she received treatment for opioid withdrawal."/>
    <s v="integer"/>
    <m/>
    <m/>
    <m/>
    <s v="1|2|3"/>
    <m/>
    <m/>
    <m/>
    <s v="1=Yes|2=No|3=NA"/>
    <m/>
    <m/>
    <m/>
    <m/>
    <m/>
    <m/>
    <m/>
    <m/>
    <m/>
    <m/>
    <m/>
    <m/>
    <m/>
    <m/>
    <m/>
    <m/>
    <s v="b_infant_medical_history_followup"/>
  </r>
  <r>
    <x v="7"/>
    <s v="0.3.2"/>
    <s v="Infant Medical History Follow-up Questionnaire_x000a_"/>
    <s v="No CRF match"/>
    <s v="High Confidence"/>
    <x v="1"/>
    <x v="678"/>
    <s v="Eracc4: Breathing problems"/>
    <s v="SECTION A. EMERGENCY ROOM/ACUTE CARE CENTER VISITS: 4th time[choice=Breathing problems]"/>
    <s v="boolean"/>
    <m/>
    <m/>
    <m/>
    <s v="0|1"/>
    <m/>
    <m/>
    <m/>
    <s v="0=Unchecked|1=Checked"/>
    <m/>
    <m/>
    <m/>
    <m/>
    <m/>
    <m/>
    <m/>
    <m/>
    <m/>
    <m/>
    <m/>
    <m/>
    <m/>
    <m/>
    <m/>
    <m/>
    <s v="b_infant_medical_history_followup"/>
  </r>
  <r>
    <x v="7"/>
    <s v="0.3.2"/>
    <s v="Infant Medical History Follow-up Questionnaire_x000a_"/>
    <s v="No CRF match"/>
    <s v="High Confidence"/>
    <x v="1"/>
    <x v="679"/>
    <s v="Eracc4: Heart problems"/>
    <s v="SECTION A. EMERGENCY ROOM/ACUTE CARE CENTER VISITS: 4th time[choice=Heart problems]"/>
    <s v="boolean"/>
    <m/>
    <m/>
    <m/>
    <s v="0|1"/>
    <m/>
    <m/>
    <m/>
    <s v="0=Unchecked|1=Checked"/>
    <m/>
    <m/>
    <m/>
    <m/>
    <m/>
    <m/>
    <m/>
    <m/>
    <m/>
    <m/>
    <m/>
    <m/>
    <m/>
    <m/>
    <m/>
    <m/>
    <s v="b_infant_medical_history_followup"/>
  </r>
  <r>
    <x v="7"/>
    <s v="0.3.2"/>
    <s v="Infant Medical History Follow-up Questionnaire_x000a_"/>
    <s v="No CRF match"/>
    <s v="High Confidence"/>
    <x v="1"/>
    <x v="680"/>
    <s v="Eracc4: Infection/fever"/>
    <s v="SECTION A. EMERGENCY ROOM/ACUTE CARE CENTER VISITS: 4th time[choice=Infection/fever]"/>
    <s v="boolean"/>
    <m/>
    <m/>
    <m/>
    <s v="0|1"/>
    <m/>
    <m/>
    <m/>
    <s v="0=Unchecked|1=Checked"/>
    <m/>
    <m/>
    <m/>
    <m/>
    <m/>
    <m/>
    <m/>
    <m/>
    <m/>
    <m/>
    <m/>
    <m/>
    <m/>
    <m/>
    <m/>
    <m/>
    <s v="b_infant_medical_history_followup"/>
  </r>
  <r>
    <x v="7"/>
    <s v="0.3.2"/>
    <s v="Infant Medical History Follow-up Questionnaire_x000a_"/>
    <s v="No CRF match"/>
    <s v="High Confidence"/>
    <x v="1"/>
    <x v="681"/>
    <s v="Eracc4: Poor feeding"/>
    <s v="SECTION A. EMERGENCY ROOM/ACUTE CARE CENTER VISITS: 4th time[choice=Poor feeding]"/>
    <s v="boolean"/>
    <m/>
    <m/>
    <m/>
    <s v="0|1"/>
    <m/>
    <m/>
    <m/>
    <s v="0=Unchecked|1=Checked"/>
    <m/>
    <m/>
    <m/>
    <m/>
    <m/>
    <m/>
    <m/>
    <m/>
    <m/>
    <m/>
    <m/>
    <m/>
    <m/>
    <m/>
    <m/>
    <m/>
    <s v="b_infant_medical_history_followup"/>
  </r>
  <r>
    <x v="7"/>
    <s v="0.3.2"/>
    <s v="Infant Medical History Follow-up Questionnaire_x000a_"/>
    <s v="No CRF match"/>
    <s v="High Confidence"/>
    <x v="1"/>
    <x v="682"/>
    <s v="Eracc4: Decreased wet diapers"/>
    <s v="SECTION A. EMERGENCY ROOM/ACUTE CARE CENTER VISITS: 4th time[choice=Decreased wet diapers]"/>
    <s v="boolean"/>
    <m/>
    <m/>
    <m/>
    <s v="0|1"/>
    <m/>
    <m/>
    <m/>
    <s v="0=Unchecked|1=Checked"/>
    <m/>
    <m/>
    <m/>
    <m/>
    <m/>
    <m/>
    <m/>
    <m/>
    <m/>
    <m/>
    <m/>
    <m/>
    <m/>
    <m/>
    <m/>
    <m/>
    <s v="b_infant_medical_history_followup"/>
  </r>
  <r>
    <x v="7"/>
    <s v="0.3.2"/>
    <s v="Infant Medical History Follow-up Questionnaire_x000a_"/>
    <s v="No CRF match"/>
    <s v="High Confidence"/>
    <x v="1"/>
    <x v="683"/>
    <s v="Eracc4: Vomiting"/>
    <s v="SECTION A. EMERGENCY ROOM/ACUTE CARE CENTER VISITS: 4th time[choice=Vomiting]"/>
    <s v="boolean"/>
    <m/>
    <m/>
    <m/>
    <s v="0|1"/>
    <m/>
    <m/>
    <m/>
    <s v="0=Unchecked|1=Checked"/>
    <m/>
    <m/>
    <m/>
    <m/>
    <m/>
    <m/>
    <m/>
    <m/>
    <m/>
    <m/>
    <m/>
    <m/>
    <m/>
    <m/>
    <m/>
    <m/>
    <s v="b_infant_medical_history_followup"/>
  </r>
  <r>
    <x v="7"/>
    <s v="0.3.2"/>
    <s v="Infant Medical History Follow-up Questionnaire_x000a_"/>
    <s v="No CRF match"/>
    <s v="High Confidence"/>
    <x v="1"/>
    <x v="684"/>
    <s v="Eracc4: Diarrhea"/>
    <s v="SECTION A. EMERGENCY ROOM/ACUTE CARE CENTER VISITS: 4th time[choice=Diarrhea]"/>
    <s v="boolean"/>
    <m/>
    <m/>
    <m/>
    <s v="0|1"/>
    <m/>
    <m/>
    <m/>
    <s v="0=Unchecked|1=Checked"/>
    <m/>
    <m/>
    <m/>
    <m/>
    <m/>
    <m/>
    <m/>
    <m/>
    <m/>
    <m/>
    <m/>
    <m/>
    <m/>
    <m/>
    <m/>
    <m/>
    <s v="b_infant_medical_history_followup"/>
  </r>
  <r>
    <x v="7"/>
    <s v="0.3.2"/>
    <s v="Infant Medical History Follow-up Questionnaire_x000a_"/>
    <s v="No CRF match"/>
    <s v="High Confidence"/>
    <x v="1"/>
    <x v="685"/>
    <s v="Eracc4: Constipation"/>
    <s v="SECTION A. EMERGENCY ROOM/ACUTE CARE CENTER VISITS: 4th time[choice=Constipation]"/>
    <s v="boolean"/>
    <m/>
    <m/>
    <m/>
    <s v="0|1"/>
    <m/>
    <m/>
    <m/>
    <s v="0=Unchecked|1=Checked"/>
    <m/>
    <m/>
    <m/>
    <m/>
    <m/>
    <m/>
    <m/>
    <m/>
    <m/>
    <m/>
    <m/>
    <m/>
    <m/>
    <m/>
    <m/>
    <m/>
    <s v="b_infant_medical_history_followup"/>
  </r>
  <r>
    <x v="7"/>
    <s v="0.3.2"/>
    <s v="Infant Medical History Follow-up Questionnaire_x000a_"/>
    <s v="No CRF match"/>
    <s v="High Confidence"/>
    <x v="1"/>
    <x v="686"/>
    <s v="Eracc4: Unable to calm my baby"/>
    <s v="SECTION A. EMERGENCY ROOM/ACUTE CARE CENTER VISITS: 4th time[choice=Unable to calm my baby]"/>
    <s v="boolean"/>
    <m/>
    <m/>
    <m/>
    <s v="0|1"/>
    <m/>
    <m/>
    <m/>
    <s v="0=Unchecked|1=Checked"/>
    <m/>
    <m/>
    <m/>
    <m/>
    <m/>
    <m/>
    <m/>
    <m/>
    <m/>
    <m/>
    <m/>
    <m/>
    <m/>
    <m/>
    <m/>
    <m/>
    <s v="b_infant_medical_history_followup"/>
  </r>
  <r>
    <x v="7"/>
    <s v="0.3.2"/>
    <s v="Infant Medical History Follow-up Questionnaire_x000a_"/>
    <s v="No CRF match"/>
    <s v="High Confidence"/>
    <x v="1"/>
    <x v="687"/>
    <s v="Eracc4: Unable to wake baby up"/>
    <s v="SECTION A. EMERGENCY ROOM/ACUTE CARE CENTER VISITS: 4th time[choice=Unable to wake baby up]"/>
    <s v="boolean"/>
    <m/>
    <m/>
    <m/>
    <s v="0|1"/>
    <m/>
    <m/>
    <m/>
    <s v="0=Unchecked|1=Checked"/>
    <m/>
    <m/>
    <m/>
    <m/>
    <m/>
    <m/>
    <m/>
    <m/>
    <m/>
    <m/>
    <m/>
    <m/>
    <m/>
    <m/>
    <m/>
    <m/>
    <s v="b_infant_medical_history_followup"/>
  </r>
  <r>
    <x v="7"/>
    <s v="0.3.2"/>
    <s v="Infant Medical History Follow-up Questionnaire_x000a_"/>
    <s v="No CRF match"/>
    <s v="High Confidence"/>
    <x v="1"/>
    <x v="688"/>
    <s v="Eracc4: Poor weight gain"/>
    <s v="SECTION A. EMERGENCY ROOM/ACUTE CARE CENTER VISITS: 4th time[choice=Poor weight gain]"/>
    <s v="boolean"/>
    <m/>
    <m/>
    <m/>
    <s v="0|1"/>
    <m/>
    <m/>
    <m/>
    <s v="0=Unchecked|1=Checked"/>
    <m/>
    <m/>
    <m/>
    <m/>
    <m/>
    <m/>
    <m/>
    <m/>
    <m/>
    <m/>
    <m/>
    <m/>
    <m/>
    <m/>
    <m/>
    <m/>
    <s v="b_infant_medical_history_followup"/>
  </r>
  <r>
    <x v="7"/>
    <s v="0.3.2"/>
    <s v="Infant Medical History Follow-up Questionnaire_x000a_"/>
    <s v="No CRF match"/>
    <s v="High Confidence"/>
    <x v="1"/>
    <x v="689"/>
    <s v="Eracc4: Failure to thrive"/>
    <s v="SECTION A. EMERGENCY ROOM/ACUTE CARE CENTER VISITS: 4th time[choice=Failure to thrive]"/>
    <s v="boolean"/>
    <m/>
    <m/>
    <m/>
    <s v="0|1"/>
    <m/>
    <m/>
    <m/>
    <s v="0=Unchecked|1=Checked"/>
    <m/>
    <m/>
    <m/>
    <m/>
    <m/>
    <m/>
    <m/>
    <m/>
    <m/>
    <m/>
    <m/>
    <m/>
    <m/>
    <m/>
    <m/>
    <m/>
    <s v="b_infant_medical_history_followup"/>
  </r>
  <r>
    <x v="7"/>
    <s v="0.3.2"/>
    <s v="Infant Medical History Follow-up Questionnaire_x000a_"/>
    <s v="No CRF match"/>
    <s v="High Confidence"/>
    <x v="1"/>
    <x v="690"/>
    <s v="Eracc4: Seizures"/>
    <s v="SECTION A. EMERGENCY ROOM/ACUTE CARE CENTER VISITS: 4th time[choice=Seizures]"/>
    <s v="boolean"/>
    <m/>
    <m/>
    <m/>
    <s v="0|1"/>
    <m/>
    <m/>
    <m/>
    <s v="0=Unchecked|1=Checked"/>
    <m/>
    <m/>
    <m/>
    <m/>
    <m/>
    <m/>
    <m/>
    <m/>
    <m/>
    <m/>
    <m/>
    <m/>
    <m/>
    <m/>
    <m/>
    <m/>
    <s v="b_infant_medical_history_followup"/>
  </r>
  <r>
    <x v="7"/>
    <s v="0.3.2"/>
    <s v="Infant Medical History Follow-up Questionnaire_x000a_"/>
    <s v="No CRF match"/>
    <s v="High Confidence"/>
    <x v="1"/>
    <x v="691"/>
    <s v="Eracc4: Rash/skin problem"/>
    <s v="SECTION A. EMERGENCY ROOM/ACUTE CARE CENTER VISITS: 4th time[choice=Rash/skin problem]"/>
    <s v="boolean"/>
    <m/>
    <m/>
    <m/>
    <s v="0|1"/>
    <m/>
    <m/>
    <m/>
    <s v="0=Unchecked|1=Checked"/>
    <m/>
    <m/>
    <m/>
    <m/>
    <m/>
    <m/>
    <m/>
    <m/>
    <m/>
    <m/>
    <m/>
    <m/>
    <m/>
    <m/>
    <m/>
    <m/>
    <s v="b_infant_medical_history_followup"/>
  </r>
  <r>
    <x v="7"/>
    <s v="0.3.2"/>
    <s v="Infant Medical History Follow-up Questionnaire_x000a_"/>
    <s v="No CRF match"/>
    <s v="High Confidence"/>
    <x v="1"/>
    <x v="692"/>
    <s v="Eracc4: Trauma-Accidental injuries"/>
    <s v="SECTION A. EMERGENCY ROOM/ACUTE CARE CENTER VISITS: 4th time[choice=Trauma-Accidental injuries]"/>
    <s v="boolean"/>
    <m/>
    <m/>
    <m/>
    <s v="0|1"/>
    <m/>
    <m/>
    <m/>
    <s v="0=Unchecked|1=Checked"/>
    <m/>
    <m/>
    <m/>
    <m/>
    <m/>
    <m/>
    <m/>
    <m/>
    <m/>
    <m/>
    <m/>
    <m/>
    <m/>
    <m/>
    <m/>
    <m/>
    <s v="b_infant_medical_history_followup"/>
  </r>
  <r>
    <x v="7"/>
    <s v="0.3.2"/>
    <s v="Infant Medical History Follow-up Questionnaire_x000a_"/>
    <s v="No CRF match"/>
    <s v="High Confidence"/>
    <x v="1"/>
    <x v="693"/>
    <s v="Eracc4: Trauma-Non accidental injuries (i.e., abuse, neglect)"/>
    <s v="SECTION A. EMERGENCY ROOM/ACUTE CARE CENTER VISITS: 4th time[choice=Trauma-Non accidental injuries (i.e., abuse, neglect)]"/>
    <s v="boolean"/>
    <m/>
    <m/>
    <m/>
    <s v="0|1"/>
    <m/>
    <m/>
    <m/>
    <s v="0=Unchecked|1=Checked"/>
    <m/>
    <m/>
    <m/>
    <m/>
    <m/>
    <m/>
    <m/>
    <m/>
    <m/>
    <m/>
    <m/>
    <m/>
    <m/>
    <m/>
    <m/>
    <m/>
    <s v="b_infant_medical_history_followup"/>
  </r>
  <r>
    <x v="7"/>
    <s v="0.3.2"/>
    <s v="Infant Medical History Follow-up Questionnaire_x000a_"/>
    <s v="No CRF match"/>
    <s v="High Confidence"/>
    <x v="1"/>
    <x v="694"/>
    <s v="Eracc4: Other, specify"/>
    <s v="SECTION A. EMERGENCY ROOM/ACUTE CARE CENTER VISITS: 4th time[choice=Other, specify]"/>
    <s v="boolean"/>
    <m/>
    <m/>
    <m/>
    <s v="0|1"/>
    <m/>
    <m/>
    <m/>
    <s v="0=Unchecked|1=Checked"/>
    <m/>
    <m/>
    <m/>
    <m/>
    <m/>
    <m/>
    <m/>
    <m/>
    <m/>
    <m/>
    <m/>
    <m/>
    <m/>
    <m/>
    <m/>
    <m/>
    <s v="b_infant_medical_history_followup"/>
  </r>
  <r>
    <x v="7"/>
    <s v="0.3.2"/>
    <s v="Infant Medical History Follow-up Questionnaire_x000a_"/>
    <s v="No CRF match"/>
    <s v="High Confidence"/>
    <x v="1"/>
    <x v="695"/>
    <s v="Eracc4: Unknown"/>
    <s v="SECTION A. EMERGENCY ROOM/ACUTE CARE CENTER VISITS: 4th time[choice=Unknown]"/>
    <s v="boolean"/>
    <m/>
    <m/>
    <m/>
    <s v="0|1"/>
    <m/>
    <m/>
    <m/>
    <s v="0=Unchecked|1=Checked"/>
    <m/>
    <m/>
    <m/>
    <m/>
    <m/>
    <m/>
    <m/>
    <m/>
    <m/>
    <m/>
    <m/>
    <m/>
    <m/>
    <m/>
    <m/>
    <m/>
    <s v="b_infant_medical_history_followup"/>
  </r>
  <r>
    <x v="7"/>
    <s v="0.3.2"/>
    <s v="Infant Medical History Follow-up Questionnaire_x000a_"/>
    <s v="No CRF match"/>
    <s v="High Confidence"/>
    <x v="1"/>
    <x v="696"/>
    <s v="Specify"/>
    <s v="SECTION A. EMERGENCY ROOM/ACUTE CARE CENTER VISITS: Specify"/>
    <s v="string"/>
    <m/>
    <m/>
    <m/>
    <m/>
    <m/>
    <m/>
    <m/>
    <m/>
    <m/>
    <m/>
    <m/>
    <m/>
    <m/>
    <m/>
    <m/>
    <m/>
    <m/>
    <m/>
    <m/>
    <m/>
    <m/>
    <m/>
    <m/>
    <m/>
    <s v="b_infant_medical_history_followup"/>
  </r>
  <r>
    <x v="7"/>
    <s v="0.3.2"/>
    <s v="Infant Medical History Follow-up Questionnaire_x000a_"/>
    <s v="No CRF match"/>
    <s v="High Confidence"/>
    <x v="1"/>
    <x v="697"/>
    <s v="a. Was your baby hospitalized at this visit?"/>
    <s v="SECTION A. EMERGENCY ROOM/ACUTE CARE CENTER VISITS: a. Was your baby hospitalized at this visit?"/>
    <s v="integer"/>
    <m/>
    <m/>
    <m/>
    <s v="1|2"/>
    <m/>
    <m/>
    <m/>
    <s v="1=Yes|2=No"/>
    <m/>
    <m/>
    <m/>
    <m/>
    <m/>
    <m/>
    <m/>
    <m/>
    <m/>
    <m/>
    <m/>
    <m/>
    <m/>
    <m/>
    <m/>
    <m/>
    <s v="b_infant_medical_history_followup"/>
  </r>
  <r>
    <x v="7"/>
    <s v="0.3.2"/>
    <s v="Infant Medical History Follow-up Questionnaire_x000a_"/>
    <s v="No CRF match"/>
    <s v="High Confidence"/>
    <x v="1"/>
    <x v="698"/>
    <s v="b. Did the doctor who saw your baby feel that his/her symptoms were related to opioid withdrawal?"/>
    <s v="SECTION A. EMERGENCY ROOM/ACUTE CARE CENTER VISITS: b. Did the doctor who saw your baby feel that his/her symptoms were related to opioid withdrawal?"/>
    <s v="integer"/>
    <m/>
    <m/>
    <m/>
    <s v="1|2"/>
    <m/>
    <m/>
    <m/>
    <s v="1=Yes|2=No"/>
    <m/>
    <m/>
    <m/>
    <m/>
    <m/>
    <m/>
    <m/>
    <m/>
    <m/>
    <m/>
    <m/>
    <m/>
    <m/>
    <m/>
    <m/>
    <m/>
    <s v="b_infant_medical_history_followup"/>
  </r>
  <r>
    <x v="7"/>
    <s v="0.3.2"/>
    <s v="Infant Medical History Follow-up Questionnaire_x000a_"/>
    <s v="No CRF match"/>
    <s v="High Confidence"/>
    <x v="1"/>
    <x v="699"/>
    <s v="c. My child was seen in the same hospital where he/she received treatment for opioid withdrawal?"/>
    <s v="SECTION A. EMERGENCY ROOM/ACUTE CARE CENTER VISITS: c. My child was seen in the same hospital where he/she received treatment for opioid withdrawal?"/>
    <s v="integer"/>
    <m/>
    <m/>
    <m/>
    <s v="1|2|3"/>
    <m/>
    <m/>
    <m/>
    <s v="1=Yes|2=No|3=NA"/>
    <m/>
    <m/>
    <m/>
    <m/>
    <m/>
    <m/>
    <m/>
    <m/>
    <m/>
    <m/>
    <m/>
    <m/>
    <m/>
    <m/>
    <m/>
    <m/>
    <s v="b_infant_medical_history_followup"/>
  </r>
  <r>
    <x v="7"/>
    <s v="0.3.2"/>
    <s v="Infant Medical History Follow-up Questionnaire_x000a_"/>
    <s v="No CRF match"/>
    <s v="High Confidence"/>
    <x v="1"/>
    <x v="700"/>
    <s v="Breast: Breastfeeding"/>
    <s v="SECTION B. INFANT FEEDING: [choice=Breastfeeding]"/>
    <s v="boolean"/>
    <m/>
    <m/>
    <m/>
    <s v="0|1"/>
    <m/>
    <m/>
    <m/>
    <s v="0=Unchecked|1=Checked"/>
    <m/>
    <m/>
    <m/>
    <m/>
    <m/>
    <m/>
    <m/>
    <m/>
    <m/>
    <m/>
    <m/>
    <m/>
    <m/>
    <m/>
    <m/>
    <m/>
    <s v="b_infant_medical_history_followup"/>
  </r>
  <r>
    <x v="7"/>
    <s v="0.3.2"/>
    <s v="Infant Medical History Follow-up Questionnaire_x000a_"/>
    <s v="No CRF match"/>
    <s v="High Confidence"/>
    <x v="1"/>
    <x v="701"/>
    <s v="No field label for this variable"/>
    <s v="SECTION B. INFANT FEEDING:"/>
    <s v="string"/>
    <m/>
    <m/>
    <m/>
    <m/>
    <m/>
    <m/>
    <m/>
    <m/>
    <m/>
    <m/>
    <m/>
    <m/>
    <m/>
    <m/>
    <m/>
    <m/>
    <m/>
    <m/>
    <m/>
    <m/>
    <m/>
    <m/>
    <m/>
    <m/>
    <s v="b_infant_medical_history_followup"/>
  </r>
  <r>
    <x v="7"/>
    <s v="0.3.2"/>
    <s v="Infant Medical History Follow-up Questionnaire_x000a_"/>
    <s v="No CRF match"/>
    <s v="High Confidence"/>
    <x v="1"/>
    <x v="702"/>
    <s v="Bmilk: Breastmilk from a bottle"/>
    <s v="SECTION B. INFANT FEEDING: [choice=Breastmilk from a bottle]"/>
    <s v="boolean"/>
    <m/>
    <m/>
    <m/>
    <s v="0|1"/>
    <m/>
    <m/>
    <m/>
    <s v="0=Unchecked|1=Checked"/>
    <m/>
    <m/>
    <m/>
    <m/>
    <m/>
    <m/>
    <m/>
    <m/>
    <m/>
    <m/>
    <m/>
    <m/>
    <m/>
    <m/>
    <m/>
    <m/>
    <s v="b_infant_medical_history_followup"/>
  </r>
  <r>
    <x v="7"/>
    <s v="0.3.2"/>
    <s v="Infant Medical History Follow-up Questionnaire_x000a_"/>
    <s v="No CRF match"/>
    <s v="High Confidence"/>
    <x v="1"/>
    <x v="703"/>
    <s v="No field label for this variable"/>
    <s v="SECTION B. INFANT FEEDING:"/>
    <s v="string"/>
    <m/>
    <m/>
    <m/>
    <m/>
    <m/>
    <m/>
    <m/>
    <m/>
    <m/>
    <m/>
    <m/>
    <m/>
    <m/>
    <m/>
    <m/>
    <m/>
    <m/>
    <m/>
    <m/>
    <m/>
    <m/>
    <m/>
    <m/>
    <m/>
    <s v="b_infant_medical_history_followup"/>
  </r>
  <r>
    <x v="7"/>
    <s v="0.3.2"/>
    <s v="Infant Medical History Follow-up Questionnaire_x000a_"/>
    <s v="No CRF match"/>
    <s v="High Confidence"/>
    <x v="1"/>
    <x v="704"/>
    <s v="No field label for this variable"/>
    <s v="SECTION B. INFANT FEEDING:"/>
    <s v="string"/>
    <m/>
    <m/>
    <m/>
    <m/>
    <m/>
    <m/>
    <m/>
    <m/>
    <m/>
    <m/>
    <m/>
    <m/>
    <m/>
    <m/>
    <m/>
    <m/>
    <m/>
    <m/>
    <m/>
    <m/>
    <m/>
    <m/>
    <m/>
    <m/>
    <s v="b_infant_medical_history_followup"/>
  </r>
  <r>
    <x v="7"/>
    <s v="0.3.2"/>
    <s v="Infant Medical History Follow-up Questionnaire_x000a_"/>
    <s v="No CRF match"/>
    <s v="High Confidence"/>
    <x v="1"/>
    <x v="705"/>
    <s v="Formula: Formula from a bottle"/>
    <s v="SECTION B. INFANT FEEDING: [choice=Formula from a bottle]"/>
    <s v="boolean"/>
    <m/>
    <m/>
    <m/>
    <s v="0|1"/>
    <m/>
    <m/>
    <m/>
    <s v="0=Unchecked|1=Checked"/>
    <m/>
    <m/>
    <m/>
    <m/>
    <m/>
    <m/>
    <m/>
    <m/>
    <m/>
    <m/>
    <m/>
    <m/>
    <m/>
    <m/>
    <m/>
    <m/>
    <s v="b_infant_medical_history_followup"/>
  </r>
  <r>
    <x v="7"/>
    <s v="0.3.2"/>
    <s v="Infant Medical History Follow-up Questionnaire_x000a_"/>
    <s v="No CRF match"/>
    <s v="High Confidence"/>
    <x v="1"/>
    <x v="706"/>
    <s v="No field label for this variable"/>
    <s v="SECTION B. INFANT FEEDING:"/>
    <s v="string"/>
    <m/>
    <m/>
    <m/>
    <m/>
    <m/>
    <m/>
    <m/>
    <m/>
    <m/>
    <m/>
    <m/>
    <m/>
    <m/>
    <m/>
    <m/>
    <m/>
    <m/>
    <m/>
    <m/>
    <m/>
    <m/>
    <m/>
    <m/>
    <m/>
    <s v="b_infant_medical_history_followup"/>
  </r>
  <r>
    <x v="7"/>
    <s v="0.3.2"/>
    <s v="Infant Medical History Follow-up Questionnaire_x000a_"/>
    <s v="No CRF match"/>
    <s v="High Confidence"/>
    <x v="1"/>
    <x v="707"/>
    <s v="No field label for this variable"/>
    <s v="SECTION B. INFANT FEEDING:"/>
    <s v="string"/>
    <m/>
    <m/>
    <m/>
    <m/>
    <m/>
    <m/>
    <m/>
    <m/>
    <m/>
    <m/>
    <m/>
    <m/>
    <m/>
    <m/>
    <m/>
    <m/>
    <m/>
    <m/>
    <m/>
    <m/>
    <m/>
    <m/>
    <m/>
    <m/>
    <s v="b_infant_medical_history_followup"/>
  </r>
  <r>
    <x v="7"/>
    <s v="0.3.2"/>
    <s v="Infant Medical History Follow-up Questionnaire_x000a_"/>
    <s v="No CRF match"/>
    <s v="High Confidence"/>
    <x v="1"/>
    <x v="708"/>
    <s v="Water: Water"/>
    <s v="SECTION B. INFANT FEEDING: [choice=Water]"/>
    <s v="boolean"/>
    <m/>
    <m/>
    <m/>
    <s v="0|1"/>
    <m/>
    <m/>
    <m/>
    <s v="0=Unchecked|1=Checked"/>
    <m/>
    <m/>
    <m/>
    <m/>
    <m/>
    <m/>
    <m/>
    <m/>
    <m/>
    <m/>
    <m/>
    <m/>
    <m/>
    <m/>
    <m/>
    <m/>
    <s v="b_infant_medical_history_followup"/>
  </r>
  <r>
    <x v="7"/>
    <s v="0.3.2"/>
    <s v="Infant Medical History Follow-up Questionnaire_x000a_"/>
    <s v="No CRF match"/>
    <s v="High Confidence"/>
    <x v="1"/>
    <x v="709"/>
    <s v="No field label for this variable"/>
    <s v="SECTION B. INFANT FEEDING:"/>
    <s v="string"/>
    <m/>
    <m/>
    <m/>
    <m/>
    <m/>
    <m/>
    <m/>
    <m/>
    <m/>
    <m/>
    <m/>
    <m/>
    <m/>
    <m/>
    <m/>
    <m/>
    <m/>
    <m/>
    <m/>
    <m/>
    <m/>
    <m/>
    <m/>
    <m/>
    <s v="b_infant_medical_history_followup"/>
  </r>
  <r>
    <x v="7"/>
    <s v="0.3.2"/>
    <s v="Infant Medical History Follow-up Questionnaire_x000a_"/>
    <s v="No CRF match"/>
    <s v="High Confidence"/>
    <x v="1"/>
    <x v="710"/>
    <s v="Juice: Juice"/>
    <s v="SECTION B. INFANT FEEDING: [choice=Juice]"/>
    <s v="boolean"/>
    <m/>
    <m/>
    <m/>
    <s v="0|1"/>
    <m/>
    <m/>
    <m/>
    <s v="0=Unchecked|1=Checked"/>
    <m/>
    <m/>
    <m/>
    <m/>
    <m/>
    <m/>
    <m/>
    <m/>
    <m/>
    <m/>
    <m/>
    <m/>
    <m/>
    <m/>
    <m/>
    <m/>
    <s v="b_infant_medical_history_followup"/>
  </r>
  <r>
    <x v="7"/>
    <s v="0.3.2"/>
    <s v="Infant Medical History Follow-up Questionnaire_x000a_"/>
    <s v="No CRF match"/>
    <s v="High Confidence"/>
    <x v="1"/>
    <x v="711"/>
    <s v="No field label for this variable"/>
    <s v="SECTION B. INFANT FEEDING:"/>
    <s v="string"/>
    <m/>
    <m/>
    <m/>
    <m/>
    <m/>
    <m/>
    <m/>
    <m/>
    <m/>
    <m/>
    <m/>
    <m/>
    <m/>
    <m/>
    <m/>
    <m/>
    <m/>
    <m/>
    <m/>
    <m/>
    <m/>
    <m/>
    <m/>
    <m/>
    <s v="b_infant_medical_history_followup"/>
  </r>
  <r>
    <x v="7"/>
    <s v="0.3.2"/>
    <s v="Infant Medical History Follow-up Questionnaire_x000a_"/>
    <s v="No CRF match"/>
    <s v="High Confidence"/>
    <x v="1"/>
    <x v="712"/>
    <s v="Babcer: Baby cereal (rice, oat/oatmeal, barely cereal, etc.)"/>
    <s v="SECTION B. INFANT FEEDING: [choice=Baby cereal (rice, oat/oatmeal, barely cereal, etc.)]"/>
    <s v="boolean"/>
    <m/>
    <m/>
    <m/>
    <s v="0|1"/>
    <m/>
    <m/>
    <m/>
    <s v="0=Unchecked|1=Checked"/>
    <m/>
    <m/>
    <m/>
    <m/>
    <m/>
    <m/>
    <m/>
    <m/>
    <m/>
    <m/>
    <m/>
    <m/>
    <m/>
    <m/>
    <m/>
    <m/>
    <s v="b_infant_medical_history_followup"/>
  </r>
  <r>
    <x v="7"/>
    <s v="0.3.2"/>
    <s v="Infant Medical History Follow-up Questionnaire_x000a_"/>
    <s v="No CRF match"/>
    <s v="High Confidence"/>
    <x v="1"/>
    <x v="713"/>
    <s v="No field label for this variable"/>
    <s v="SECTION B. INFANT FEEDING:"/>
    <s v="string"/>
    <m/>
    <m/>
    <m/>
    <m/>
    <m/>
    <m/>
    <m/>
    <m/>
    <m/>
    <m/>
    <m/>
    <m/>
    <m/>
    <m/>
    <m/>
    <m/>
    <m/>
    <m/>
    <m/>
    <m/>
    <m/>
    <m/>
    <m/>
    <m/>
    <s v="b_infant_medical_history_followup"/>
  </r>
  <r>
    <x v="7"/>
    <s v="0.3.2"/>
    <s v="Infant Medical History Follow-up Questionnaire_x000a_"/>
    <s v="No CRF match"/>
    <s v="High Confidence"/>
    <x v="1"/>
    <x v="714"/>
    <s v="Pursol: Purees/solids"/>
    <s v="SECTION B. INFANT FEEDING: [choice=Purees/solids]"/>
    <s v="boolean"/>
    <m/>
    <m/>
    <m/>
    <s v="0|1"/>
    <m/>
    <m/>
    <m/>
    <s v="0=Unchecked|1=Checked"/>
    <m/>
    <m/>
    <m/>
    <m/>
    <m/>
    <m/>
    <m/>
    <m/>
    <m/>
    <m/>
    <m/>
    <m/>
    <m/>
    <m/>
    <m/>
    <m/>
    <s v="b_infant_medical_history_followup"/>
  </r>
  <r>
    <x v="7"/>
    <s v="0.3.2"/>
    <s v="Infant Medical History Follow-up Questionnaire_x000a_"/>
    <s v="No CRF match"/>
    <s v="High Confidence"/>
    <x v="1"/>
    <x v="715"/>
    <s v="No field label for this variable"/>
    <s v="SECTION B. INFANT FEEDING:"/>
    <s v="string"/>
    <m/>
    <m/>
    <m/>
    <m/>
    <m/>
    <m/>
    <m/>
    <m/>
    <m/>
    <m/>
    <m/>
    <m/>
    <m/>
    <m/>
    <m/>
    <m/>
    <m/>
    <m/>
    <m/>
    <m/>
    <m/>
    <m/>
    <m/>
    <m/>
    <s v="b_infant_medical_history_followup"/>
  </r>
  <r>
    <x v="7"/>
    <s v="0.3.2"/>
    <s v="Infant Medical History Follow-up Questionnaire_x000a_"/>
    <s v="No CRF match"/>
    <s v="High Confidence"/>
    <x v="1"/>
    <x v="716"/>
    <s v="2. Have you been told that your baby has a feeding disorder?"/>
    <s v="SECTION B. INFANT FEEDING: 2. Have you been told that your baby has a feeding disorder?"/>
    <s v="integer"/>
    <m/>
    <m/>
    <m/>
    <s v="1|2"/>
    <m/>
    <m/>
    <m/>
    <s v="1=Yes|2=No"/>
    <m/>
    <m/>
    <m/>
    <m/>
    <m/>
    <m/>
    <m/>
    <m/>
    <m/>
    <m/>
    <m/>
    <m/>
    <m/>
    <m/>
    <m/>
    <m/>
    <s v="b_infant_medical_history_followup"/>
  </r>
  <r>
    <x v="7"/>
    <s v="0.3.2"/>
    <s v="Infant Medical History Follow-up Questionnaire_x000a_"/>
    <s v="No CRF match"/>
    <s v="High Confidence"/>
    <x v="1"/>
    <x v="717"/>
    <s v="a. If Yes, please describe:"/>
    <s v="SECTION B. INFANT FEEDING: a. If Yes, please describe:"/>
    <s v="string"/>
    <m/>
    <m/>
    <m/>
    <m/>
    <m/>
    <m/>
    <m/>
    <m/>
    <m/>
    <m/>
    <m/>
    <m/>
    <m/>
    <m/>
    <m/>
    <m/>
    <m/>
    <m/>
    <m/>
    <m/>
    <m/>
    <m/>
    <m/>
    <m/>
    <s v="b_infant_medical_history_followup"/>
  </r>
  <r>
    <x v="7"/>
    <s v="0.3.2"/>
    <s v="Infant Medical History Follow-up Questionnaire_x000a_"/>
    <s v="No CRF match"/>
    <s v="High Confidence"/>
    <x v="1"/>
    <x v="718"/>
    <s v="3. Have you been told that your baby has failure to thrive (not growing well)?"/>
    <s v="SECTION B. INFANT FEEDING: 3. Have you been told that your baby has failure to thrive (not growing well)?"/>
    <s v="integer"/>
    <m/>
    <m/>
    <m/>
    <s v="1|2"/>
    <m/>
    <m/>
    <m/>
    <s v="1=Yes|2=No"/>
    <m/>
    <m/>
    <m/>
    <m/>
    <m/>
    <m/>
    <m/>
    <m/>
    <m/>
    <m/>
    <m/>
    <m/>
    <m/>
    <m/>
    <m/>
    <m/>
    <s v="b_infant_medical_history_followup"/>
  </r>
  <r>
    <x v="7"/>
    <s v="0.3.2"/>
    <s v="Infant Medical History Follow-up Questionnaire_x000a_"/>
    <s v="No CRF match"/>
    <s v="High Confidence"/>
    <x v="1"/>
    <x v="719"/>
    <s v="a. If Yes, please describe:"/>
    <s v="SECTION B. INFANT FEEDING: a. If Yes, please describe:"/>
    <s v="string"/>
    <m/>
    <m/>
    <m/>
    <m/>
    <m/>
    <m/>
    <m/>
    <m/>
    <m/>
    <m/>
    <m/>
    <m/>
    <m/>
    <m/>
    <m/>
    <m/>
    <m/>
    <m/>
    <m/>
    <m/>
    <m/>
    <m/>
    <m/>
    <m/>
    <s v="b_infant_medical_history_followup"/>
  </r>
  <r>
    <x v="7"/>
    <s v="0.3.2"/>
    <s v="Infant Medical History Follow-up Questionnaire_x000a_"/>
    <s v="No CRF match"/>
    <s v="High Confidence"/>
    <x v="1"/>
    <x v="720"/>
    <s v="4. How many snacks and drinks containing sugar does your child usually have between meals?"/>
    <s v="Questions 4-10 COLLECTED AT 24 MONTHS ONLY: 4. How many snacks and drinks containing sugar does your child usually have between meals?"/>
    <s v="integer"/>
    <m/>
    <m/>
    <m/>
    <s v="1|2|3"/>
    <m/>
    <m/>
    <m/>
    <s v="1=0-1 per day|2=2-3 per day|3=4 or more per day"/>
    <m/>
    <m/>
    <m/>
    <m/>
    <m/>
    <m/>
    <m/>
    <m/>
    <m/>
    <m/>
    <m/>
    <m/>
    <m/>
    <m/>
    <m/>
    <m/>
    <s v="b_infant_medical_history_followup"/>
  </r>
  <r>
    <x v="7"/>
    <s v="0.3.2"/>
    <s v="Infant Medical History Follow-up Questionnaire_x000a_"/>
    <s v="No CRF match"/>
    <s v="High Confidence"/>
    <x v="1"/>
    <x v="721"/>
    <s v="5. Has your child ever been put to bed with a bottle containing something other than water?"/>
    <s v="Questions 4-10 COLLECTED AT 24 MONTHS ONLY: 5. Has your child ever been put to bed with a bottle containing something other than water?"/>
    <s v="integer"/>
    <m/>
    <m/>
    <m/>
    <s v="1|2"/>
    <m/>
    <m/>
    <m/>
    <s v="1=Yes|2=No"/>
    <m/>
    <m/>
    <m/>
    <m/>
    <m/>
    <m/>
    <m/>
    <m/>
    <m/>
    <m/>
    <m/>
    <m/>
    <m/>
    <m/>
    <m/>
    <m/>
    <s v="b_infant_medical_history_followup"/>
  </r>
  <r>
    <x v="7"/>
    <s v="0.3.2"/>
    <s v="Infant Medical History Follow-up Questionnaire_x000a_"/>
    <s v="No CRF match"/>
    <s v="High Confidence"/>
    <x v="1"/>
    <x v="722"/>
    <s v="Srcdrnkwtr: Well water"/>
    <s v="Questions 4-10 COLLECTED AT 24 MONTHS ONLY: 6. What is the primary source of your home drinking water for your child? Mark all that apply[choice=Well water]"/>
    <s v="boolean"/>
    <m/>
    <m/>
    <m/>
    <s v="0|1"/>
    <m/>
    <m/>
    <m/>
    <s v="0=Unchecked|1=Checked"/>
    <m/>
    <m/>
    <m/>
    <m/>
    <m/>
    <m/>
    <m/>
    <m/>
    <m/>
    <m/>
    <m/>
    <m/>
    <m/>
    <m/>
    <m/>
    <m/>
    <s v="b_infant_medical_history_followup"/>
  </r>
  <r>
    <x v="7"/>
    <s v="0.3.2"/>
    <s v="Infant Medical History Follow-up Questionnaire_x000a_"/>
    <s v="No CRF match"/>
    <s v="High Confidence"/>
    <x v="1"/>
    <x v="723"/>
    <s v="Srcdrnkwtr: Bottled water"/>
    <s v="Questions 4-10 COLLECTED AT 24 MONTHS ONLY: 6. What is the primary source of your home drinking water for your child? Mark all that apply[choice=Bottled water]"/>
    <s v="boolean"/>
    <m/>
    <m/>
    <m/>
    <s v="0|1"/>
    <m/>
    <m/>
    <m/>
    <s v="0=Unchecked|1=Checked"/>
    <m/>
    <m/>
    <m/>
    <m/>
    <m/>
    <m/>
    <m/>
    <m/>
    <m/>
    <m/>
    <m/>
    <m/>
    <m/>
    <m/>
    <m/>
    <m/>
    <s v="b_infant_medical_history_followup"/>
  </r>
  <r>
    <x v="7"/>
    <s v="0.3.2"/>
    <s v="Infant Medical History Follow-up Questionnaire_x000a_"/>
    <s v="No CRF match"/>
    <s v="High Confidence"/>
    <x v="1"/>
    <x v="724"/>
    <s v="Srcdrnkwtr: City or community water system"/>
    <s v="Questions 4-10 COLLECTED AT 24 MONTHS ONLY: 6. What is the primary source of your home drinking water for your child? Mark all that apply[choice=City or community water system]"/>
    <s v="boolean"/>
    <m/>
    <m/>
    <m/>
    <s v="0|1"/>
    <m/>
    <m/>
    <m/>
    <s v="0=Unchecked|1=Checked"/>
    <m/>
    <m/>
    <m/>
    <m/>
    <m/>
    <m/>
    <m/>
    <m/>
    <m/>
    <m/>
    <m/>
    <m/>
    <m/>
    <m/>
    <m/>
    <m/>
    <s v="b_infant_medical_history_followup"/>
  </r>
  <r>
    <x v="7"/>
    <s v="0.3.2"/>
    <s v="Infant Medical History Follow-up Questionnaire_x000a_"/>
    <s v="No CRF match"/>
    <s v="High Confidence"/>
    <x v="1"/>
    <x v="725"/>
    <s v="Srcdrnkwtr: Filtered water"/>
    <s v="Questions 4-10 COLLECTED AT 24 MONTHS ONLY: 6. What is the primary source of your home drinking water for your child? Mark all that apply[choice=Filtered water]"/>
    <s v="boolean"/>
    <m/>
    <m/>
    <m/>
    <s v="0|1"/>
    <m/>
    <m/>
    <m/>
    <s v="0=Unchecked|1=Checked"/>
    <m/>
    <m/>
    <m/>
    <m/>
    <m/>
    <m/>
    <m/>
    <m/>
    <m/>
    <m/>
    <m/>
    <m/>
    <m/>
    <m/>
    <m/>
    <m/>
    <s v="b_infant_medical_history_followup"/>
  </r>
  <r>
    <x v="7"/>
    <s v="0.3.2"/>
    <s v="Infant Medical History Follow-up Questionnaire_x000a_"/>
    <s v="No CRF match"/>
    <s v="High Confidence"/>
    <x v="1"/>
    <x v="726"/>
    <s v="Srcdrnkwtr: Does not drink water"/>
    <s v="Questions 4-10 COLLECTED AT 24 MONTHS ONLY: 6. What is the primary source of your home drinking water for your child? Mark all that apply[choice=Does not drink water]"/>
    <s v="boolean"/>
    <m/>
    <m/>
    <m/>
    <s v="0|1"/>
    <m/>
    <m/>
    <m/>
    <s v="0=Unchecked|1=Checked"/>
    <m/>
    <m/>
    <m/>
    <m/>
    <m/>
    <m/>
    <m/>
    <m/>
    <m/>
    <m/>
    <m/>
    <m/>
    <m/>
    <m/>
    <m/>
    <m/>
    <s v="b_infant_medical_history_followup"/>
  </r>
  <r>
    <x v="7"/>
    <s v="0.3.2"/>
    <s v="Infant Medical History Follow-up Questionnaire_x000a_"/>
    <s v="No CRF match"/>
    <s v="High Confidence"/>
    <x v="1"/>
    <x v="727"/>
    <s v="7. How often are your child's teeth brushed at home?"/>
    <s v="Questions 4-10 COLLECTED AT 24 MONTHS ONLY: 7. How often are your child's teeth brushed at home?"/>
    <s v="integer"/>
    <m/>
    <m/>
    <m/>
    <s v="1|2|3|4"/>
    <m/>
    <m/>
    <m/>
    <s v="1=Sometimes (but not every day)|2=Once a day|3=Twice a day or more often|4=My child's teeth are NOT brushed at home"/>
    <m/>
    <m/>
    <m/>
    <m/>
    <m/>
    <m/>
    <m/>
    <m/>
    <m/>
    <m/>
    <m/>
    <m/>
    <m/>
    <m/>
    <m/>
    <m/>
    <s v="b_infant_medical_history_followup"/>
  </r>
  <r>
    <x v="7"/>
    <s v="0.3.2"/>
    <s v="Infant Medical History Follow-up Questionnaire_x000a_"/>
    <s v="No CRF match"/>
    <s v="High Confidence"/>
    <x v="1"/>
    <x v="728"/>
    <s v="8. Has your child ever gone to the dentist?"/>
    <s v="Questions 4-10 COLLECTED AT 24 MONTHS ONLY: 8. Has your child ever gone to the dentist?"/>
    <s v="integer"/>
    <m/>
    <m/>
    <m/>
    <s v="1|2"/>
    <m/>
    <m/>
    <m/>
    <s v="1=Yes|2=No"/>
    <m/>
    <m/>
    <m/>
    <m/>
    <m/>
    <m/>
    <m/>
    <m/>
    <m/>
    <m/>
    <m/>
    <m/>
    <m/>
    <m/>
    <m/>
    <m/>
    <s v="b_infant_medical_history_followup"/>
  </r>
  <r>
    <x v="7"/>
    <s v="0.3.2"/>
    <s v="Infant Medical History Follow-up Questionnaire_x000a_"/>
    <s v="No CRF match"/>
    <s v="High Confidence"/>
    <x v="1"/>
    <x v="729"/>
    <s v="8.a. If YES, did your child see a dentist for a check-up or because of dental problems?"/>
    <s v="Questions 4-10 COLLECTED AT 24 MONTHS ONLY: 8.a. If YES, did your child see a dentist for a check-up or because of dental problems?"/>
    <s v="integer"/>
    <m/>
    <m/>
    <m/>
    <s v="1|2|3"/>
    <m/>
    <m/>
    <m/>
    <s v="1=Check-up|2=Dental problems|3=Check-up and dental problems"/>
    <m/>
    <m/>
    <m/>
    <m/>
    <m/>
    <m/>
    <m/>
    <m/>
    <m/>
    <m/>
    <m/>
    <m/>
    <m/>
    <m/>
    <m/>
    <m/>
    <s v="b_infant_medical_history_followup"/>
  </r>
  <r>
    <x v="7"/>
    <s v="0.3.2"/>
    <s v="Infant Medical History Follow-up Questionnaire_x000a_"/>
    <s v="No CRF match"/>
    <s v="High Confidence"/>
    <x v="1"/>
    <x v="730"/>
    <s v="9. How would you describe the condition of your child's mouth and teeth?"/>
    <s v="Questions 4-10 COLLECTED AT 24 MONTHS ONLY: 9. How would you describe the condition of your child's mouth and teeth?"/>
    <s v="integer"/>
    <m/>
    <m/>
    <m/>
    <s v="1|2|3|4|5|6"/>
    <m/>
    <m/>
    <m/>
    <s v="1=Excellent|2=Very good|3=Good|4=Fair|5=Poor|6=I don't know"/>
    <m/>
    <m/>
    <m/>
    <m/>
    <m/>
    <m/>
    <m/>
    <m/>
    <m/>
    <m/>
    <m/>
    <m/>
    <m/>
    <m/>
    <m/>
    <m/>
    <s v="b_infant_medical_history_followup"/>
  </r>
  <r>
    <x v="7"/>
    <s v="0.3.2"/>
    <s v="Infant Medical History Follow-up Questionnaire_x000a_"/>
    <s v="No CRF match"/>
    <s v="High Confidence"/>
    <x v="1"/>
    <x v="731"/>
    <s v="10. Has your child ever had a toothache or other dental pain? Do NOT include pain from teething."/>
    <s v="Questions 4-10 COLLECTED AT 24 MONTHS ONLY: 10. Has your child ever had a toothache or other dental pain? Do NOT include pain from teething."/>
    <s v="integer"/>
    <m/>
    <m/>
    <m/>
    <s v="1|2"/>
    <m/>
    <m/>
    <m/>
    <s v="1=Yes|2=No"/>
    <m/>
    <m/>
    <m/>
    <m/>
    <m/>
    <m/>
    <m/>
    <m/>
    <m/>
    <m/>
    <m/>
    <m/>
    <m/>
    <m/>
    <m/>
    <m/>
    <s v="b_infant_medical_history_followup"/>
  </r>
  <r>
    <x v="7"/>
    <s v="0.3.2"/>
    <s v="Infant Medical History Follow-up Questionnaire_x000a_"/>
    <s v="No CRF match"/>
    <s v="High Confidence"/>
    <x v="1"/>
    <x v="732"/>
    <s v="1. Has your baby received a flu shot?"/>
    <s v="SECTION C. IMMUNIZATIONS: 1. Has your baby received a flu shot?"/>
    <s v="integer"/>
    <m/>
    <m/>
    <m/>
    <s v="1|2|3"/>
    <m/>
    <m/>
    <m/>
    <s v="1=Yes|2=No|3=NA (not yet 6 months old during flu season)"/>
    <m/>
    <m/>
    <m/>
    <m/>
    <m/>
    <m/>
    <m/>
    <m/>
    <m/>
    <m/>
    <m/>
    <m/>
    <m/>
    <m/>
    <m/>
    <m/>
    <s v="b_infant_medical_history_followup"/>
  </r>
  <r>
    <x v="7"/>
    <s v="0.3.2"/>
    <s v="Infant Medical History Follow-up Questionnaire_x000a_"/>
    <s v="No CRF match"/>
    <s v="High Confidence"/>
    <x v="1"/>
    <x v="733"/>
    <s v="2. Has an immunization shot or vaccination for the baby ever been intentionally delayed or not given because the parent, guardian, or primary caregiver decided against it?"/>
    <s v="SECTION C. IMMUNIZATIONS: 2. Has an immunization shot or vaccination for the baby ever been intentionally delayed or not given because the parent, guardian, or primary caregiver decided against it?"/>
    <s v="integer"/>
    <m/>
    <m/>
    <m/>
    <s v="1|3|4|2|888"/>
    <m/>
    <m/>
    <m/>
    <s v="1=Yes, decisions reached against one or more vaccinations|3=Yes, intentionally delayed only, and has yet to receive the vaccination(s)|4=Yes, intentionally delayed only, but has now received the vaccination(s)|2=No|888=Don't know"/>
    <m/>
    <m/>
    <m/>
    <m/>
    <m/>
    <m/>
    <m/>
    <m/>
    <m/>
    <m/>
    <m/>
    <m/>
    <m/>
    <m/>
    <m/>
    <m/>
    <s v="b_infant_medical_history_followup"/>
  </r>
  <r>
    <x v="7"/>
    <s v="0.3.2"/>
    <s v="Infant Medical History Follow-up Questionnaire_x000a_"/>
    <s v="No CRF match"/>
    <s v="High Confidence"/>
    <x v="1"/>
    <x v="734"/>
    <s v="2a. Has the baby received any immunizations?"/>
    <s v="SECTION C. IMMUNIZATIONS: 2a. Has the baby received any immunizations?"/>
    <s v="integer"/>
    <m/>
    <m/>
    <m/>
    <s v="1|2"/>
    <m/>
    <m/>
    <m/>
    <s v="1=Yes|2=No"/>
    <m/>
    <m/>
    <m/>
    <m/>
    <m/>
    <m/>
    <m/>
    <m/>
    <m/>
    <m/>
    <m/>
    <m/>
    <m/>
    <m/>
    <m/>
    <m/>
    <s v="b_infant_medical_history_followup"/>
  </r>
  <r>
    <x v="7"/>
    <s v="0.3.2"/>
    <s v="Infant Medical History Follow-up Questionnaire_x000a_"/>
    <s v="No CRF match"/>
    <s v="High Confidence"/>
    <x v="1"/>
    <x v="735"/>
    <s v="Noimmvac: DTaP (Diphtheria, Tetanus, Whooping cough)"/>
    <s v="SECTION C. IMMUNIZATIONS: 2b. What shot(s) have been intentionally delayed or not been given to the child because of a decision by a parent/guardian/caregiver? Check all immunization shots that you know the child has intentionally not received.[choice=DTaP (Diphtheria, Tetanus, Whooping cough)]"/>
    <s v="boolean"/>
    <m/>
    <m/>
    <m/>
    <s v="0|1"/>
    <m/>
    <m/>
    <m/>
    <s v="0=Unchecked|1=Checked"/>
    <m/>
    <m/>
    <m/>
    <m/>
    <m/>
    <m/>
    <m/>
    <m/>
    <m/>
    <m/>
    <m/>
    <m/>
    <m/>
    <m/>
    <m/>
    <m/>
    <s v="b_infant_medical_history_followup"/>
  </r>
  <r>
    <x v="7"/>
    <s v="0.3.2"/>
    <s v="Infant Medical History Follow-up Questionnaire_x000a_"/>
    <s v="No CRF match"/>
    <s v="High Confidence"/>
    <x v="1"/>
    <x v="736"/>
    <s v="Noimmvac: HepA (Hepatitis A)"/>
    <s v="SECTION C. IMMUNIZATIONS: 2b. What shot(s) have been intentionally delayed or not been given to the child because of a decision by a parent/guardian/caregiver? Check all immunization shots that you know the child has intentionally not received.[choice=HepA (Hepatitis A)]"/>
    <s v="boolean"/>
    <m/>
    <m/>
    <m/>
    <s v="0|1"/>
    <m/>
    <m/>
    <m/>
    <s v="0=Unchecked|1=Checked"/>
    <m/>
    <m/>
    <m/>
    <m/>
    <m/>
    <m/>
    <m/>
    <m/>
    <m/>
    <m/>
    <m/>
    <m/>
    <m/>
    <m/>
    <m/>
    <m/>
    <s v="b_infant_medical_history_followup"/>
  </r>
  <r>
    <x v="7"/>
    <s v="0.3.2"/>
    <s v="Infant Medical History Follow-up Questionnaire_x000a_"/>
    <s v="No CRF match"/>
    <s v="High Confidence"/>
    <x v="1"/>
    <x v="737"/>
    <s v="Noimmvac: HepB (Hepatitis B)"/>
    <s v="SECTION C. IMMUNIZATIONS: 2b. What shot(s) have been intentionally delayed or not been given to the child because of a decision by a parent/guardian/caregiver? Check all immunization shots that you know the child has intentionally not received.[choice=HepB (Hepatitis B)]"/>
    <s v="boolean"/>
    <m/>
    <m/>
    <m/>
    <s v="0|1"/>
    <m/>
    <m/>
    <m/>
    <s v="0=Unchecked|1=Checked"/>
    <m/>
    <m/>
    <m/>
    <m/>
    <m/>
    <m/>
    <m/>
    <m/>
    <m/>
    <m/>
    <m/>
    <m/>
    <m/>
    <m/>
    <m/>
    <m/>
    <s v="b_infant_medical_history_followup"/>
  </r>
  <r>
    <x v="7"/>
    <s v="0.3.2"/>
    <s v="Infant Medical History Follow-up Questionnaire_x000a_"/>
    <s v="No CRF match"/>
    <s v="High Confidence"/>
    <x v="1"/>
    <x v="738"/>
    <s v="Noimmvac: Hib (Haemophilus Influenza Type B)"/>
    <s v="SECTION C. IMMUNIZATIONS: 2b. What shot(s) have been intentionally delayed or not been given to the child because of a decision by a parent/guardian/caregiver? Check all immunization shots that you know the child has intentionally not received.[choice=Hib (Haemophilus Influenza Type B)]"/>
    <s v="boolean"/>
    <m/>
    <m/>
    <m/>
    <s v="0|1"/>
    <m/>
    <m/>
    <m/>
    <s v="0=Unchecked|1=Checked"/>
    <m/>
    <m/>
    <m/>
    <m/>
    <m/>
    <m/>
    <m/>
    <m/>
    <m/>
    <m/>
    <m/>
    <m/>
    <m/>
    <m/>
    <m/>
    <m/>
    <s v="b_infant_medical_history_followup"/>
  </r>
  <r>
    <x v="7"/>
    <s v="0.3.2"/>
    <s v="Infant Medical History Follow-up Questionnaire_x000a_"/>
    <s v="No CRF match"/>
    <s v="High Confidence"/>
    <x v="1"/>
    <x v="739"/>
    <s v="Noimmvac: IPV (Polio)"/>
    <s v="SECTION C. IMMUNIZATIONS: 2b. What shot(s) have been intentionally delayed or not been given to the child because of a decision by a parent/guardian/caregiver? Check all immunization shots that you know the child has intentionally not received.[choice=IPV (Polio)]"/>
    <s v="boolean"/>
    <m/>
    <m/>
    <m/>
    <s v="0|1"/>
    <m/>
    <m/>
    <m/>
    <s v="0=Unchecked|1=Checked"/>
    <m/>
    <m/>
    <m/>
    <m/>
    <m/>
    <m/>
    <m/>
    <m/>
    <m/>
    <m/>
    <m/>
    <m/>
    <m/>
    <m/>
    <m/>
    <m/>
    <s v="b_infant_medical_history_followup"/>
  </r>
  <r>
    <x v="7"/>
    <s v="0.3.2"/>
    <s v="Infant Medical History Follow-up Questionnaire_x000a_"/>
    <s v="No CRF match"/>
    <s v="High Confidence"/>
    <x v="1"/>
    <x v="740"/>
    <s v="Noimmvac: Meningococcal"/>
    <s v="SECTION C. IMMUNIZATIONS: 2b. What shot(s) have been intentionally delayed or not been given to the child because of a decision by a parent/guardian/caregiver? Check all immunization shots that you know the child has intentionally not received.[choice=Meningococcal]"/>
    <s v="boolean"/>
    <m/>
    <m/>
    <m/>
    <s v="0|1"/>
    <m/>
    <m/>
    <m/>
    <s v="0=Unchecked|1=Checked"/>
    <m/>
    <m/>
    <m/>
    <m/>
    <m/>
    <m/>
    <m/>
    <m/>
    <m/>
    <m/>
    <m/>
    <m/>
    <m/>
    <m/>
    <m/>
    <m/>
    <s v="b_infant_medical_history_followup"/>
  </r>
  <r>
    <x v="7"/>
    <s v="0.3.2"/>
    <s v="Infant Medical History Follow-up Questionnaire_x000a_"/>
    <s v="No CRF match"/>
    <s v="High Confidence"/>
    <x v="1"/>
    <x v="741"/>
    <s v="Noimmvac: MMR (Measles, Mumps, Rubella)"/>
    <s v="SECTION C. IMMUNIZATIONS: 2b. What shot(s) have been intentionally delayed or not been given to the child because of a decision by a parent/guardian/caregiver? Check all immunization shots that you know the child has intentionally not received.[choice=MMR (Measles, Mumps, Rubella)]"/>
    <s v="boolean"/>
    <m/>
    <m/>
    <m/>
    <s v="0|1"/>
    <m/>
    <m/>
    <m/>
    <s v="0=Unchecked|1=Checked"/>
    <m/>
    <m/>
    <m/>
    <m/>
    <m/>
    <m/>
    <m/>
    <m/>
    <m/>
    <m/>
    <m/>
    <m/>
    <m/>
    <m/>
    <m/>
    <m/>
    <s v="b_infant_medical_history_followup"/>
  </r>
  <r>
    <x v="7"/>
    <s v="0.3.2"/>
    <s v="Infant Medical History Follow-up Questionnaire_x000a_"/>
    <s v="No CRF match"/>
    <s v="High Confidence"/>
    <x v="1"/>
    <x v="742"/>
    <s v="Noimmvac: PCV (Pneumococcus)"/>
    <s v="SECTION C. IMMUNIZATIONS: 2b. What shot(s) have been intentionally delayed or not been given to the child because of a decision by a parent/guardian/caregiver? Check all immunization shots that you know the child has intentionally not received.[choice=PCV (Pneumococcus)]"/>
    <s v="boolean"/>
    <m/>
    <m/>
    <m/>
    <s v="0|1"/>
    <m/>
    <m/>
    <m/>
    <s v="0=Unchecked|1=Checked"/>
    <m/>
    <m/>
    <m/>
    <m/>
    <m/>
    <m/>
    <m/>
    <m/>
    <m/>
    <m/>
    <m/>
    <m/>
    <m/>
    <m/>
    <m/>
    <m/>
    <s v="b_infant_medical_history_followup"/>
  </r>
  <r>
    <x v="7"/>
    <s v="0.3.2"/>
    <s v="Infant Medical History Follow-up Questionnaire_x000a_"/>
    <s v="No CRF match"/>
    <s v="High Confidence"/>
    <x v="1"/>
    <x v="743"/>
    <s v="Noimmvac: RV (Rotavirus)"/>
    <s v="SECTION C. IMMUNIZATIONS: 2b. What shot(s) have been intentionally delayed or not been given to the child because of a decision by a parent/guardian/caregiver? Check all immunization shots that you know the child has intentionally not received.[choice=RV (Rotavirus)]"/>
    <s v="boolean"/>
    <m/>
    <m/>
    <m/>
    <s v="0|1"/>
    <m/>
    <m/>
    <m/>
    <s v="0=Unchecked|1=Checked"/>
    <m/>
    <m/>
    <m/>
    <m/>
    <m/>
    <m/>
    <m/>
    <m/>
    <m/>
    <m/>
    <m/>
    <m/>
    <m/>
    <m/>
    <m/>
    <m/>
    <s v="b_infant_medical_history_followup"/>
  </r>
  <r>
    <x v="7"/>
    <s v="0.3.2"/>
    <s v="Infant Medical History Follow-up Questionnaire_x000a_"/>
    <s v="No CRF match"/>
    <s v="High Confidence"/>
    <x v="1"/>
    <x v="744"/>
    <s v="Noimmvac: Varicella (Chickenpox)"/>
    <s v="SECTION C. IMMUNIZATIONS: 2b. What shot(s) have been intentionally delayed or not been given to the child because of a decision by a parent/guardian/caregiver? Check all immunization shots that you know the child has intentionally not received.[choice=Varicella (Chickenpox)]"/>
    <s v="boolean"/>
    <m/>
    <m/>
    <m/>
    <s v="0|1"/>
    <m/>
    <m/>
    <m/>
    <s v="0=Unchecked|1=Checked"/>
    <m/>
    <m/>
    <m/>
    <m/>
    <m/>
    <m/>
    <m/>
    <m/>
    <m/>
    <m/>
    <m/>
    <m/>
    <m/>
    <m/>
    <m/>
    <m/>
    <s v="b_infant_medical_history_followup"/>
  </r>
  <r>
    <x v="7"/>
    <s v="0.3.2"/>
    <s v="Infant Medical History Follow-up Questionnaire_x000a_"/>
    <s v="No CRF match"/>
    <s v="High Confidence"/>
    <x v="1"/>
    <x v="745"/>
    <s v="Noimmvac: Other (specify)"/>
    <s v="SECTION C. IMMUNIZATIONS: 2b. What shot(s) have been intentionally delayed or not been given to the child because of a decision by a parent/guardian/caregiver? Check all immunization shots that you know the child has intentionally not received.[choice=Other (specify)]"/>
    <s v="boolean"/>
    <m/>
    <m/>
    <m/>
    <s v="0|1"/>
    <m/>
    <m/>
    <m/>
    <s v="0=Unchecked|1=Checked"/>
    <m/>
    <m/>
    <m/>
    <m/>
    <m/>
    <m/>
    <m/>
    <m/>
    <m/>
    <m/>
    <m/>
    <m/>
    <m/>
    <m/>
    <m/>
    <m/>
    <s v="b_infant_medical_history_followup"/>
  </r>
  <r>
    <x v="7"/>
    <s v="0.3.2"/>
    <s v="Infant Medical History Follow-up Questionnaire_x000a_"/>
    <s v="No CRF match"/>
    <s v="High Confidence"/>
    <x v="1"/>
    <x v="746"/>
    <s v="Noimmvac: Don't know"/>
    <s v="SECTION C. IMMUNIZATIONS: 2b. What shot(s) have been intentionally delayed or not been given to the child because of a decision by a parent/guardian/caregiver? Check all immunization shots that you know the child has intentionally not received.[choice=Don't know]"/>
    <s v="boolean"/>
    <m/>
    <m/>
    <m/>
    <s v="0|1"/>
    <m/>
    <m/>
    <m/>
    <s v="0=Unchecked|1=Checked"/>
    <m/>
    <m/>
    <m/>
    <m/>
    <m/>
    <m/>
    <m/>
    <m/>
    <m/>
    <m/>
    <m/>
    <m/>
    <m/>
    <m/>
    <m/>
    <m/>
    <s v="b_infant_medical_history_followup"/>
  </r>
  <r>
    <x v="7"/>
    <s v="0.3.2"/>
    <s v="Infant Medical History Follow-up Questionnaire_x000a_"/>
    <s v="No CRF match"/>
    <s v="High Confidence"/>
    <x v="1"/>
    <x v="747"/>
    <s v="Specify:"/>
    <s v="SECTION C. IMMUNIZATIONS: Specify:"/>
    <s v="string"/>
    <m/>
    <m/>
    <m/>
    <m/>
    <m/>
    <m/>
    <m/>
    <m/>
    <m/>
    <m/>
    <m/>
    <m/>
    <m/>
    <m/>
    <m/>
    <m/>
    <m/>
    <m/>
    <m/>
    <m/>
    <m/>
    <m/>
    <m/>
    <m/>
    <s v="b_infant_medical_history_followup"/>
  </r>
  <r>
    <x v="7"/>
    <s v="0.3.2"/>
    <s v="Infant Medical History Follow-up Questionnaire_x000a_"/>
    <s v="No CRF match"/>
    <s v="High Confidence"/>
    <x v="1"/>
    <x v="748"/>
    <s v="1. Weight"/>
    <s v="SECTION D. ANTHROPOMETRIC INFORMATION (COLLECTED AT 6  MONTHS ONLY): 1. Weight"/>
    <s v="number"/>
    <m/>
    <m/>
    <m/>
    <m/>
    <m/>
    <m/>
    <m/>
    <m/>
    <m/>
    <m/>
    <m/>
    <m/>
    <m/>
    <m/>
    <m/>
    <m/>
    <m/>
    <m/>
    <m/>
    <m/>
    <m/>
    <m/>
    <m/>
    <m/>
    <s v="b_infant_medical_history_followup"/>
  </r>
  <r>
    <x v="7"/>
    <s v="0.3.2"/>
    <s v="Infant Medical History Follow-up Questionnaire_x000a_"/>
    <s v="No CRF match"/>
    <s v="High Confidence"/>
    <x v="1"/>
    <x v="749"/>
    <s v="Weight"/>
    <s v="SECTION D. ANTHROPOMETRIC INFORMATION (COLLECTED AT 6  MONTHS ONLY): Weight"/>
    <s v="integer"/>
    <m/>
    <m/>
    <m/>
    <s v="1|2|3"/>
    <m/>
    <m/>
    <m/>
    <s v="1=Measured during visit|2=Chart Review|3=Self-Reported"/>
    <m/>
    <m/>
    <m/>
    <m/>
    <m/>
    <m/>
    <m/>
    <m/>
    <m/>
    <m/>
    <m/>
    <m/>
    <m/>
    <m/>
    <m/>
    <m/>
    <s v="b_infant_medical_history_followup"/>
  </r>
  <r>
    <x v="7"/>
    <s v="0.3.2"/>
    <s v="Infant Medical History Follow-up Questionnaire_x000a_"/>
    <s v="No CRF match"/>
    <s v="High Confidence"/>
    <x v="1"/>
    <x v="750"/>
    <s v="2. Head circumference"/>
    <s v="SECTION D. ANTHROPOMETRIC INFORMATION (COLLECTED AT 6  MONTHS ONLY): 2. Head circumference"/>
    <s v="number"/>
    <m/>
    <m/>
    <m/>
    <m/>
    <m/>
    <m/>
    <m/>
    <m/>
    <m/>
    <m/>
    <m/>
    <m/>
    <m/>
    <m/>
    <m/>
    <m/>
    <m/>
    <m/>
    <m/>
    <m/>
    <m/>
    <m/>
    <m/>
    <m/>
    <s v="b_infant_medical_history_followup"/>
  </r>
  <r>
    <x v="7"/>
    <s v="0.3.2"/>
    <s v="Infant Medical History Follow-up Questionnaire_x000a_"/>
    <s v="No CRF match"/>
    <s v="High Confidence"/>
    <x v="1"/>
    <x v="751"/>
    <s v="Head circumference (Leave blank if only available via self-report)"/>
    <s v="SECTION D. ANTHROPOMETRIC INFORMATION (COLLECTED AT 6  MONTHS ONLY): Head circumference (Leave blank if only available via self-report)"/>
    <s v="integer"/>
    <m/>
    <m/>
    <m/>
    <s v="1|2"/>
    <m/>
    <m/>
    <m/>
    <s v="1=Measured during visit|2=Chart Review"/>
    <m/>
    <m/>
    <m/>
    <m/>
    <m/>
    <m/>
    <m/>
    <m/>
    <m/>
    <m/>
    <m/>
    <m/>
    <m/>
    <m/>
    <m/>
    <m/>
    <s v="b_infant_medical_history_followup"/>
  </r>
  <r>
    <x v="7"/>
    <s v="0.3.2"/>
    <s v="Infant Medical History Follow-up Questionnaire_x000a_"/>
    <s v="No CRF match"/>
    <s v="High Confidence"/>
    <x v="1"/>
    <x v="752"/>
    <s v="3. Recumbent length"/>
    <s v="SECTION D. ANTHROPOMETRIC INFORMATION (COLLECTED AT 6  MONTHS ONLY): 3. Recumbent length"/>
    <s v="number"/>
    <m/>
    <m/>
    <m/>
    <m/>
    <m/>
    <m/>
    <m/>
    <m/>
    <m/>
    <m/>
    <m/>
    <m/>
    <m/>
    <m/>
    <m/>
    <m/>
    <m/>
    <m/>
    <m/>
    <m/>
    <m/>
    <m/>
    <m/>
    <m/>
    <s v="b_infant_medical_history_followup"/>
  </r>
  <r>
    <x v="7"/>
    <s v="0.3.2"/>
    <s v="Infant Medical History Follow-up Questionnaire_x000a_"/>
    <s v="No CRF match"/>
    <s v="High Confidence"/>
    <x v="1"/>
    <x v="753"/>
    <s v="Recumbent length"/>
    <s v="SECTION D. ANTHROPOMETRIC INFORMATION (COLLECTED AT 6  MONTHS ONLY): Recumbent length"/>
    <s v="integer"/>
    <m/>
    <m/>
    <m/>
    <s v="1|2|3"/>
    <m/>
    <m/>
    <m/>
    <s v="1=Measured during visit|2=Chart Review|3=Self-Reported"/>
    <m/>
    <m/>
    <m/>
    <m/>
    <m/>
    <m/>
    <m/>
    <m/>
    <m/>
    <m/>
    <m/>
    <m/>
    <m/>
    <m/>
    <m/>
    <m/>
    <s v="b_infant_medical_history_followup"/>
  </r>
  <r>
    <x v="7"/>
    <s v="0.3.2"/>
    <s v="Infant Medical History Follow-up Questionnaire_x000a_"/>
    <s v="No CRF match"/>
    <s v="High Confidence"/>
    <x v="1"/>
    <x v="754"/>
    <s v="1. Torticollis (collected at 6-month visit only)"/>
    <s v="SECTION E. DIAGNOSES/SERVICES: 1. Torticollis (collected at 6-month visit only)"/>
    <s v="integer"/>
    <m/>
    <m/>
    <m/>
    <s v="1|2"/>
    <m/>
    <m/>
    <m/>
    <s v="1=Yes|2=No"/>
    <m/>
    <m/>
    <m/>
    <m/>
    <m/>
    <m/>
    <m/>
    <m/>
    <m/>
    <m/>
    <m/>
    <m/>
    <m/>
    <m/>
    <m/>
    <m/>
    <s v="b_infant_medical_history_followup"/>
  </r>
  <r>
    <x v="7"/>
    <s v="0.3.2"/>
    <s v="Infant Medical History Follow-up Questionnaire_x000a_"/>
    <s v="No CRF match"/>
    <s v="High Confidence"/>
    <x v="1"/>
    <x v="755"/>
    <s v="2. Is infant receiving services?"/>
    <s v="SECTION E. DIAGNOSES/SERVICES: 2. Is infant receiving services?"/>
    <s v="integer"/>
    <m/>
    <m/>
    <m/>
    <s v="1|2"/>
    <m/>
    <m/>
    <m/>
    <s v="1=Yes|2=No"/>
    <m/>
    <m/>
    <m/>
    <m/>
    <m/>
    <m/>
    <m/>
    <m/>
    <m/>
    <m/>
    <m/>
    <m/>
    <m/>
    <m/>
    <m/>
    <m/>
    <s v="b_infant_medical_history_followup"/>
  </r>
  <r>
    <x v="7"/>
    <s v="0.3.2"/>
    <s v="Infant Medical History Follow-up Questionnaire_x000a_"/>
    <s v="No CRF match"/>
    <s v="High Confidence"/>
    <x v="1"/>
    <x v="756"/>
    <s v="Infservy: Physical Therapy"/>
    <s v="SECTION E. DIAGNOSES/SERVICES: a. If YES, check all that apply:[choice=Physical Therapy]"/>
    <s v="boolean"/>
    <m/>
    <m/>
    <m/>
    <s v="0|1"/>
    <m/>
    <m/>
    <m/>
    <s v="0=Unchecked|1=Checked"/>
    <m/>
    <m/>
    <m/>
    <m/>
    <m/>
    <m/>
    <m/>
    <m/>
    <m/>
    <m/>
    <m/>
    <m/>
    <m/>
    <m/>
    <m/>
    <m/>
    <s v="b_infant_medical_history_followup"/>
  </r>
  <r>
    <x v="7"/>
    <s v="0.3.2"/>
    <s v="Infant Medical History Follow-up Questionnaire_x000a_"/>
    <s v="No CRF match"/>
    <s v="High Confidence"/>
    <x v="1"/>
    <x v="757"/>
    <s v="Infservy: Occupational Therapy"/>
    <s v="SECTION E. DIAGNOSES/SERVICES: a. If YES, check all that apply:[choice=Occupational Therapy]"/>
    <s v="boolean"/>
    <m/>
    <m/>
    <m/>
    <s v="0|1"/>
    <m/>
    <m/>
    <m/>
    <s v="0=Unchecked|1=Checked"/>
    <m/>
    <m/>
    <m/>
    <m/>
    <m/>
    <m/>
    <m/>
    <m/>
    <m/>
    <m/>
    <m/>
    <m/>
    <m/>
    <m/>
    <m/>
    <m/>
    <s v="b_infant_medical_history_followup"/>
  </r>
  <r>
    <x v="7"/>
    <s v="0.3.2"/>
    <s v="Infant Medical History Follow-up Questionnaire_x000a_"/>
    <s v="No CRF match"/>
    <s v="High Confidence"/>
    <x v="1"/>
    <x v="758"/>
    <s v="Infservy: Speech Therapy"/>
    <s v="SECTION E. DIAGNOSES/SERVICES: a. If YES, check all that apply:[choice=Speech Therapy]"/>
    <s v="boolean"/>
    <m/>
    <m/>
    <m/>
    <s v="0|1"/>
    <m/>
    <m/>
    <m/>
    <s v="0=Unchecked|1=Checked"/>
    <m/>
    <m/>
    <m/>
    <m/>
    <m/>
    <m/>
    <m/>
    <m/>
    <m/>
    <m/>
    <m/>
    <m/>
    <m/>
    <m/>
    <m/>
    <m/>
    <s v="b_infant_medical_history_followup"/>
  </r>
  <r>
    <x v="7"/>
    <s v="0.3.2"/>
    <s v="Infant Medical History Follow-up Questionnaire_x000a_"/>
    <s v="No CRF match"/>
    <s v="High Confidence"/>
    <x v="1"/>
    <x v="759"/>
    <s v="Infservy: Neurology"/>
    <s v="SECTION E. DIAGNOSES/SERVICES: a. If YES, check all that apply:[choice=Neurology]"/>
    <s v="boolean"/>
    <m/>
    <m/>
    <m/>
    <s v="0|1"/>
    <m/>
    <m/>
    <m/>
    <s v="0=Unchecked|1=Checked"/>
    <m/>
    <m/>
    <m/>
    <m/>
    <m/>
    <m/>
    <m/>
    <m/>
    <m/>
    <m/>
    <m/>
    <m/>
    <m/>
    <m/>
    <m/>
    <m/>
    <s v="b_infant_medical_history_followup"/>
  </r>
  <r>
    <x v="7"/>
    <s v="0.3.2"/>
    <s v="Infant Medical History Follow-up Questionnaire_x000a_"/>
    <s v="No CRF match"/>
    <s v="High Confidence"/>
    <x v="1"/>
    <x v="760"/>
    <s v="Infservy: Audiology"/>
    <s v="SECTION E. DIAGNOSES/SERVICES: a. If YES, check all that apply:[choice=Audiology]"/>
    <s v="boolean"/>
    <m/>
    <m/>
    <m/>
    <s v="0|1"/>
    <m/>
    <m/>
    <m/>
    <s v="0=Unchecked|1=Checked"/>
    <m/>
    <m/>
    <m/>
    <m/>
    <m/>
    <m/>
    <m/>
    <m/>
    <m/>
    <m/>
    <m/>
    <m/>
    <m/>
    <m/>
    <m/>
    <m/>
    <s v="b_infant_medical_history_followup"/>
  </r>
  <r>
    <x v="7"/>
    <s v="0.3.2"/>
    <s v="Infant Medical History Follow-up Questionnaire_x000a_"/>
    <s v="No CRF match"/>
    <s v="High Confidence"/>
    <x v="1"/>
    <x v="761"/>
    <s v="Infservy: Optometry/Ophthalmology"/>
    <s v="SECTION E. DIAGNOSES/SERVICES: a. If YES, check all that apply:[choice=Optometry/Ophthalmology]"/>
    <s v="boolean"/>
    <m/>
    <m/>
    <m/>
    <s v="0|1"/>
    <m/>
    <m/>
    <m/>
    <s v="0=Unchecked|1=Checked"/>
    <m/>
    <m/>
    <m/>
    <m/>
    <m/>
    <m/>
    <m/>
    <m/>
    <m/>
    <m/>
    <m/>
    <m/>
    <m/>
    <m/>
    <m/>
    <m/>
    <s v="b_infant_medical_history_followup"/>
  </r>
  <r>
    <x v="7"/>
    <s v="0.3.2"/>
    <s v="Infant Medical History Follow-up Questionnaire_x000a_"/>
    <s v="No CRF match"/>
    <s v="High Confidence"/>
    <x v="1"/>
    <x v="762"/>
    <s v="Infservy: Behavioral Therapy"/>
    <s v="SECTION E. DIAGNOSES/SERVICES: a. If YES, check all that apply:[choice=Behavioral Therapy]"/>
    <s v="boolean"/>
    <m/>
    <m/>
    <m/>
    <s v="0|1"/>
    <m/>
    <m/>
    <m/>
    <s v="0=Unchecked|1=Checked"/>
    <m/>
    <m/>
    <m/>
    <m/>
    <m/>
    <m/>
    <m/>
    <m/>
    <m/>
    <m/>
    <m/>
    <m/>
    <m/>
    <m/>
    <m/>
    <m/>
    <s v="b_infant_medical_history_followup"/>
  </r>
  <r>
    <x v="7"/>
    <s v="0.3.2"/>
    <s v="Infant Medical History Follow-up Questionnaire_x000a_"/>
    <s v="No CRF match"/>
    <s v="High Confidence"/>
    <x v="1"/>
    <x v="763"/>
    <s v="Infservy: Lactation consult"/>
    <s v="SECTION E. DIAGNOSES/SERVICES: a. If YES, check all that apply:[choice=Lactation consult]"/>
    <s v="boolean"/>
    <m/>
    <m/>
    <m/>
    <s v="0|1"/>
    <m/>
    <m/>
    <m/>
    <s v="0=Unchecked|1=Checked"/>
    <m/>
    <m/>
    <m/>
    <m/>
    <m/>
    <m/>
    <m/>
    <m/>
    <m/>
    <m/>
    <m/>
    <m/>
    <m/>
    <m/>
    <m/>
    <m/>
    <s v="b_infant_medical_history_followup"/>
  </r>
  <r>
    <x v="7"/>
    <s v="0.3.2"/>
    <s v="Infant Medical History Follow-up Questionnaire_x000a_"/>
    <s v="No CRF match"/>
    <s v="High Confidence"/>
    <x v="1"/>
    <x v="764"/>
    <s v="Infservy: Nutritionist"/>
    <s v="SECTION E. DIAGNOSES/SERVICES: a. If YES, check all that apply:[choice=Nutritionist]"/>
    <s v="boolean"/>
    <m/>
    <m/>
    <m/>
    <s v="0|1"/>
    <m/>
    <m/>
    <m/>
    <s v="0=Unchecked|1=Checked"/>
    <m/>
    <m/>
    <m/>
    <m/>
    <m/>
    <m/>
    <m/>
    <m/>
    <m/>
    <m/>
    <m/>
    <m/>
    <m/>
    <m/>
    <m/>
    <m/>
    <s v="b_infant_medical_history_followup"/>
  </r>
  <r>
    <x v="7"/>
    <s v="0.3.2"/>
    <s v="Infant Medical History Follow-up Questionnaire_x000a_"/>
    <s v="No CRF match"/>
    <s v="High Confidence"/>
    <x v="1"/>
    <x v="765"/>
    <s v="Infservy: Early Intervention"/>
    <s v="SECTION E. DIAGNOSES/SERVICES: a. If YES, check all that apply:[choice=Early Intervention]"/>
    <s v="boolean"/>
    <m/>
    <m/>
    <m/>
    <s v="0|1"/>
    <m/>
    <m/>
    <m/>
    <s v="0=Unchecked|1=Checked"/>
    <m/>
    <m/>
    <m/>
    <m/>
    <m/>
    <m/>
    <m/>
    <m/>
    <m/>
    <m/>
    <m/>
    <m/>
    <m/>
    <m/>
    <m/>
    <m/>
    <s v="b_infant_medical_history_followup"/>
  </r>
  <r>
    <x v="7"/>
    <s v="0.3.2"/>
    <s v="Infant Medical History Follow-up Questionnaire_x000a_"/>
    <s v="No CRF match"/>
    <s v="High Confidence"/>
    <x v="1"/>
    <x v="766"/>
    <s v="Infservy: Developmental Pediatrician"/>
    <s v="SECTION E. DIAGNOSES/SERVICES: a. If YES, check all that apply:[choice=Developmental Pediatrician]"/>
    <s v="boolean"/>
    <m/>
    <m/>
    <m/>
    <s v="0|1"/>
    <m/>
    <m/>
    <m/>
    <s v="0=Unchecked|1=Checked"/>
    <m/>
    <m/>
    <m/>
    <m/>
    <m/>
    <m/>
    <m/>
    <m/>
    <m/>
    <m/>
    <m/>
    <m/>
    <m/>
    <m/>
    <m/>
    <m/>
    <s v="b_infant_medical_history_followup"/>
  </r>
  <r>
    <x v="7"/>
    <s v="0.3.2"/>
    <s v="Infant Medical History Follow-up Questionnaire_x000a_"/>
    <s v="No CRF match"/>
    <s v="High Confidence"/>
    <x v="1"/>
    <x v="767"/>
    <s v="Infservy: Neonatal follow-up clinic"/>
    <s v="SECTION E. DIAGNOSES/SERVICES: a. If YES, check all that apply:[choice=Neonatal follow-up clinic]"/>
    <s v="boolean"/>
    <m/>
    <m/>
    <m/>
    <s v="0|1"/>
    <m/>
    <m/>
    <m/>
    <s v="0=Unchecked|1=Checked"/>
    <m/>
    <m/>
    <m/>
    <m/>
    <m/>
    <m/>
    <m/>
    <m/>
    <m/>
    <m/>
    <m/>
    <m/>
    <m/>
    <m/>
    <m/>
    <m/>
    <s v="b_infant_medical_history_followup"/>
  </r>
  <r>
    <x v="7"/>
    <s v="0.3.2"/>
    <s v="Infant Medical History Follow-up Questionnaire_x000a_"/>
    <s v="No CRF match"/>
    <s v="High Confidence"/>
    <x v="1"/>
    <x v="768"/>
    <s v="Infservy: Home Visiting Nurse"/>
    <s v="SECTION E. DIAGNOSES/SERVICES: a. If YES, check all that apply:[choice=Home Visiting Nurse]"/>
    <s v="boolean"/>
    <m/>
    <m/>
    <m/>
    <s v="0|1"/>
    <m/>
    <m/>
    <m/>
    <s v="0=Unchecked|1=Checked"/>
    <m/>
    <m/>
    <m/>
    <m/>
    <m/>
    <m/>
    <m/>
    <m/>
    <m/>
    <m/>
    <m/>
    <m/>
    <m/>
    <m/>
    <m/>
    <m/>
    <s v="b_infant_medical_history_followup"/>
  </r>
  <r>
    <x v="7"/>
    <s v="0.3.2"/>
    <s v="Infant Medical History Follow-up Questionnaire_x000a_"/>
    <s v="No CRF match"/>
    <s v="High Confidence"/>
    <x v="1"/>
    <x v="769"/>
    <s v="Infservy: Other (specify)"/>
    <s v="SECTION E. DIAGNOSES/SERVICES: a. If YES, check all that apply:[choice=Other (specify)]"/>
    <s v="boolean"/>
    <m/>
    <m/>
    <m/>
    <s v="0|1"/>
    <m/>
    <m/>
    <m/>
    <s v="0=Unchecked|1=Checked"/>
    <m/>
    <m/>
    <m/>
    <m/>
    <m/>
    <m/>
    <m/>
    <m/>
    <m/>
    <m/>
    <m/>
    <m/>
    <m/>
    <m/>
    <m/>
    <m/>
    <s v="b_infant_medical_history_followup"/>
  </r>
  <r>
    <x v="7"/>
    <s v="0.3.2"/>
    <s v="Infant Medical History Follow-up Questionnaire_x000a_"/>
    <s v="No CRF match"/>
    <s v="High Confidence"/>
    <x v="1"/>
    <x v="770"/>
    <s v="Specify"/>
    <s v="SECTION E. DIAGNOSES/SERVICES: Specify"/>
    <s v="string"/>
    <m/>
    <m/>
    <m/>
    <m/>
    <m/>
    <m/>
    <m/>
    <m/>
    <m/>
    <m/>
    <m/>
    <m/>
    <m/>
    <m/>
    <m/>
    <m/>
    <m/>
    <m/>
    <m/>
    <m/>
    <m/>
    <m/>
    <m/>
    <m/>
    <s v="b_infant_medical_history_followup"/>
  </r>
  <r>
    <x v="7"/>
    <s v="0.3.2"/>
    <s v="Infant Medical History Follow-up Questionnaire_x000a_"/>
    <s v="No CRF match"/>
    <s v="High Confidence"/>
    <x v="1"/>
    <x v="771"/>
    <s v="1. Date form completed"/>
    <s v="SECTION F. FORM COMPLETION: 1. Date form completed"/>
    <s v="date"/>
    <s v="any"/>
    <m/>
    <m/>
    <m/>
    <m/>
    <m/>
    <m/>
    <m/>
    <m/>
    <m/>
    <m/>
    <m/>
    <m/>
    <m/>
    <m/>
    <m/>
    <m/>
    <m/>
    <m/>
    <m/>
    <m/>
    <m/>
    <m/>
    <m/>
    <s v="b_infant_medical_history_followup"/>
  </r>
  <r>
    <x v="7"/>
    <s v="0.3.2"/>
    <s v="Infant Medical History Follow-up Questionnaire_x000a_"/>
    <s v="No CRF match"/>
    <s v="High Confidence"/>
    <x v="1"/>
    <x v="772"/>
    <s v="2. Initials of staff member completing this form:"/>
    <s v="SECTION F. FORM COMPLETION: 2. Initials of staff member completing this form:"/>
    <s v="string"/>
    <m/>
    <m/>
    <m/>
    <m/>
    <m/>
    <m/>
    <m/>
    <m/>
    <m/>
    <m/>
    <m/>
    <m/>
    <m/>
    <m/>
    <m/>
    <m/>
    <m/>
    <m/>
    <m/>
    <m/>
    <m/>
    <m/>
    <m/>
    <m/>
    <s v="b_infant_medical_history_followup"/>
  </r>
  <r>
    <x v="8"/>
    <s v="0.3.2"/>
    <s v="Medication Administration Record (MAR)"/>
    <s v="No CRF match"/>
    <s v="High Confidence"/>
    <x v="1"/>
    <x v="773"/>
    <s v="Medication Name"/>
    <s v="Medication Name"/>
    <s v="integer"/>
    <m/>
    <m/>
    <m/>
    <s v="1|2|3|4|5|6|7|8"/>
    <m/>
    <m/>
    <m/>
    <s v="1=Morphine|2=Methadone|3=Burprenorphine|4=Clonidine|5=Phenobarbital|6=Alcohol-free Phenobarbital|7=Weaning Trial (UAB only)|8=No Medication given for NOWS"/>
    <m/>
    <m/>
    <m/>
    <m/>
    <m/>
    <m/>
    <m/>
    <m/>
    <m/>
    <m/>
    <m/>
    <m/>
    <m/>
    <m/>
    <m/>
    <m/>
    <s v="medication_log"/>
  </r>
  <r>
    <x v="8"/>
    <s v="0.3.2"/>
    <s v="Medication Administration Record (MAR)"/>
    <s v="No CRF match"/>
    <s v="High Confidence"/>
    <x v="1"/>
    <x v="774"/>
    <s v="Dose"/>
    <s v="Dose"/>
    <s v="number"/>
    <m/>
    <m/>
    <m/>
    <m/>
    <m/>
    <m/>
    <m/>
    <m/>
    <m/>
    <m/>
    <m/>
    <m/>
    <m/>
    <m/>
    <m/>
    <m/>
    <m/>
    <m/>
    <m/>
    <m/>
    <m/>
    <m/>
    <m/>
    <m/>
    <s v="medication_log"/>
  </r>
  <r>
    <x v="8"/>
    <s v="0.3.2"/>
    <s v="Medication Administration Record (MAR)"/>
    <s v="No CRF match"/>
    <s v="High Confidence"/>
    <x v="1"/>
    <x v="775"/>
    <s v="Units"/>
    <s v="Units"/>
    <s v="integer"/>
    <m/>
    <m/>
    <m/>
    <s v="1|2|999"/>
    <m/>
    <m/>
    <m/>
    <s v="1=mg|2=mcg|999=Other (specify)"/>
    <m/>
    <m/>
    <m/>
    <m/>
    <m/>
    <m/>
    <m/>
    <m/>
    <m/>
    <m/>
    <m/>
    <m/>
    <m/>
    <m/>
    <m/>
    <m/>
    <s v="medication_log"/>
  </r>
  <r>
    <x v="8"/>
    <s v="0.3.2"/>
    <s v="Medication Administration Record (MAR)"/>
    <s v="No CRF match"/>
    <s v="High Confidence"/>
    <x v="1"/>
    <x v="776"/>
    <s v="Specify other units:"/>
    <s v="Specify other units:"/>
    <s v="string"/>
    <m/>
    <m/>
    <m/>
    <m/>
    <m/>
    <m/>
    <m/>
    <m/>
    <m/>
    <m/>
    <m/>
    <m/>
    <m/>
    <m/>
    <m/>
    <m/>
    <m/>
    <m/>
    <m/>
    <m/>
    <m/>
    <m/>
    <m/>
    <m/>
    <s v="medication_log"/>
  </r>
  <r>
    <x v="8"/>
    <s v="0.3.2"/>
    <s v="Medication Administration Record (MAR)"/>
    <s v="No CRF match"/>
    <s v="High Confidence"/>
    <x v="1"/>
    <x v="777"/>
    <s v="Dosing Weight (kg)"/>
    <s v="Dosing Weight (kg)"/>
    <s v="number"/>
    <m/>
    <m/>
    <m/>
    <m/>
    <m/>
    <m/>
    <m/>
    <m/>
    <m/>
    <m/>
    <m/>
    <m/>
    <m/>
    <m/>
    <m/>
    <m/>
    <m/>
    <m/>
    <m/>
    <m/>
    <m/>
    <m/>
    <m/>
    <m/>
    <s v="medication_log"/>
  </r>
  <r>
    <x v="8"/>
    <s v="0.3.2"/>
    <s v="Medication Administration Record (MAR)"/>
    <s v="No CRF match"/>
    <s v="High Confidence"/>
    <x v="1"/>
    <x v="778"/>
    <s v="Route of administration"/>
    <s v="Route of administration"/>
    <s v="integer"/>
    <m/>
    <m/>
    <m/>
    <s v="1|2|999"/>
    <m/>
    <m/>
    <m/>
    <s v="1=Enteral (PO/NG/OG)|2=Intravenous (IV)|999=Other, specify"/>
    <m/>
    <m/>
    <m/>
    <m/>
    <m/>
    <m/>
    <m/>
    <m/>
    <m/>
    <m/>
    <m/>
    <m/>
    <m/>
    <m/>
    <m/>
    <m/>
    <s v="medication_log"/>
  </r>
  <r>
    <x v="8"/>
    <s v="0.3.2"/>
    <s v="Medication Administration Record (MAR)"/>
    <s v="No CRF match"/>
    <s v="High Confidence"/>
    <x v="1"/>
    <x v="779"/>
    <s v="Specify other:"/>
    <s v="Specify other:"/>
    <s v="string"/>
    <m/>
    <m/>
    <m/>
    <m/>
    <m/>
    <m/>
    <m/>
    <m/>
    <m/>
    <m/>
    <m/>
    <m/>
    <m/>
    <m/>
    <m/>
    <m/>
    <m/>
    <m/>
    <m/>
    <m/>
    <m/>
    <m/>
    <m/>
    <m/>
    <s v="medication_log"/>
  </r>
  <r>
    <x v="8"/>
    <s v="0.3.2"/>
    <s v="Medication Administration Record (MAR)"/>
    <s v="No CRF match"/>
    <s v="High Confidence"/>
    <x v="1"/>
    <x v="780"/>
    <s v="Frequency"/>
    <s v="Frequency"/>
    <s v="integer"/>
    <m/>
    <m/>
    <m/>
    <s v="1|2|3|4|5|6|7|8|9|10|11|999"/>
    <m/>
    <m/>
    <m/>
    <s v="1=Once|2=Q72h|3=Q48h|4=Q24h|5=Q12h|6=Q8h|7=Q6h|8=Q4h|9=Q3h|10=Q2h|11=Q1h|999=Other, specify"/>
    <m/>
    <m/>
    <m/>
    <m/>
    <m/>
    <m/>
    <m/>
    <m/>
    <m/>
    <m/>
    <m/>
    <m/>
    <m/>
    <m/>
    <m/>
    <m/>
    <s v="medication_log"/>
  </r>
  <r>
    <x v="8"/>
    <s v="0.3.2"/>
    <s v="Medication Administration Record (MAR)"/>
    <s v="No CRF match"/>
    <s v="High Confidence"/>
    <x v="1"/>
    <x v="781"/>
    <s v="Specify other"/>
    <s v="Specify other"/>
    <s v="string"/>
    <m/>
    <m/>
    <m/>
    <m/>
    <m/>
    <m/>
    <m/>
    <m/>
    <m/>
    <m/>
    <m/>
    <m/>
    <m/>
    <m/>
    <m/>
    <m/>
    <m/>
    <m/>
    <m/>
    <m/>
    <m/>
    <m/>
    <m/>
    <m/>
    <s v="medication_log"/>
  </r>
  <r>
    <x v="8"/>
    <s v="0.3.2"/>
    <s v="Medication Administration Record (MAR)"/>
    <s v="No CRF match"/>
    <s v="High Confidence"/>
    <x v="1"/>
    <x v="782"/>
    <s v="Start date"/>
    <s v="Start date"/>
    <s v="date"/>
    <s v="any"/>
    <m/>
    <m/>
    <m/>
    <m/>
    <m/>
    <m/>
    <m/>
    <m/>
    <m/>
    <m/>
    <m/>
    <m/>
    <m/>
    <m/>
    <m/>
    <m/>
    <m/>
    <m/>
    <m/>
    <m/>
    <m/>
    <m/>
    <m/>
    <s v="medication_log"/>
  </r>
  <r>
    <x v="8"/>
    <s v="0.3.2"/>
    <s v="Medication Administration Record (MAR)"/>
    <s v="No CRF match"/>
    <s v="High Confidence"/>
    <x v="1"/>
    <x v="783"/>
    <s v="Start time"/>
    <s v="Start time"/>
    <s v="time"/>
    <s v="any"/>
    <m/>
    <m/>
    <m/>
    <m/>
    <m/>
    <m/>
    <m/>
    <m/>
    <m/>
    <m/>
    <m/>
    <m/>
    <m/>
    <m/>
    <m/>
    <m/>
    <m/>
    <m/>
    <m/>
    <m/>
    <m/>
    <m/>
    <m/>
    <s v="medication_log"/>
  </r>
  <r>
    <x v="8"/>
    <s v="0.3.2"/>
    <s v="Medication Administration Record (MAR)"/>
    <s v="No CRF match"/>
    <s v="High Confidence"/>
    <x v="1"/>
    <x v="784"/>
    <s v="End date"/>
    <s v="End date"/>
    <s v="integer"/>
    <m/>
    <m/>
    <m/>
    <s v="1|2"/>
    <m/>
    <m/>
    <m/>
    <s v="1=Ongoing|2=Stopped, date:"/>
    <m/>
    <m/>
    <m/>
    <m/>
    <m/>
    <m/>
    <m/>
    <m/>
    <m/>
    <m/>
    <m/>
    <m/>
    <m/>
    <m/>
    <m/>
    <m/>
    <s v="medication_log"/>
  </r>
  <r>
    <x v="8"/>
    <s v="0.3.2"/>
    <s v="Medication Administration Record (MAR)"/>
    <s v="No CRF match"/>
    <s v="High Confidence"/>
    <x v="1"/>
    <x v="785"/>
    <s v="No field label for this variable"/>
    <s v="No field label for this variable"/>
    <s v="date"/>
    <s v="any"/>
    <m/>
    <m/>
    <m/>
    <m/>
    <m/>
    <m/>
    <m/>
    <m/>
    <m/>
    <m/>
    <m/>
    <m/>
    <m/>
    <m/>
    <m/>
    <m/>
    <m/>
    <m/>
    <m/>
    <m/>
    <m/>
    <m/>
    <m/>
    <s v="medication_log"/>
  </r>
  <r>
    <x v="9"/>
    <s v="0.3.2"/>
    <s v="NICU Network Neurobehavioral Scale (NNNS)"/>
    <s v="No CRF match"/>
    <s v="High Confidence"/>
    <x v="1"/>
    <x v="786"/>
    <s v="1. Initials of staff member administering NNS-II:"/>
    <s v="1. Initials of staff member administering NNS-II:"/>
    <s v="string"/>
    <m/>
    <m/>
    <m/>
    <m/>
    <m/>
    <m/>
    <m/>
    <m/>
    <m/>
    <m/>
    <m/>
    <m/>
    <m/>
    <m/>
    <m/>
    <m/>
    <m/>
    <m/>
    <m/>
    <m/>
    <m/>
    <m/>
    <m/>
    <m/>
    <s v="nnns2"/>
  </r>
  <r>
    <x v="9"/>
    <s v="0.3.2"/>
    <s v="NICU Network Neurobehavioral Scale (NNNS)"/>
    <s v="No CRF match"/>
    <s v="High Confidence"/>
    <x v="1"/>
    <x v="787"/>
    <s v="2. Date NNNS-II adminstered"/>
    <s v="2. Date NNNS-II adminstered"/>
    <s v="date"/>
    <s v="any"/>
    <m/>
    <m/>
    <m/>
    <m/>
    <m/>
    <m/>
    <m/>
    <m/>
    <m/>
    <m/>
    <m/>
    <m/>
    <m/>
    <m/>
    <m/>
    <m/>
    <m/>
    <m/>
    <m/>
    <m/>
    <m/>
    <m/>
    <m/>
    <s v="nnns2"/>
  </r>
  <r>
    <x v="9"/>
    <s v="0.3.2"/>
    <s v="NICU Network Neurobehavioral Scale (NNNS)"/>
    <s v="No CRF match"/>
    <s v="High Confidence"/>
    <x v="1"/>
    <x v="788"/>
    <s v="3. Infant's date of birth:"/>
    <s v="3. Infant's date of birth:"/>
    <s v="date"/>
    <s v="any"/>
    <m/>
    <m/>
    <m/>
    <m/>
    <m/>
    <m/>
    <m/>
    <m/>
    <m/>
    <m/>
    <m/>
    <m/>
    <m/>
    <m/>
    <m/>
    <m/>
    <m/>
    <m/>
    <m/>
    <m/>
    <m/>
    <m/>
    <m/>
    <s v="nnns2"/>
  </r>
  <r>
    <x v="9"/>
    <s v="0.3.2"/>
    <s v="NICU Network Neurobehavioral Scale (NNNS)"/>
    <s v="No CRF match"/>
    <s v="High Confidence"/>
    <x v="1"/>
    <x v="789"/>
    <s v="4. Infant's age (chronological age in days) at NNNS-II"/>
    <s v="4. Infant's age (chronological age in days) at NNNS-II[calculation: datediff([nnsdat], [sc_birthdat], &quot;d&quot;, &quot;mdy&quot;)]"/>
    <s v="number"/>
    <m/>
    <m/>
    <m/>
    <m/>
    <m/>
    <m/>
    <m/>
    <m/>
    <m/>
    <m/>
    <m/>
    <m/>
    <m/>
    <m/>
    <m/>
    <m/>
    <m/>
    <m/>
    <m/>
    <m/>
    <m/>
    <m/>
    <m/>
    <m/>
    <s v="nnns2"/>
  </r>
  <r>
    <x v="9"/>
    <s v="0.3.2"/>
    <s v="NICU Network Neurobehavioral Scale (NNNS)"/>
    <s v="No CRF match"/>
    <s v="High Confidence"/>
    <x v="1"/>
    <x v="790"/>
    <s v="5. Infant's gestational age at birth (weeks)"/>
    <s v="5. Infant's gestational age at birth (weeks)"/>
    <s v="integer"/>
    <m/>
    <m/>
    <m/>
    <m/>
    <m/>
    <m/>
    <m/>
    <m/>
    <m/>
    <m/>
    <m/>
    <m/>
    <m/>
    <m/>
    <m/>
    <m/>
    <m/>
    <m/>
    <m/>
    <m/>
    <m/>
    <m/>
    <m/>
    <m/>
    <s v="nnns2"/>
  </r>
  <r>
    <x v="9"/>
    <s v="0.3.2"/>
    <s v="NICU Network Neurobehavioral Scale (NNNS)"/>
    <s v="No CRF match"/>
    <s v="High Confidence"/>
    <x v="1"/>
    <x v="791"/>
    <s v="Infant's gestational age at birth (days)"/>
    <s v="Infant's gestational age at birth (days)"/>
    <s v="integer"/>
    <m/>
    <m/>
    <m/>
    <m/>
    <m/>
    <m/>
    <m/>
    <m/>
    <m/>
    <m/>
    <m/>
    <m/>
    <m/>
    <m/>
    <m/>
    <m/>
    <m/>
    <m/>
    <m/>
    <m/>
    <m/>
    <m/>
    <m/>
    <m/>
    <s v="nnns2"/>
  </r>
  <r>
    <x v="9"/>
    <s v="0.3.2"/>
    <s v="NICU Network Neurobehavioral Scale (NNNS)"/>
    <s v="No CRF match"/>
    <s v="High Confidence"/>
    <x v="1"/>
    <x v="792"/>
    <s v="6. Exam Start time:"/>
    <s v="6. Exam Start time:"/>
    <s v="time"/>
    <s v="any"/>
    <m/>
    <m/>
    <m/>
    <m/>
    <m/>
    <m/>
    <m/>
    <m/>
    <m/>
    <m/>
    <m/>
    <m/>
    <m/>
    <m/>
    <m/>
    <m/>
    <m/>
    <m/>
    <m/>
    <m/>
    <m/>
    <m/>
    <m/>
    <s v="nnns2"/>
  </r>
  <r>
    <x v="9"/>
    <s v="0.3.2"/>
    <s v="NICU Network Neurobehavioral Scale (NNNS)"/>
    <s v="No CRF match"/>
    <s v="High Confidence"/>
    <x v="1"/>
    <x v="793"/>
    <s v="7. Exam End time:"/>
    <s v="7. Exam End time:"/>
    <s v="time"/>
    <s v="any"/>
    <m/>
    <m/>
    <m/>
    <m/>
    <m/>
    <m/>
    <m/>
    <m/>
    <m/>
    <m/>
    <m/>
    <m/>
    <m/>
    <m/>
    <m/>
    <m/>
    <m/>
    <m/>
    <m/>
    <m/>
    <m/>
    <m/>
    <m/>
    <s v="nnns2"/>
  </r>
  <r>
    <x v="9"/>
    <s v="0.3.2"/>
    <s v="NICU Network Neurobehavioral Scale (NNNS)"/>
    <s v="No CRF match"/>
    <s v="High Confidence"/>
    <x v="1"/>
    <x v="794"/>
    <s v="1. Posture (State 1, 2, 3, 4, and 5)"/>
    <s v="A. Unwarp and Supine: 1. Posture (State 1, 2, 3, 4, and 5)"/>
    <s v="integer"/>
    <m/>
    <m/>
    <m/>
    <s v="1|2|3|4|5|94|98|99"/>
    <m/>
    <m/>
    <m/>
    <s v="1=1|2=2|3=3|4=4|5=5|94=94|98=98|99=99"/>
    <m/>
    <m/>
    <m/>
    <m/>
    <m/>
    <m/>
    <m/>
    <m/>
    <m/>
    <m/>
    <m/>
    <m/>
    <m/>
    <m/>
    <m/>
    <m/>
    <s v="nnns2"/>
  </r>
  <r>
    <x v="9"/>
    <s v="0.3.2"/>
    <s v="NICU Network Neurobehavioral Scale (NNNS)"/>
    <s v="No CRF match"/>
    <s v="High Confidence"/>
    <x v="1"/>
    <x v="795"/>
    <s v="2. Plantar grasp"/>
    <s v="B. Lower Extremity Reflexes (State 3, 4, and 5) Check box if asymmetric reflexes: 2. Plantar grasp"/>
    <s v="integer"/>
    <m/>
    <m/>
    <m/>
    <s v="1|2|3|4|94|98|99"/>
    <m/>
    <m/>
    <m/>
    <s v="1=1|2=2|3=3|4=4|94=94|98=98|99=99"/>
    <m/>
    <m/>
    <m/>
    <m/>
    <m/>
    <m/>
    <m/>
    <m/>
    <m/>
    <m/>
    <m/>
    <m/>
    <m/>
    <m/>
    <m/>
    <m/>
    <s v="nnns2"/>
  </r>
  <r>
    <x v="9"/>
    <s v="0.3.2"/>
    <s v="NICU Network Neurobehavioral Scale (NNNS)"/>
    <s v="No CRF match"/>
    <s v="High Confidence"/>
    <x v="1"/>
    <x v="796"/>
    <s v="Leplgar: asymmetric reflexes"/>
    <s v="B. Lower Extremity Reflexes (State 3, 4, and 5) Check box if asymmetric reflexes: Plantar grasp[choice=asymmetric reflexes]"/>
    <s v="boolean"/>
    <m/>
    <m/>
    <m/>
    <s v="0|1"/>
    <m/>
    <m/>
    <m/>
    <s v="0=Unchecked|1=Checked"/>
    <m/>
    <m/>
    <m/>
    <m/>
    <m/>
    <m/>
    <m/>
    <m/>
    <m/>
    <m/>
    <m/>
    <m/>
    <m/>
    <m/>
    <m/>
    <m/>
    <s v="nnns2"/>
  </r>
  <r>
    <x v="9"/>
    <s v="0.3.2"/>
    <s v="NICU Network Neurobehavioral Scale (NNNS)"/>
    <s v="No CRF match"/>
    <s v="High Confidence"/>
    <x v="1"/>
    <x v="797"/>
    <s v="3. Babinski"/>
    <s v="B. Lower Extremity Reflexes (State 3, 4, and 5) Check box if asymmetric reflexes: 3. Babinski"/>
    <s v="integer"/>
    <m/>
    <m/>
    <m/>
    <s v="1|2|3|4|94|98|99"/>
    <m/>
    <m/>
    <m/>
    <s v="1=1|2=2|3=3|4=4|94=94|98=98|99=99"/>
    <m/>
    <m/>
    <m/>
    <m/>
    <m/>
    <m/>
    <m/>
    <m/>
    <m/>
    <m/>
    <m/>
    <m/>
    <m/>
    <m/>
    <m/>
    <m/>
    <s v="nnns2"/>
  </r>
  <r>
    <x v="9"/>
    <s v="0.3.2"/>
    <s v="NICU Network Neurobehavioral Scale (NNNS)"/>
    <s v="No CRF match"/>
    <s v="High Confidence"/>
    <x v="1"/>
    <x v="798"/>
    <s v="Lebabar: asymmetric reflexes"/>
    <s v="B. Lower Extremity Reflexes (State 3, 4, and 5) Check box if asymmetric reflexes: Babinski[choice=asymmetric reflexes]"/>
    <s v="boolean"/>
    <m/>
    <m/>
    <m/>
    <s v="0|1"/>
    <m/>
    <m/>
    <m/>
    <s v="0=Unchecked|1=Checked"/>
    <m/>
    <m/>
    <m/>
    <m/>
    <m/>
    <m/>
    <m/>
    <m/>
    <m/>
    <m/>
    <m/>
    <m/>
    <m/>
    <m/>
    <m/>
    <m/>
    <s v="nnns2"/>
  </r>
  <r>
    <x v="9"/>
    <s v="0.3.2"/>
    <s v="NICU Network Neurobehavioral Scale (NNNS)"/>
    <s v="No CRF match"/>
    <s v="High Confidence"/>
    <x v="1"/>
    <x v="799"/>
    <s v="4. Ankle clonus"/>
    <s v="B. Lower Extremity Reflexes (State 3, 4, and 5) Check box if asymmetric reflexes: 4. Ankle clonus"/>
    <s v="integer"/>
    <m/>
    <m/>
    <m/>
    <s v="1|2|3|4|94|98|99"/>
    <m/>
    <m/>
    <m/>
    <s v="1=1|2=2|3=3|4=4|94=94|98=98|99=99"/>
    <m/>
    <m/>
    <m/>
    <m/>
    <m/>
    <m/>
    <m/>
    <m/>
    <m/>
    <m/>
    <m/>
    <m/>
    <m/>
    <m/>
    <m/>
    <m/>
    <s v="nnns2"/>
  </r>
  <r>
    <x v="9"/>
    <s v="0.3.2"/>
    <s v="NICU Network Neurobehavioral Scale (NNNS)"/>
    <s v="No CRF match"/>
    <s v="High Confidence"/>
    <x v="1"/>
    <x v="800"/>
    <s v="Leancar: asymmetric reflexes"/>
    <s v="B. Lower Extremity Reflexes (State 3, 4, and 5) Check box if asymmetric reflexes: Ankle clonus[choice=asymmetric reflexes]"/>
    <s v="boolean"/>
    <m/>
    <m/>
    <m/>
    <s v="0|1"/>
    <m/>
    <m/>
    <m/>
    <s v="0=Unchecked|1=Checked"/>
    <m/>
    <m/>
    <m/>
    <m/>
    <m/>
    <m/>
    <m/>
    <m/>
    <m/>
    <m/>
    <m/>
    <m/>
    <m/>
    <m/>
    <m/>
    <m/>
    <s v="nnns2"/>
  </r>
  <r>
    <x v="9"/>
    <s v="0.3.2"/>
    <s v="NICU Network Neurobehavioral Scale (NNNS)"/>
    <s v="No CRF match"/>
    <s v="High Confidence"/>
    <x v="1"/>
    <x v="801"/>
    <s v="5. Leg resistance"/>
    <s v="B. Lower Extremity Reflexes (State 3, 4, and 5) Check box if asymmetric reflexes: 5. Leg resistance"/>
    <s v="integer"/>
    <m/>
    <m/>
    <m/>
    <s v="1|2|3|4|5|94|98|99"/>
    <m/>
    <m/>
    <m/>
    <s v="1=1|2=2|3=3|4=4|5=5|94=94|98=98|99=99"/>
    <m/>
    <m/>
    <m/>
    <m/>
    <m/>
    <m/>
    <m/>
    <m/>
    <m/>
    <m/>
    <m/>
    <m/>
    <m/>
    <m/>
    <m/>
    <m/>
    <s v="nnns2"/>
  </r>
  <r>
    <x v="9"/>
    <s v="0.3.2"/>
    <s v="NICU Network Neurobehavioral Scale (NNNS)"/>
    <s v="No CRF match"/>
    <s v="High Confidence"/>
    <x v="1"/>
    <x v="802"/>
    <s v="Lelreear: asymmetric reflexes"/>
    <s v="B. Lower Extremity Reflexes (State 3, 4, and 5) Check box if asymmetric reflexes: Leg resistance[choice=asymmetric reflexes]"/>
    <s v="boolean"/>
    <m/>
    <m/>
    <m/>
    <s v="0|1"/>
    <m/>
    <m/>
    <m/>
    <s v="0=Unchecked|1=Checked"/>
    <m/>
    <m/>
    <m/>
    <m/>
    <m/>
    <m/>
    <m/>
    <m/>
    <m/>
    <m/>
    <m/>
    <m/>
    <m/>
    <m/>
    <m/>
    <m/>
    <s v="nnns2"/>
  </r>
  <r>
    <x v="9"/>
    <s v="0.3.2"/>
    <s v="NICU Network Neurobehavioral Scale (NNNS)"/>
    <s v="No CRF match"/>
    <s v="High Confidence"/>
    <x v="1"/>
    <x v="803"/>
    <s v="6. Leg recoil"/>
    <s v="B. Lower Extremity Reflexes (State 3, 4, and 5) Check box if asymmetric reflexes: 6. Leg recoil"/>
    <s v="integer"/>
    <m/>
    <m/>
    <m/>
    <s v="1|2|3|4|5|94|98|99"/>
    <m/>
    <m/>
    <m/>
    <s v="1=1|2=2|3=3|4=4|5=5|94=94|98=98|99=99"/>
    <m/>
    <m/>
    <m/>
    <m/>
    <m/>
    <m/>
    <m/>
    <m/>
    <m/>
    <m/>
    <m/>
    <m/>
    <m/>
    <m/>
    <m/>
    <m/>
    <s v="nnns2"/>
  </r>
  <r>
    <x v="9"/>
    <s v="0.3.2"/>
    <s v="NICU Network Neurobehavioral Scale (NNNS)"/>
    <s v="No CRF match"/>
    <s v="High Confidence"/>
    <x v="1"/>
    <x v="804"/>
    <s v="Lelrelar: asymmetric reflexes"/>
    <s v="B. Lower Extremity Reflexes (State 3, 4, and 5) Check box if asymmetric reflexes: Leg recoil[choice=asymmetric reflexes]"/>
    <s v="boolean"/>
    <m/>
    <m/>
    <m/>
    <s v="0|1"/>
    <m/>
    <m/>
    <m/>
    <s v="0=Unchecked|1=Checked"/>
    <m/>
    <m/>
    <m/>
    <m/>
    <m/>
    <m/>
    <m/>
    <m/>
    <m/>
    <m/>
    <m/>
    <m/>
    <m/>
    <m/>
    <m/>
    <m/>
    <s v="nnns2"/>
  </r>
  <r>
    <x v="9"/>
    <s v="0.3.2"/>
    <s v="NICU Network Neurobehavioral Scale (NNNS)"/>
    <s v="No CRF match"/>
    <s v="High Confidence"/>
    <x v="1"/>
    <x v="805"/>
    <s v="7. Popliteal angle"/>
    <s v="B. Lower Extremity Reflexes (State 3, 4, and 5) Check box if asymmetric reflexes: 7. Popliteal angle"/>
    <s v="integer"/>
    <m/>
    <m/>
    <m/>
    <s v="1|2|3|4|5|6|94|98|99"/>
    <m/>
    <m/>
    <m/>
    <s v="1=1|2=2|3=3|4=4|5=5|6=6|94=94|98=98|99=99"/>
    <m/>
    <m/>
    <m/>
    <m/>
    <m/>
    <m/>
    <m/>
    <m/>
    <m/>
    <m/>
    <m/>
    <m/>
    <m/>
    <m/>
    <m/>
    <m/>
    <s v="nnns2"/>
  </r>
  <r>
    <x v="9"/>
    <s v="0.3.2"/>
    <s v="NICU Network Neurobehavioral Scale (NNNS)"/>
    <s v="No CRF match"/>
    <s v="High Confidence"/>
    <x v="1"/>
    <x v="806"/>
    <s v="Lepoaar: asymmetric reflexes"/>
    <s v="B. Lower Extremity Reflexes (State 3, 4, and 5) Check box if asymmetric reflexes: Popliteal angle[choice=asymmetric reflexes]"/>
    <s v="boolean"/>
    <m/>
    <m/>
    <m/>
    <s v="0|1"/>
    <m/>
    <m/>
    <m/>
    <s v="0=Unchecked|1=Checked"/>
    <m/>
    <m/>
    <m/>
    <m/>
    <m/>
    <m/>
    <m/>
    <m/>
    <m/>
    <m/>
    <m/>
    <m/>
    <m/>
    <m/>
    <m/>
    <m/>
    <s v="nnns2"/>
  </r>
  <r>
    <x v="9"/>
    <s v="0.3.2"/>
    <s v="NICU Network Neurobehavioral Scale (NNNS)"/>
    <s v="No CRF match"/>
    <s v="High Confidence"/>
    <x v="1"/>
    <x v="807"/>
    <s v="8. Scarf sign"/>
    <s v="C. Upper Extremities and Face (State 3, 4, and 5) Check box if asymmetric reflexes: 8. Scarf sign"/>
    <s v="integer"/>
    <m/>
    <m/>
    <m/>
    <s v="1|2|3|4|94|98|99"/>
    <m/>
    <m/>
    <m/>
    <s v="1=1|2=2|3=3|4=4|94=94|98=98|99=99"/>
    <m/>
    <m/>
    <m/>
    <m/>
    <m/>
    <m/>
    <m/>
    <m/>
    <m/>
    <m/>
    <m/>
    <m/>
    <m/>
    <m/>
    <m/>
    <m/>
    <s v="nnns2"/>
  </r>
  <r>
    <x v="9"/>
    <s v="0.3.2"/>
    <s v="NICU Network Neurobehavioral Scale (NNNS)"/>
    <s v="No CRF match"/>
    <s v="High Confidence"/>
    <x v="1"/>
    <x v="808"/>
    <s v="Uefscsar: asymmetric reflexes"/>
    <s v="C. Upper Extremities and Face (State 3, 4, and 5) Check box if asymmetric reflexes: Scarf sign[choice=asymmetric reflexes]"/>
    <s v="boolean"/>
    <m/>
    <m/>
    <m/>
    <s v="0|1"/>
    <m/>
    <m/>
    <m/>
    <s v="0=Unchecked|1=Checked"/>
    <m/>
    <m/>
    <m/>
    <m/>
    <m/>
    <m/>
    <m/>
    <m/>
    <m/>
    <m/>
    <m/>
    <m/>
    <m/>
    <m/>
    <m/>
    <m/>
    <s v="nnns2"/>
  </r>
  <r>
    <x v="9"/>
    <s v="0.3.2"/>
    <s v="NICU Network Neurobehavioral Scale (NNNS)"/>
    <s v="No CRF match"/>
    <s v="High Confidence"/>
    <x v="1"/>
    <x v="809"/>
    <s v="9. Forearm resistance"/>
    <s v="C. Upper Extremities and Face (State 3, 4, and 5) Check box if asymmetric reflexes: 9. Forearm resistance"/>
    <s v="integer"/>
    <m/>
    <m/>
    <m/>
    <s v="1|2|3|4|5|94|98|99"/>
    <m/>
    <m/>
    <m/>
    <s v="1=1|2=2|3=3|4=4|5=5|94=94|98=98|99=99"/>
    <m/>
    <m/>
    <m/>
    <m/>
    <m/>
    <m/>
    <m/>
    <m/>
    <m/>
    <m/>
    <m/>
    <m/>
    <m/>
    <m/>
    <m/>
    <m/>
    <s v="nnns2"/>
  </r>
  <r>
    <x v="9"/>
    <s v="0.3.2"/>
    <s v="NICU Network Neurobehavioral Scale (NNNS)"/>
    <s v="No CRF match"/>
    <s v="High Confidence"/>
    <x v="1"/>
    <x v="810"/>
    <s v="Uefforear: asymmetric reflexes"/>
    <s v="C. Upper Extremities and Face (State 3, 4, and 5) Check box if asymmetric reflexes: Forearm resistance[choice=asymmetric reflexes]"/>
    <s v="boolean"/>
    <m/>
    <m/>
    <m/>
    <s v="0|1"/>
    <m/>
    <m/>
    <m/>
    <s v="0=Unchecked|1=Checked"/>
    <m/>
    <m/>
    <m/>
    <m/>
    <m/>
    <m/>
    <m/>
    <m/>
    <m/>
    <m/>
    <m/>
    <m/>
    <m/>
    <m/>
    <m/>
    <m/>
    <s v="nnns2"/>
  </r>
  <r>
    <x v="9"/>
    <s v="0.3.2"/>
    <s v="NICU Network Neurobehavioral Scale (NNNS)"/>
    <s v="No CRF match"/>
    <s v="High Confidence"/>
    <x v="1"/>
    <x v="811"/>
    <s v="10. Forearm recoil"/>
    <s v="C. Upper Extremities and Face (State 3, 4, and 5) Check box if asymmetric reflexes: 10. Forearm recoil"/>
    <s v="integer"/>
    <m/>
    <m/>
    <m/>
    <s v="1|2|3|4|5|94|98|99"/>
    <m/>
    <m/>
    <m/>
    <s v="1=1|2=2|3=3|4=4|5=5|94=94|98=98|99=99"/>
    <m/>
    <m/>
    <m/>
    <m/>
    <m/>
    <m/>
    <m/>
    <m/>
    <m/>
    <m/>
    <m/>
    <m/>
    <m/>
    <m/>
    <m/>
    <m/>
    <s v="nnns2"/>
  </r>
  <r>
    <x v="9"/>
    <s v="0.3.2"/>
    <s v="NICU Network Neurobehavioral Scale (NNNS)"/>
    <s v="No CRF match"/>
    <s v="High Confidence"/>
    <x v="1"/>
    <x v="812"/>
    <s v="Uefforlar: asymmetric reflexes"/>
    <s v="C. Upper Extremities and Face (State 3, 4, and 5) Check box if asymmetric reflexes: Forearm recoil[choice=asymmetric reflexes]"/>
    <s v="boolean"/>
    <m/>
    <m/>
    <m/>
    <s v="0|1"/>
    <m/>
    <m/>
    <m/>
    <s v="0=Unchecked|1=Checked"/>
    <m/>
    <m/>
    <m/>
    <m/>
    <m/>
    <m/>
    <m/>
    <m/>
    <m/>
    <m/>
    <m/>
    <m/>
    <m/>
    <m/>
    <m/>
    <m/>
    <s v="nnns2"/>
  </r>
  <r>
    <x v="9"/>
    <s v="0.3.2"/>
    <s v="NICU Network Neurobehavioral Scale (NNNS)"/>
    <s v="No CRF match"/>
    <s v="High Confidence"/>
    <x v="1"/>
    <x v="813"/>
    <s v="11. Rooting"/>
    <s v="C. Upper Extremities and Face (State 3, 4, and 5) Check box if asymmetric reflexes: 11. Rooting"/>
    <s v="integer"/>
    <m/>
    <m/>
    <m/>
    <s v="1|2|3|4|5|94|98|99"/>
    <m/>
    <m/>
    <m/>
    <s v="1=1|2=2|3=3|4=4|5=5|94=94|98=98|99=99"/>
    <m/>
    <m/>
    <m/>
    <m/>
    <m/>
    <m/>
    <m/>
    <m/>
    <m/>
    <m/>
    <m/>
    <m/>
    <m/>
    <m/>
    <m/>
    <m/>
    <s v="nnns2"/>
  </r>
  <r>
    <x v="9"/>
    <s v="0.3.2"/>
    <s v="NICU Network Neurobehavioral Scale (NNNS)"/>
    <s v="No CRF match"/>
    <s v="High Confidence"/>
    <x v="1"/>
    <x v="814"/>
    <s v="Uefrotar: asymmetric reflexes"/>
    <s v="C. Upper Extremities and Face (State 3, 4, and 5) Check box if asymmetric reflexes: Rooting[choice=asymmetric reflexes]"/>
    <s v="boolean"/>
    <m/>
    <m/>
    <m/>
    <s v="0|1"/>
    <m/>
    <m/>
    <m/>
    <s v="0=Unchecked|1=Checked"/>
    <m/>
    <m/>
    <m/>
    <m/>
    <m/>
    <m/>
    <m/>
    <m/>
    <m/>
    <m/>
    <m/>
    <m/>
    <m/>
    <m/>
    <m/>
    <m/>
    <s v="nnns2"/>
  </r>
  <r>
    <x v="9"/>
    <s v="0.3.2"/>
    <s v="NICU Network Neurobehavioral Scale (NNNS)"/>
    <s v="No CRF match"/>
    <s v="High Confidence"/>
    <x v="1"/>
    <x v="815"/>
    <s v="12. Sucking"/>
    <s v="C. Upper Extremities and Face (State 3, 4, and 5) Check box if asymmetric reflexes: 12. Sucking"/>
    <s v="integer"/>
    <m/>
    <m/>
    <m/>
    <s v="1|2|3|4|5|6|7|94|98|99"/>
    <m/>
    <m/>
    <m/>
    <s v="1=1|2=2|3=3|4=4|5=5|6=6|7=7|94=94|98=98|99=99"/>
    <m/>
    <m/>
    <m/>
    <m/>
    <m/>
    <m/>
    <m/>
    <m/>
    <m/>
    <m/>
    <m/>
    <m/>
    <m/>
    <m/>
    <m/>
    <m/>
    <s v="nnns2"/>
  </r>
  <r>
    <x v="9"/>
    <s v="0.3.2"/>
    <s v="NICU Network Neurobehavioral Scale (NNNS)"/>
    <s v="No CRF match"/>
    <s v="High Confidence"/>
    <x v="1"/>
    <x v="816"/>
    <s v="13. Grasp of hands"/>
    <s v="C. Upper Extremities and Face (State 3, 4, and 5) Check box if asymmetric reflexes: 13. Grasp of hands"/>
    <s v="integer"/>
    <m/>
    <m/>
    <m/>
    <s v="1|2|3|4|94|98|99"/>
    <m/>
    <m/>
    <m/>
    <s v="1=1|2=2|3=3|4=4|94=94|98=98|99=99"/>
    <m/>
    <m/>
    <m/>
    <m/>
    <m/>
    <m/>
    <m/>
    <m/>
    <m/>
    <m/>
    <m/>
    <m/>
    <m/>
    <m/>
    <m/>
    <m/>
    <s v="nnns2"/>
  </r>
  <r>
    <x v="9"/>
    <s v="0.3.2"/>
    <s v="NICU Network Neurobehavioral Scale (NNNS)"/>
    <s v="No CRF match"/>
    <s v="High Confidence"/>
    <x v="1"/>
    <x v="817"/>
    <s v="Uefsucar: asymmetric reflexes"/>
    <s v="C. Upper Extremities and Face (State 3, 4, and 5) Check box if asymmetric reflexes: Grasp of hands[choice=asymmetric reflexes]"/>
    <s v="boolean"/>
    <m/>
    <m/>
    <m/>
    <s v="0|1"/>
    <m/>
    <m/>
    <m/>
    <s v="0=Unchecked|1=Checked"/>
    <m/>
    <m/>
    <m/>
    <m/>
    <m/>
    <m/>
    <m/>
    <m/>
    <m/>
    <m/>
    <m/>
    <m/>
    <m/>
    <m/>
    <m/>
    <m/>
    <s v="nnns2"/>
  </r>
  <r>
    <x v="9"/>
    <s v="0.3.2"/>
    <s v="NICU Network Neurobehavioral Scale (NNNS)"/>
    <s v="No CRF match"/>
    <s v="High Confidence"/>
    <x v="1"/>
    <x v="818"/>
    <s v="14. Truncal tone"/>
    <s v="C. Upper Extremities and Face (State 3, 4, and 5) Check box if asymmetric reflexes: 14. Truncal tone"/>
    <s v="integer"/>
    <m/>
    <m/>
    <m/>
    <s v="1|2|3|4|5|94|98|99"/>
    <m/>
    <m/>
    <m/>
    <s v="1=1|2=2|3=3|4=4|5=5|94=94|98=98|99=99"/>
    <m/>
    <m/>
    <m/>
    <m/>
    <m/>
    <m/>
    <m/>
    <m/>
    <m/>
    <m/>
    <m/>
    <m/>
    <m/>
    <m/>
    <m/>
    <m/>
    <s v="nnns2"/>
  </r>
  <r>
    <x v="9"/>
    <s v="0.3.2"/>
    <s v="NICU Network Neurobehavioral Scale (NNNS)"/>
    <s v="No CRF match"/>
    <s v="High Confidence"/>
    <x v="1"/>
    <x v="819"/>
    <s v="15. Pull to sit (State 4 and 5)"/>
    <s v="C. Upper Extremities and Face (State 3, 4, and 5) Check box if asymmetric reflexes: 15. Pull to sit (State 4 and 5)"/>
    <s v="integer"/>
    <m/>
    <m/>
    <m/>
    <s v="1|2|3|4|5|6|7|8|9|10|11|94|98|99"/>
    <m/>
    <m/>
    <m/>
    <s v="1=1|2=2|3=3|4=4|5=5|6=6|7=7|8=8|9=9|10=10|11=11|94=94|98=98|99=99"/>
    <m/>
    <m/>
    <m/>
    <m/>
    <m/>
    <m/>
    <m/>
    <m/>
    <m/>
    <m/>
    <m/>
    <m/>
    <m/>
    <m/>
    <m/>
    <m/>
    <s v="nnns2"/>
  </r>
  <r>
    <x v="9"/>
    <s v="0.3.2"/>
    <s v="NICU Network Neurobehavioral Scale (NNNS)"/>
    <s v="No CRF match"/>
    <s v="High Confidence"/>
    <x v="1"/>
    <x v="820"/>
    <s v="16. Placing"/>
    <s v="D. Upright Responses (State 3, 4, and 5) Check box if asymmetric reflexes: 16. Placing"/>
    <s v="integer"/>
    <m/>
    <m/>
    <m/>
    <s v="1|2|3|94|98|99"/>
    <m/>
    <m/>
    <m/>
    <s v="1=1|2=2|3=3|94=94|98=98|99=99"/>
    <m/>
    <m/>
    <m/>
    <m/>
    <m/>
    <m/>
    <m/>
    <m/>
    <m/>
    <m/>
    <m/>
    <m/>
    <m/>
    <m/>
    <m/>
    <m/>
    <s v="nnns2"/>
  </r>
  <r>
    <x v="9"/>
    <s v="0.3.2"/>
    <s v="NICU Network Neurobehavioral Scale (NNNS)"/>
    <s v="No CRF match"/>
    <s v="High Confidence"/>
    <x v="1"/>
    <x v="821"/>
    <s v="Urplaar: asymmetric reflexes"/>
    <s v="D. Upright Responses (State 3, 4, and 5) Check box if asymmetric reflexes: Placing[choice=asymmetric reflexes]"/>
    <s v="boolean"/>
    <m/>
    <m/>
    <m/>
    <s v="0|1"/>
    <m/>
    <m/>
    <m/>
    <s v="0=Unchecked|1=Checked"/>
    <m/>
    <m/>
    <m/>
    <m/>
    <m/>
    <m/>
    <m/>
    <m/>
    <m/>
    <m/>
    <m/>
    <m/>
    <m/>
    <m/>
    <m/>
    <m/>
    <s v="nnns2"/>
  </r>
  <r>
    <x v="9"/>
    <s v="0.3.2"/>
    <s v="NICU Network Neurobehavioral Scale (NNNS)"/>
    <s v="No CRF match"/>
    <s v="High Confidence"/>
    <x v="1"/>
    <x v="822"/>
    <s v="17. Stepping"/>
    <s v="D. Upright Responses (State 3, 4, and 5) Check box if asymmetric reflexes: 17. Stepping"/>
    <s v="integer"/>
    <m/>
    <m/>
    <m/>
    <s v="1|2|3|4|5|6|7|94|98|99"/>
    <m/>
    <m/>
    <m/>
    <s v="1=1|2=2|3=3|4=4|5=5|6=6|7=7|94=94|98=98|99=99"/>
    <m/>
    <m/>
    <m/>
    <m/>
    <m/>
    <m/>
    <m/>
    <m/>
    <m/>
    <m/>
    <m/>
    <m/>
    <m/>
    <m/>
    <m/>
    <m/>
    <s v="nnns2"/>
  </r>
  <r>
    <x v="9"/>
    <s v="0.3.2"/>
    <s v="NICU Network Neurobehavioral Scale (NNNS)"/>
    <s v="No CRF match"/>
    <s v="High Confidence"/>
    <x v="1"/>
    <x v="823"/>
    <s v="Urstear: asymmetric reflexes"/>
    <s v="D. Upright Responses (State 3, 4, and 5) Check box if asymmetric reflexes: Stepping[choice=asymmetric reflexes]"/>
    <s v="boolean"/>
    <m/>
    <m/>
    <m/>
    <s v="0|1"/>
    <m/>
    <m/>
    <m/>
    <s v="0=Unchecked|1=Checked"/>
    <m/>
    <m/>
    <m/>
    <m/>
    <m/>
    <m/>
    <m/>
    <m/>
    <m/>
    <m/>
    <m/>
    <m/>
    <m/>
    <m/>
    <m/>
    <m/>
    <s v="nnns2"/>
  </r>
  <r>
    <x v="9"/>
    <s v="0.3.2"/>
    <s v="NICU Network Neurobehavioral Scale (NNNS)"/>
    <s v="No CRF match"/>
    <s v="High Confidence"/>
    <x v="1"/>
    <x v="824"/>
    <s v="18. Ventral Suspension"/>
    <s v="D. Upright Responses (State 3, 4, and 5) Check box if asymmetric reflexes: 18. Ventral Suspension"/>
    <s v="integer"/>
    <m/>
    <m/>
    <m/>
    <s v="1|2|3|4|5|6|94|98|99"/>
    <m/>
    <m/>
    <m/>
    <s v="1=1|2=2|3=3|4=4|5=5|6=6|94=94|98=98|99=99"/>
    <m/>
    <m/>
    <m/>
    <m/>
    <m/>
    <m/>
    <m/>
    <m/>
    <m/>
    <m/>
    <m/>
    <m/>
    <m/>
    <m/>
    <m/>
    <m/>
    <s v="nnns2"/>
  </r>
  <r>
    <x v="9"/>
    <s v="0.3.2"/>
    <s v="NICU Network Neurobehavioral Scale (NNNS)"/>
    <s v="No CRF match"/>
    <s v="High Confidence"/>
    <x v="1"/>
    <x v="825"/>
    <s v="19. Incurvation"/>
    <s v="D. Upright Responses (State 3, 4, and 5) Check box if asymmetric reflexes: 19. Incurvation"/>
    <s v="integer"/>
    <m/>
    <m/>
    <m/>
    <s v="1|2|3|4|94|98|99"/>
    <m/>
    <m/>
    <m/>
    <s v="1=1|2=2|3=3|4=4|94=94|98=98|99=99"/>
    <m/>
    <m/>
    <m/>
    <m/>
    <m/>
    <m/>
    <m/>
    <m/>
    <m/>
    <m/>
    <m/>
    <m/>
    <m/>
    <m/>
    <m/>
    <m/>
    <s v="nnns2"/>
  </r>
  <r>
    <x v="9"/>
    <s v="0.3.2"/>
    <s v="NICU Network Neurobehavioral Scale (NNNS)"/>
    <s v="No CRF match"/>
    <s v="High Confidence"/>
    <x v="1"/>
    <x v="826"/>
    <s v="Urincar: asymmetric reflexes"/>
    <s v="D. Upright Responses (State 3, 4, and 5) Check box if asymmetric reflexes: Incurvation[choice=asymmetric reflexes]"/>
    <s v="boolean"/>
    <m/>
    <m/>
    <m/>
    <s v="0|1"/>
    <m/>
    <m/>
    <m/>
    <s v="0=Unchecked|1=Checked"/>
    <m/>
    <m/>
    <m/>
    <m/>
    <m/>
    <m/>
    <m/>
    <m/>
    <m/>
    <m/>
    <m/>
    <m/>
    <m/>
    <m/>
    <m/>
    <m/>
    <s v="nnns2"/>
  </r>
  <r>
    <x v="9"/>
    <s v="0.3.2"/>
    <s v="NICU Network Neurobehavioral Scale (NNNS)"/>
    <s v="No CRF match"/>
    <s v="High Confidence"/>
    <x v="1"/>
    <x v="827"/>
    <s v="20. Crawling"/>
    <s v="E. Infant Prone (State 3, 4, and 5) Check box if asymmetric reflexes: 20. Crawling"/>
    <s v="integer"/>
    <m/>
    <m/>
    <m/>
    <s v="1|2|3|4|94|98|99"/>
    <m/>
    <m/>
    <m/>
    <s v="1=1|2=2|3=3|4=4|94=94|98=98|99=99"/>
    <m/>
    <m/>
    <m/>
    <m/>
    <m/>
    <m/>
    <m/>
    <m/>
    <m/>
    <m/>
    <m/>
    <m/>
    <m/>
    <m/>
    <m/>
    <m/>
    <s v="nnns2"/>
  </r>
  <r>
    <x v="9"/>
    <s v="0.3.2"/>
    <s v="NICU Network Neurobehavioral Scale (NNNS)"/>
    <s v="No CRF match"/>
    <s v="High Confidence"/>
    <x v="1"/>
    <x v="828"/>
    <s v="Ipcraar: asymmetric reflexes"/>
    <s v="E. Infant Prone (State 3, 4, and 5) Check box if asymmetric reflexes: Crawling[choice=asymmetric reflexes]"/>
    <s v="boolean"/>
    <m/>
    <m/>
    <m/>
    <s v="0|1"/>
    <m/>
    <m/>
    <m/>
    <s v="0=Unchecked|1=Checked"/>
    <m/>
    <m/>
    <m/>
    <m/>
    <m/>
    <m/>
    <m/>
    <m/>
    <m/>
    <m/>
    <m/>
    <m/>
    <m/>
    <m/>
    <m/>
    <m/>
    <s v="nnns2"/>
  </r>
  <r>
    <x v="9"/>
    <s v="0.3.2"/>
    <s v="NICU Network Neurobehavioral Scale (NNNS)"/>
    <s v="No CRF match"/>
    <s v="High Confidence"/>
    <x v="1"/>
    <x v="829"/>
    <s v="21. Head raise in prone"/>
    <s v="E. Infant Prone (State 3, 4, and 5) Check box if asymmetric reflexes: 21. Head raise in prone"/>
    <s v="integer"/>
    <m/>
    <m/>
    <m/>
    <s v="1|2|3|4|5|6|94|98|99"/>
    <m/>
    <m/>
    <m/>
    <s v="1=1|2=2|3=3|4=4|5=5|6=6|94=94|98=98|99=99"/>
    <m/>
    <m/>
    <m/>
    <m/>
    <m/>
    <m/>
    <m/>
    <m/>
    <m/>
    <m/>
    <m/>
    <m/>
    <m/>
    <m/>
    <m/>
    <m/>
    <s v="nnns2"/>
  </r>
  <r>
    <x v="9"/>
    <s v="0.3.2"/>
    <s v="NICU Network Neurobehavioral Scale (NNNS)"/>
    <s v="No CRF match"/>
    <s v="High Confidence"/>
    <x v="1"/>
    <x v="830"/>
    <s v="22. Cuddle in arm"/>
    <s v="F. Pick Up Infant (State 4 and 5): 22. Cuddle in arm"/>
    <s v="integer"/>
    <m/>
    <m/>
    <m/>
    <s v="1|2|3|4|5|6|7|8|9|94|97|98|99"/>
    <m/>
    <m/>
    <m/>
    <s v="1=1|2=2|3=3|4=4|5=5|6=6|7=7|8=8|9=9|94=94|97=97|98=98|99=99"/>
    <m/>
    <m/>
    <m/>
    <m/>
    <m/>
    <m/>
    <m/>
    <m/>
    <m/>
    <m/>
    <m/>
    <m/>
    <m/>
    <m/>
    <m/>
    <m/>
    <s v="nnns2"/>
  </r>
  <r>
    <x v="9"/>
    <s v="0.3.2"/>
    <s v="NICU Network Neurobehavioral Scale (NNNS)"/>
    <s v="No CRF match"/>
    <s v="High Confidence"/>
    <x v="1"/>
    <x v="831"/>
    <s v="23. Cuddle on shoulder"/>
    <s v="F. Pick Up Infant (State 4 and 5): 23. Cuddle on shoulder"/>
    <s v="integer"/>
    <m/>
    <m/>
    <m/>
    <s v="1|2|3|4|5|6|7|8|9|94|97|98|99"/>
    <m/>
    <m/>
    <m/>
    <s v="1=1|2=2|3=3|4=4|5=5|6=6|7=7|8=8|9=9|94=94|97=97|98=98|99=99"/>
    <m/>
    <m/>
    <m/>
    <m/>
    <m/>
    <m/>
    <m/>
    <m/>
    <m/>
    <m/>
    <m/>
    <m/>
    <m/>
    <m/>
    <m/>
    <m/>
    <s v="nnns2"/>
  </r>
  <r>
    <x v="9"/>
    <s v="0.3.2"/>
    <s v="NICU Network Neurobehavioral Scale (NNNS)"/>
    <s v="No CRF match"/>
    <s v="High Confidence"/>
    <x v="1"/>
    <x v="832"/>
    <s v="24. Orientation inanimate visual (Ball in view)"/>
    <s v="G.  Infant Supine on Examiner's Lap (State 4 and 5): 24. Orientation inanimate visual (Ball in view)"/>
    <s v="integer"/>
    <m/>
    <m/>
    <m/>
    <s v="1|2|3|4|5|6|7|8|9|94|98|99"/>
    <m/>
    <m/>
    <m/>
    <s v="1=1|2=2|3=3|4=4|5=5|6=6|7=7|8=8|9=9|94=94|98=98|99=99"/>
    <m/>
    <m/>
    <m/>
    <m/>
    <m/>
    <m/>
    <m/>
    <m/>
    <m/>
    <m/>
    <m/>
    <m/>
    <m/>
    <m/>
    <m/>
    <m/>
    <s v="nnns2"/>
  </r>
  <r>
    <x v="9"/>
    <s v="0.3.2"/>
    <s v="NICU Network Neurobehavioral Scale (NNNS)"/>
    <s v="No CRF match"/>
    <s v="High Confidence"/>
    <x v="1"/>
    <x v="833"/>
    <s v="25. Orientation inanimate auditory (Rattle sound only)"/>
    <s v="G.  Infant Supine on Examiner's Lap (State 4 and 5): 25. Orientation inanimate auditory (Rattle sound only)"/>
    <s v="integer"/>
    <m/>
    <m/>
    <m/>
    <s v="1|2|3|4|5|6|7|8|9|94|98|99"/>
    <m/>
    <m/>
    <m/>
    <s v="1=1|2=2|3=3|4=4|5=5|6=6|7=7|8=8|9=9|94=94|98=98|99=99"/>
    <m/>
    <m/>
    <m/>
    <m/>
    <m/>
    <m/>
    <m/>
    <m/>
    <m/>
    <m/>
    <m/>
    <m/>
    <m/>
    <m/>
    <m/>
    <m/>
    <s v="nnns2"/>
  </r>
  <r>
    <x v="9"/>
    <s v="0.3.2"/>
    <s v="NICU Network Neurobehavioral Scale (NNNS)"/>
    <s v="No CRF match"/>
    <s v="High Confidence"/>
    <x v="1"/>
    <x v="834"/>
    <s v="26. Orientation inanimate visual and auditory (Rattle in view)"/>
    <s v="G.  Infant Supine on Examiner's Lap (State 4 and 5): 26. Orientation inanimate visual and auditory (Rattle in view)"/>
    <s v="integer"/>
    <m/>
    <m/>
    <m/>
    <s v="1|2|3|4|5|6|7|8|9|94|98|99"/>
    <m/>
    <m/>
    <m/>
    <s v="1=1|2=2|3=3|4=4|5=5|6=6|7=7|8=8|9=9|94=94|98=98|99=99"/>
    <m/>
    <m/>
    <m/>
    <m/>
    <m/>
    <m/>
    <m/>
    <m/>
    <m/>
    <m/>
    <m/>
    <m/>
    <m/>
    <m/>
    <m/>
    <m/>
    <s v="nnns2"/>
  </r>
  <r>
    <x v="9"/>
    <s v="0.3.2"/>
    <s v="NICU Network Neurobehavioral Scale (NNNS)"/>
    <s v="No CRF match"/>
    <s v="High Confidence"/>
    <x v="1"/>
    <x v="835"/>
    <s v="27. Orientation animate visual (Face only)"/>
    <s v="G.  Infant Supine on Examiner's Lap (State 4 and 5): 27. Orientation animate visual (Face only)"/>
    <s v="integer"/>
    <m/>
    <m/>
    <m/>
    <s v="1|2|3|4|5|6|7|8|9|94|98|99"/>
    <m/>
    <m/>
    <m/>
    <s v="1=1|2=2|3=3|4=4|5=5|6=6|7=7|8=8|9=9|94=94|98=98|99=99"/>
    <m/>
    <m/>
    <m/>
    <m/>
    <m/>
    <m/>
    <m/>
    <m/>
    <m/>
    <m/>
    <m/>
    <m/>
    <m/>
    <m/>
    <m/>
    <m/>
    <s v="nnns2"/>
  </r>
  <r>
    <x v="9"/>
    <s v="0.3.2"/>
    <s v="NICU Network Neurobehavioral Scale (NNNS)"/>
    <s v="No CRF match"/>
    <s v="High Confidence"/>
    <x v="1"/>
    <x v="836"/>
    <s v="28. Orientation animate auditory (Voice only)"/>
    <s v="G.  Infant Supine on Examiner's Lap (State 4 and 5): 28. Orientation animate auditory (Voice only)"/>
    <s v="integer"/>
    <m/>
    <m/>
    <m/>
    <s v="1|2|3|4|5|6|7|8|9|94|98|99"/>
    <m/>
    <m/>
    <m/>
    <s v="1=1|2=2|3=3|4=4|5=5|6=6|7=7|8=8|9=9|94=94|98=98|99=99"/>
    <m/>
    <m/>
    <m/>
    <m/>
    <m/>
    <m/>
    <m/>
    <m/>
    <m/>
    <m/>
    <m/>
    <m/>
    <m/>
    <m/>
    <m/>
    <m/>
    <s v="nnns2"/>
  </r>
  <r>
    <x v="9"/>
    <s v="0.3.2"/>
    <s v="NICU Network Neurobehavioral Scale (NNNS)"/>
    <s v="No CRF match"/>
    <s v="High Confidence"/>
    <x v="1"/>
    <x v="837"/>
    <s v="29. Orientation animate visual and auditory (Face and voice)"/>
    <s v="G.  Infant Supine on Examiner's Lap (State 4 and 5): 29. Orientation animate visual and auditory (Face and voice)"/>
    <s v="integer"/>
    <m/>
    <m/>
    <m/>
    <s v="1|2|3|4|5|6|7|8|9|94|98|99"/>
    <m/>
    <m/>
    <m/>
    <s v="1=1|2=2|3=3|4=4|5=5|6=6|7=7|8=8|9=9|94=94|98=98|99=99"/>
    <m/>
    <m/>
    <m/>
    <m/>
    <m/>
    <m/>
    <m/>
    <m/>
    <m/>
    <m/>
    <m/>
    <m/>
    <m/>
    <m/>
    <m/>
    <m/>
    <s v="nnns2"/>
  </r>
  <r>
    <x v="9"/>
    <s v="0.3.2"/>
    <s v="NICU Network Neurobehavioral Scale (NNNS)"/>
    <s v="No CRF match"/>
    <s v="High Confidence"/>
    <x v="1"/>
    <x v="838"/>
    <s v="30. Defensive movements"/>
    <s v="H. Infant Supine in Crib (State 3, 4, and 5) Check box if asymmetric reflexes: 30. Defensive movements"/>
    <s v="integer"/>
    <m/>
    <m/>
    <m/>
    <s v="1|2|3|4|5|6|7|8|9|10|94|98|99"/>
    <m/>
    <m/>
    <m/>
    <s v="1=1|2=2|3=3|4=4|5=5|6=6|7=7|8=8|9=9|10=10|94=94|98=98|99=99"/>
    <m/>
    <m/>
    <m/>
    <m/>
    <m/>
    <m/>
    <m/>
    <m/>
    <m/>
    <m/>
    <m/>
    <m/>
    <m/>
    <m/>
    <m/>
    <m/>
    <s v="nnns2"/>
  </r>
  <r>
    <x v="9"/>
    <s v="0.3.2"/>
    <s v="NICU Network Neurobehavioral Scale (NNNS)"/>
    <s v="No CRF match"/>
    <s v="High Confidence"/>
    <x v="1"/>
    <x v="839"/>
    <s v="31. Asymmetrical tonic neck reflex"/>
    <s v="H. Infant Supine in Crib (State 3, 4, and 5) Check box if asymmetric reflexes: 31. Asymmetrical tonic neck reflex"/>
    <s v="integer"/>
    <m/>
    <m/>
    <m/>
    <s v="1|2|3|4|94|98|99"/>
    <m/>
    <m/>
    <m/>
    <s v="1=1|2=2|3=3|4=4|94=94|98=98|99=99"/>
    <m/>
    <m/>
    <m/>
    <m/>
    <m/>
    <m/>
    <m/>
    <m/>
    <m/>
    <m/>
    <m/>
    <m/>
    <m/>
    <m/>
    <m/>
    <m/>
    <s v="nnns2"/>
  </r>
  <r>
    <x v="9"/>
    <s v="0.3.2"/>
    <s v="NICU Network Neurobehavioral Scale (NNNS)"/>
    <s v="No CRF match"/>
    <s v="High Confidence"/>
    <x v="1"/>
    <x v="840"/>
    <s v="Iscatnar: asymmetric reflexes"/>
    <s v="H. Infant Supine in Crib (State 3, 4, and 5) Check box if asymmetric reflexes: Asymmetrical tonic neck reflex[choice=asymmetric reflexes]"/>
    <s v="boolean"/>
    <m/>
    <m/>
    <m/>
    <s v="0|1"/>
    <m/>
    <m/>
    <m/>
    <s v="0=Unchecked|1=Checked"/>
    <m/>
    <m/>
    <m/>
    <m/>
    <m/>
    <m/>
    <m/>
    <m/>
    <m/>
    <m/>
    <m/>
    <m/>
    <m/>
    <m/>
    <m/>
    <m/>
    <s v="nnns2"/>
  </r>
  <r>
    <x v="9"/>
    <s v="0.3.2"/>
    <s v="NICU Network Neurobehavioral Scale (NNNS)"/>
    <s v="No CRF match"/>
    <s v="High Confidence"/>
    <x v="1"/>
    <x v="841"/>
    <s v="32. Moro reflex"/>
    <s v="H. Infant Supine in Crib (State 3, 4, and 5) Check box if asymmetric reflexes: 32. Moro reflex"/>
    <s v="integer"/>
    <m/>
    <m/>
    <m/>
    <s v="1|2|3|4|5|94|98|99"/>
    <m/>
    <m/>
    <m/>
    <s v="1=1|2=2|3=3|4=4|5=5|94=94|98=98|99=99"/>
    <m/>
    <m/>
    <m/>
    <m/>
    <m/>
    <m/>
    <m/>
    <m/>
    <m/>
    <m/>
    <m/>
    <m/>
    <m/>
    <m/>
    <m/>
    <m/>
    <s v="nnns2"/>
  </r>
  <r>
    <x v="9"/>
    <s v="0.3.2"/>
    <s v="NICU Network Neurobehavioral Scale (NNNS)"/>
    <s v="No CRF match"/>
    <s v="High Confidence"/>
    <x v="1"/>
    <x v="842"/>
    <s v="Iscmorar: asymmetric reflexes"/>
    <s v="H. Infant Supine in Crib (State 3, 4, and 5) Check box if asymmetric reflexes: Moro reflex[choice=asymmetric reflexes]"/>
    <s v="boolean"/>
    <m/>
    <m/>
    <m/>
    <s v="0|1"/>
    <m/>
    <m/>
    <m/>
    <s v="0=Unchecked|1=Checked"/>
    <m/>
    <m/>
    <m/>
    <m/>
    <m/>
    <m/>
    <m/>
    <m/>
    <m/>
    <m/>
    <m/>
    <m/>
    <m/>
    <m/>
    <m/>
    <m/>
    <s v="nnns2"/>
  </r>
  <r>
    <x v="9"/>
    <s v="0.3.2"/>
    <s v="NICU Network Neurobehavioral Scale (NNNS)"/>
    <s v="No CRF match"/>
    <s v="High Confidence"/>
    <x v="1"/>
    <x v="843"/>
    <s v="33. Repeated time out?"/>
    <s v="I. Summary Items (1=Yes; 2=No) Orientation Handling procedures: 33. Repeated time out?"/>
    <s v="integer"/>
    <m/>
    <m/>
    <m/>
    <s v="1|2"/>
    <m/>
    <m/>
    <m/>
    <s v="1=1|2=2"/>
    <m/>
    <m/>
    <m/>
    <m/>
    <m/>
    <m/>
    <m/>
    <m/>
    <m/>
    <m/>
    <m/>
    <m/>
    <m/>
    <m/>
    <m/>
    <m/>
    <s v="nnns2"/>
  </r>
  <r>
    <x v="9"/>
    <s v="0.3.2"/>
    <s v="NICU Network Neurobehavioral Scale (NNNS)"/>
    <s v="No CRF match"/>
    <s v="High Confidence"/>
    <x v="1"/>
    <x v="844"/>
    <s v="34. Handling holding/ventral pressure?"/>
    <s v="I. Summary Items (1=Yes; 2=No) Orientation Handling procedures: 34. Handling holding/ventral pressure?"/>
    <s v="integer"/>
    <m/>
    <m/>
    <m/>
    <s v="1|2"/>
    <m/>
    <m/>
    <m/>
    <s v="1=1|2=2"/>
    <m/>
    <m/>
    <m/>
    <m/>
    <m/>
    <m/>
    <m/>
    <m/>
    <m/>
    <m/>
    <m/>
    <m/>
    <m/>
    <m/>
    <m/>
    <m/>
    <s v="nnns2"/>
  </r>
  <r>
    <x v="9"/>
    <s v="0.3.2"/>
    <s v="NICU Network Neurobehavioral Scale (NNNS)"/>
    <s v="No CRF match"/>
    <s v="High Confidence"/>
    <x v="1"/>
    <x v="845"/>
    <s v="35. Auditory Stimulation (voice or rattle)?"/>
    <s v="I. Summary Items (1=Yes; 2=No) Orientation Handling procedures: 35. Auditory Stimulation (voice or rattle)?"/>
    <s v="integer"/>
    <m/>
    <m/>
    <m/>
    <s v="1|2"/>
    <m/>
    <m/>
    <m/>
    <s v="1=1|2=2"/>
    <m/>
    <m/>
    <m/>
    <m/>
    <m/>
    <m/>
    <m/>
    <m/>
    <m/>
    <m/>
    <m/>
    <m/>
    <m/>
    <m/>
    <m/>
    <m/>
    <s v="nnns2"/>
  </r>
  <r>
    <x v="9"/>
    <s v="0.3.2"/>
    <s v="NICU Network Neurobehavioral Scale (NNNS)"/>
    <s v="No CRF match"/>
    <s v="High Confidence"/>
    <x v="1"/>
    <x v="846"/>
    <s v="36. Jiggling/Vertical rocking?"/>
    <s v="I. Summary Items (1=Yes; 2=No) Orientation Handling procedures: 36. Jiggling/Vertical rocking?"/>
    <s v="integer"/>
    <m/>
    <m/>
    <m/>
    <s v="1|2"/>
    <m/>
    <m/>
    <m/>
    <s v="1=1|2=2"/>
    <m/>
    <m/>
    <m/>
    <m/>
    <m/>
    <m/>
    <m/>
    <m/>
    <m/>
    <m/>
    <m/>
    <m/>
    <m/>
    <m/>
    <m/>
    <m/>
    <s v="nnns2"/>
  </r>
  <r>
    <x v="9"/>
    <s v="0.3.2"/>
    <s v="NICU Network Neurobehavioral Scale (NNNS)"/>
    <s v="No CRF match"/>
    <s v="High Confidence"/>
    <x v="1"/>
    <x v="847"/>
    <s v="37. Covering/wrapping?"/>
    <s v="I. Summary Items (1=Yes; 2=No) Orientation Handling procedures: 37. Covering/wrapping?"/>
    <s v="integer"/>
    <m/>
    <m/>
    <m/>
    <s v="1|2"/>
    <m/>
    <m/>
    <m/>
    <s v="1=1|2=2"/>
    <m/>
    <m/>
    <m/>
    <m/>
    <m/>
    <m/>
    <m/>
    <m/>
    <m/>
    <m/>
    <m/>
    <m/>
    <m/>
    <m/>
    <m/>
    <m/>
    <s v="nnns2"/>
  </r>
  <r>
    <x v="9"/>
    <s v="0.3.2"/>
    <s v="NICU Network Neurobehavioral Scale (NNNS)"/>
    <s v="No CRF match"/>
    <s v="High Confidence"/>
    <x v="1"/>
    <x v="848"/>
    <s v="38. Swaddling?"/>
    <s v="I. Summary Items (1=Yes; 2=No) Orientation Handling procedures: 38. Swaddling?"/>
    <s v="integer"/>
    <m/>
    <m/>
    <m/>
    <s v="1|2"/>
    <m/>
    <m/>
    <m/>
    <s v="1=1|2=2"/>
    <m/>
    <m/>
    <m/>
    <m/>
    <m/>
    <m/>
    <m/>
    <m/>
    <m/>
    <m/>
    <m/>
    <m/>
    <m/>
    <m/>
    <m/>
    <m/>
    <s v="nnns2"/>
  </r>
  <r>
    <x v="9"/>
    <s v="0.3.2"/>
    <s v="NICU Network Neurobehavioral Scale (NNNS)"/>
    <s v="No CRF match"/>
    <s v="High Confidence"/>
    <x v="1"/>
    <x v="849"/>
    <s v="39. Rocking/Walking"/>
    <s v="I. Summary Items (1=Yes; 2=No) Orientation Handling procedures: 39. Rocking/Walking"/>
    <s v="integer"/>
    <m/>
    <m/>
    <m/>
    <s v="1|2"/>
    <m/>
    <m/>
    <m/>
    <s v="1=1|2=2"/>
    <m/>
    <m/>
    <m/>
    <m/>
    <m/>
    <m/>
    <m/>
    <m/>
    <m/>
    <m/>
    <m/>
    <m/>
    <m/>
    <m/>
    <m/>
    <m/>
    <s v="nnns2"/>
  </r>
  <r>
    <x v="9"/>
    <s v="0.3.2"/>
    <s v="NICU Network Neurobehavioral Scale (NNNS)"/>
    <s v="No CRF match"/>
    <s v="High Confidence"/>
    <x v="1"/>
    <x v="850"/>
    <s v="40. Sucking/Pacifier"/>
    <s v="I. Summary Items (1=Yes; 2=No) Orientation Handling procedures: 40. Sucking/Pacifier"/>
    <s v="integer"/>
    <m/>
    <m/>
    <m/>
    <s v="1|2"/>
    <m/>
    <m/>
    <m/>
    <s v="1=1|2=2"/>
    <m/>
    <m/>
    <m/>
    <m/>
    <m/>
    <m/>
    <m/>
    <m/>
    <m/>
    <m/>
    <m/>
    <m/>
    <m/>
    <m/>
    <m/>
    <m/>
    <s v="nnns2"/>
  </r>
  <r>
    <x v="9"/>
    <s v="0.3.2"/>
    <s v="NICU Network Neurobehavioral Scale (NNNS)"/>
    <s v="No CRF match"/>
    <s v="High Confidence"/>
    <x v="1"/>
    <x v="851"/>
    <s v="41. Alertness (State 4 &amp; 5)"/>
    <s v="Other Summary Items: 41. Alertness (State 4 &amp; 5)"/>
    <s v="integer"/>
    <m/>
    <m/>
    <m/>
    <s v="1|2|3|4|5|6|7|8|9|94|98"/>
    <m/>
    <m/>
    <m/>
    <s v="1=1|2=2|3=3|4=4|5=5|6=6|7=7|8=8|9=9|94=94|98=98"/>
    <m/>
    <m/>
    <m/>
    <m/>
    <m/>
    <m/>
    <m/>
    <m/>
    <m/>
    <m/>
    <m/>
    <m/>
    <m/>
    <m/>
    <m/>
    <m/>
    <s v="nnns2"/>
  </r>
  <r>
    <x v="9"/>
    <s v="0.3.2"/>
    <s v="NICU Network Neurobehavioral Scale (NNNS)"/>
    <s v="No CRF match"/>
    <s v="High Confidence"/>
    <x v="1"/>
    <x v="852"/>
    <s v="42. General tone -Predominant tone (State 4 &amp; 5)"/>
    <s v="Other Summary Items: 42. General tone -Predominant tone (State 4 &amp; 5)"/>
    <s v="integer"/>
    <m/>
    <m/>
    <m/>
    <s v="1|2|3|4|5|6|7|8|9|10|94|98"/>
    <m/>
    <m/>
    <m/>
    <s v="1=1|2=2|3=3|4=4|5=5|6=6|7=7|8=8|9=9|10=10|94=94|98=98"/>
    <m/>
    <m/>
    <m/>
    <m/>
    <m/>
    <m/>
    <m/>
    <m/>
    <m/>
    <m/>
    <m/>
    <m/>
    <m/>
    <m/>
    <m/>
    <m/>
    <s v="nnns2"/>
  </r>
  <r>
    <x v="9"/>
    <s v="0.3.2"/>
    <s v="NICU Network Neurobehavioral Scale (NNNS)"/>
    <s v="No CRF match"/>
    <s v="High Confidence"/>
    <x v="1"/>
    <x v="853"/>
    <s v="43. Motor maturity (State 4 &amp; 5)"/>
    <s v="Other Summary Items: 43. Motor maturity (State 4 &amp; 5)"/>
    <s v="integer"/>
    <m/>
    <m/>
    <m/>
    <s v="1|2|3|4|5|6|7|8|9|94|98"/>
    <m/>
    <m/>
    <m/>
    <s v="1=1|2=2|3=3|4=4|5=5|6=6|7=7|8=8|9=9|94=94|98=98"/>
    <m/>
    <m/>
    <m/>
    <m/>
    <m/>
    <m/>
    <m/>
    <m/>
    <m/>
    <m/>
    <m/>
    <m/>
    <m/>
    <m/>
    <m/>
    <m/>
    <s v="nnns2"/>
  </r>
  <r>
    <x v="9"/>
    <s v="0.3.2"/>
    <s v="NICU Network Neurobehavioral Scale (NNNS)"/>
    <s v="No CRF match"/>
    <s v="High Confidence"/>
    <x v="1"/>
    <x v="854"/>
    <s v="44. Consolability w/ intervention (State 6 to 4 &amp; below)"/>
    <s v="Other Summary Items: 44. Consolability w/ intervention (State 6 to 4 &amp; below)"/>
    <s v="integer"/>
    <m/>
    <m/>
    <m/>
    <s v="1|2|3|4|5|6|7|8|9|10|94|98|99"/>
    <m/>
    <m/>
    <m/>
    <s v="1=1|2=2|3=3|4=4|5=5|6=6|7=7|8=8|9=9|10=10|94=94|98=98|99=99"/>
    <m/>
    <m/>
    <m/>
    <m/>
    <m/>
    <m/>
    <m/>
    <m/>
    <m/>
    <m/>
    <m/>
    <m/>
    <m/>
    <m/>
    <m/>
    <m/>
    <s v="nnns2"/>
  </r>
  <r>
    <x v="9"/>
    <s v="0.3.2"/>
    <s v="NICU Network Neurobehavioral Scale (NNNS)"/>
    <s v="No CRF match"/>
    <s v="High Confidence"/>
    <x v="1"/>
    <x v="855"/>
    <s v="45. Peak of excitement (All States)"/>
    <s v="Other Summary Items: 45. Peak of excitement (All States)"/>
    <s v="integer"/>
    <m/>
    <m/>
    <m/>
    <s v="1|2|3|4|5|6|7|8|9"/>
    <m/>
    <m/>
    <m/>
    <s v="1=1|2=2|3=3|4=4|5=5|6=6|7=7|8=8|9=9"/>
    <m/>
    <m/>
    <m/>
    <m/>
    <m/>
    <m/>
    <m/>
    <m/>
    <m/>
    <m/>
    <m/>
    <m/>
    <m/>
    <m/>
    <m/>
    <m/>
    <s v="nnns2"/>
  </r>
  <r>
    <x v="9"/>
    <s v="0.3.2"/>
    <s v="NICU Network Neurobehavioral Scale (NNNS)"/>
    <s v="No CRF match"/>
    <s v="High Confidence"/>
    <x v="1"/>
    <x v="856"/>
    <s v="46. Rapidity of build-up (All States + State 6 greater than or equal to 15 sec)"/>
    <s v="Other Summary Items: 46. Rapidity of build-up (All States + State 6 greater than or equal to 15 sec)"/>
    <s v="integer"/>
    <m/>
    <m/>
    <m/>
    <s v="1|2|3|4|5|6|7|8|9"/>
    <m/>
    <m/>
    <m/>
    <s v="1=1|2=2|3=3|4=4|5=5|6=6|7=7|8=8|9=9"/>
    <m/>
    <m/>
    <m/>
    <m/>
    <m/>
    <m/>
    <m/>
    <m/>
    <m/>
    <m/>
    <m/>
    <m/>
    <m/>
    <m/>
    <m/>
    <m/>
    <s v="nnns2"/>
  </r>
  <r>
    <x v="9"/>
    <s v="0.3.2"/>
    <s v="NICU Network Neurobehavioral Scale (NNNS)"/>
    <s v="No CRF match"/>
    <s v="High Confidence"/>
    <x v="1"/>
    <x v="857"/>
    <s v="47. Irritability (All States)"/>
    <s v="Other Summary Items: 47. Irritability (All States)"/>
    <s v="integer"/>
    <m/>
    <m/>
    <m/>
    <s v="1|2|3|4|5|6|7|8|9|94|98"/>
    <m/>
    <m/>
    <m/>
    <s v="1=1|2=2|3=3|4=4|5=5|6=6|7=7|8=8|9=9|94=94|98=98"/>
    <m/>
    <m/>
    <m/>
    <m/>
    <m/>
    <m/>
    <m/>
    <m/>
    <m/>
    <m/>
    <m/>
    <m/>
    <m/>
    <m/>
    <m/>
    <m/>
    <s v="nnns2"/>
  </r>
  <r>
    <x v="9"/>
    <s v="0.3.2"/>
    <s v="NICU Network Neurobehavioral Scale (NNNS)"/>
    <s v="No CRF match"/>
    <s v="High Confidence"/>
    <x v="1"/>
    <x v="858"/>
    <s v="48. Spontaneous &amp; Elicited activity (State 3, 4 &amp; 5)"/>
    <s v="Other Summary Items: 48. Spontaneous &amp; Elicited activity (State 3, 4 &amp; 5)"/>
    <s v="integer"/>
    <m/>
    <m/>
    <m/>
    <s v="1|2|3|4|5|6|94|98"/>
    <m/>
    <m/>
    <m/>
    <s v="1=1|2=2|3=3|4=4|5=5|6=6|94=94|98=98"/>
    <m/>
    <m/>
    <m/>
    <m/>
    <m/>
    <m/>
    <m/>
    <m/>
    <m/>
    <m/>
    <m/>
    <m/>
    <m/>
    <m/>
    <m/>
    <m/>
    <s v="nnns2"/>
  </r>
  <r>
    <x v="9"/>
    <s v="0.3.2"/>
    <s v="NICU Network Neurobehavioral Scale (NNNS)"/>
    <s v="No CRF match"/>
    <s v="High Confidence"/>
    <x v="1"/>
    <x v="859"/>
    <s v="49. Tremulousness (All States)"/>
    <s v="Other Summary Items: 49. Tremulousness (All States)"/>
    <s v="integer"/>
    <m/>
    <m/>
    <m/>
    <s v="1|2|3|4|5|6|7|8|9"/>
    <m/>
    <m/>
    <m/>
    <s v="1=1|2=2|3=3|4=4|5=5|6=6|7=7|8=8|9=9"/>
    <m/>
    <m/>
    <m/>
    <m/>
    <m/>
    <m/>
    <m/>
    <m/>
    <m/>
    <m/>
    <m/>
    <m/>
    <m/>
    <m/>
    <m/>
    <m/>
    <s v="nnns2"/>
  </r>
  <r>
    <x v="9"/>
    <s v="0.3.2"/>
    <s v="NICU Network Neurobehavioral Scale (NNNS)"/>
    <s v="No CRF match"/>
    <s v="High Confidence"/>
    <x v="1"/>
    <x v="860"/>
    <s v="50. Amount of startle during exam (States 3, 4, 5 &amp; 6)"/>
    <s v="Other Summary Items: 50. Amount of startle during exam (States 3, 4, 5 &amp; 6)"/>
    <s v="integer"/>
    <m/>
    <m/>
    <m/>
    <s v="1|2|3|4|5|6|7|8|9|94|98"/>
    <m/>
    <m/>
    <m/>
    <s v="1=1|2=2|3=3|4=4|5=5|6=6|7=7|8=8|9=9|94=94|98=98"/>
    <m/>
    <m/>
    <m/>
    <m/>
    <m/>
    <m/>
    <m/>
    <m/>
    <m/>
    <m/>
    <m/>
    <m/>
    <m/>
    <m/>
    <m/>
    <m/>
    <s v="nnns2"/>
  </r>
  <r>
    <x v="9"/>
    <s v="0.3.2"/>
    <s v="NICU Network Neurobehavioral Scale (NNNS)"/>
    <s v="No CRF match"/>
    <s v="High Confidence"/>
    <x v="1"/>
    <x v="861"/>
    <s v="51. Skin color changes (As moves from State 1 to 6)"/>
    <s v="Other Summary Items: 51. Skin color changes (As moves from State 1 to 6)"/>
    <s v="integer"/>
    <m/>
    <m/>
    <m/>
    <s v="1|2|3|4|5|6|7|8|9"/>
    <m/>
    <m/>
    <m/>
    <s v="1=1|2=2|3=3|4=4|5=5|6=6|7=7|8=8|9=9"/>
    <m/>
    <m/>
    <m/>
    <m/>
    <m/>
    <m/>
    <m/>
    <m/>
    <m/>
    <m/>
    <m/>
    <m/>
    <m/>
    <m/>
    <m/>
    <m/>
    <s v="nnns2"/>
  </r>
  <r>
    <x v="9"/>
    <s v="0.3.2"/>
    <s v="NICU Network Neurobehavioral Scale (NNNS)"/>
    <s v="No CRF match"/>
    <s v="High Confidence"/>
    <x v="1"/>
    <x v="862"/>
    <s v="52. Lability of States (All States)"/>
    <s v="Other Summary Items: 52. Lability of States (All States)"/>
    <s v="integer"/>
    <m/>
    <m/>
    <m/>
    <s v="1|2|3|4|5|6|7|8|9"/>
    <m/>
    <m/>
    <m/>
    <s v="1=1|2=2|3=3|4=4|5=5|6=6|7=7|8=8|9=9"/>
    <m/>
    <m/>
    <m/>
    <m/>
    <m/>
    <m/>
    <m/>
    <m/>
    <m/>
    <m/>
    <m/>
    <m/>
    <m/>
    <m/>
    <m/>
    <m/>
    <s v="nnns2"/>
  </r>
  <r>
    <x v="9"/>
    <s v="0.3.2"/>
    <s v="NICU Network Neurobehavioral Scale (NNNS)"/>
    <s v="No CRF match"/>
    <s v="High Confidence"/>
    <x v="1"/>
    <x v="863"/>
    <s v="53. Self quieting activity (State 6 &amp; 5 to 4, 3, 2, 1)"/>
    <s v="Other Summary Items: 53. Self quieting activity (State 6 &amp; 5 to 4, 3, 2, 1)"/>
    <s v="integer"/>
    <m/>
    <m/>
    <m/>
    <s v="1|2|3|4|5|6|7|8|9|94|98"/>
    <m/>
    <m/>
    <m/>
    <s v="1=1|2=2|3=3|4=4|5=5|6=6|7=7|8=8|9=9|94=94|98=98"/>
    <m/>
    <m/>
    <m/>
    <m/>
    <m/>
    <m/>
    <m/>
    <m/>
    <m/>
    <m/>
    <m/>
    <m/>
    <m/>
    <m/>
    <m/>
    <m/>
    <s v="nnns2"/>
  </r>
  <r>
    <x v="9"/>
    <s v="0.3.2"/>
    <s v="NICU Network Neurobehavioral Scale (NNNS)"/>
    <s v="No CRF match"/>
    <s v="High Confidence"/>
    <x v="1"/>
    <x v="864"/>
    <s v="54. Hand to mouth facility (All States)"/>
    <s v="Other Summary Items: 54. Hand to mouth facility (All States)"/>
    <s v="integer"/>
    <m/>
    <m/>
    <m/>
    <s v="1|2|3|4|5|6|7|8|9|10"/>
    <m/>
    <m/>
    <m/>
    <s v="1=1|2=2|3=3|4=4|5=5|6=6|7=7|8=8|9=9|10=10"/>
    <m/>
    <m/>
    <m/>
    <m/>
    <m/>
    <m/>
    <m/>
    <m/>
    <m/>
    <m/>
    <m/>
    <m/>
    <m/>
    <m/>
    <m/>
    <m/>
    <s v="nnns2"/>
  </r>
  <r>
    <x v="9"/>
    <s v="0.3.2"/>
    <s v="NICU Network Neurobehavioral Scale (NNNS)"/>
    <s v="No CRF match"/>
    <s v="High Confidence"/>
    <x v="1"/>
    <x v="865"/>
    <s v="55. First predominant State"/>
    <s v="Other Summary Items: 55. First predominant State"/>
    <s v="integer"/>
    <m/>
    <m/>
    <m/>
    <s v="1|2|3|4|5|6"/>
    <m/>
    <m/>
    <m/>
    <s v="1=1|2=2|3=3|4=4|5=5|6=6"/>
    <m/>
    <m/>
    <m/>
    <m/>
    <m/>
    <m/>
    <m/>
    <m/>
    <m/>
    <m/>
    <m/>
    <m/>
    <m/>
    <m/>
    <m/>
    <m/>
    <s v="nnns2"/>
  </r>
  <r>
    <x v="9"/>
    <s v="0.3.2"/>
    <s v="NICU Network Neurobehavioral Scale (NNNS)"/>
    <s v="No CRF match"/>
    <s v="High Confidence"/>
    <x v="1"/>
    <x v="866"/>
    <s v="56. Labored breathing"/>
    <s v="Part II. STRESS/ABSTINENCE SCALE (1= Yes; 2=No) J. Physiological: 56. Labored breathing"/>
    <s v="integer"/>
    <m/>
    <m/>
    <m/>
    <s v="1|2"/>
    <m/>
    <m/>
    <m/>
    <s v="1=1|2=2"/>
    <m/>
    <m/>
    <m/>
    <m/>
    <m/>
    <m/>
    <m/>
    <m/>
    <m/>
    <m/>
    <m/>
    <m/>
    <m/>
    <m/>
    <m/>
    <m/>
    <s v="nnns2"/>
  </r>
  <r>
    <x v="9"/>
    <s v="0.3.2"/>
    <s v="NICU Network Neurobehavioral Scale (NNNS)"/>
    <s v="No CRF match"/>
    <s v="High Confidence"/>
    <x v="1"/>
    <x v="867"/>
    <s v="57. Nasal flaring"/>
    <s v="Part II. STRESS/ABSTINENCE SCALE (1= Yes; 2=No) J. Physiological: 57. Nasal flaring"/>
    <s v="integer"/>
    <m/>
    <m/>
    <m/>
    <s v="1|2"/>
    <m/>
    <m/>
    <m/>
    <s v="1=1|2=2"/>
    <m/>
    <m/>
    <m/>
    <m/>
    <m/>
    <m/>
    <m/>
    <m/>
    <m/>
    <m/>
    <m/>
    <m/>
    <m/>
    <m/>
    <m/>
    <m/>
    <s v="nnns2"/>
  </r>
  <r>
    <x v="9"/>
    <s v="0.3.2"/>
    <s v="NICU Network Neurobehavioral Scale (NNNS)"/>
    <s v="No CRF match"/>
    <s v="High Confidence"/>
    <x v="1"/>
    <x v="868"/>
    <s v="58. Sweating"/>
    <s v="K. Autonomic: 58. Sweating"/>
    <s v="integer"/>
    <m/>
    <m/>
    <m/>
    <s v="1|2"/>
    <m/>
    <m/>
    <m/>
    <s v="1=1|2=2"/>
    <m/>
    <m/>
    <m/>
    <m/>
    <m/>
    <m/>
    <m/>
    <m/>
    <m/>
    <m/>
    <m/>
    <m/>
    <m/>
    <m/>
    <m/>
    <m/>
    <s v="nnns2"/>
  </r>
  <r>
    <x v="9"/>
    <s v="0.3.2"/>
    <s v="NICU Network Neurobehavioral Scale (NNNS)"/>
    <s v="No CRF match"/>
    <s v="High Confidence"/>
    <x v="1"/>
    <x v="869"/>
    <s v="59. Spit-up"/>
    <s v="K. Autonomic: 59. Spit-up"/>
    <s v="integer"/>
    <m/>
    <m/>
    <m/>
    <s v="1|2"/>
    <m/>
    <m/>
    <m/>
    <s v="1=1|2=2"/>
    <m/>
    <m/>
    <m/>
    <m/>
    <m/>
    <m/>
    <m/>
    <m/>
    <m/>
    <m/>
    <m/>
    <m/>
    <m/>
    <m/>
    <m/>
    <m/>
    <s v="nnns2"/>
  </r>
  <r>
    <x v="9"/>
    <s v="0.3.2"/>
    <s v="NICU Network Neurobehavioral Scale (NNNS)"/>
    <s v="No CRF match"/>
    <s v="High Confidence"/>
    <x v="1"/>
    <x v="870"/>
    <s v="60. Hiccoughing"/>
    <s v="K. Autonomic: 60. Hiccoughing"/>
    <s v="integer"/>
    <m/>
    <m/>
    <m/>
    <s v="1|2"/>
    <m/>
    <m/>
    <m/>
    <s v="1=1|2=2"/>
    <m/>
    <m/>
    <m/>
    <m/>
    <m/>
    <m/>
    <m/>
    <m/>
    <m/>
    <m/>
    <m/>
    <m/>
    <m/>
    <m/>
    <m/>
    <m/>
    <s v="nnns2"/>
  </r>
  <r>
    <x v="9"/>
    <s v="0.3.2"/>
    <s v="NICU Network Neurobehavioral Scale (NNNS)"/>
    <s v="No CRF match"/>
    <s v="High Confidence"/>
    <x v="1"/>
    <x v="871"/>
    <s v="61. Sneezing"/>
    <s v="K. Autonomic: 61. Sneezing"/>
    <s v="integer"/>
    <m/>
    <m/>
    <m/>
    <s v="1|2"/>
    <m/>
    <m/>
    <m/>
    <s v="1=1|2=2"/>
    <m/>
    <m/>
    <m/>
    <m/>
    <m/>
    <m/>
    <m/>
    <m/>
    <m/>
    <m/>
    <m/>
    <m/>
    <m/>
    <m/>
    <m/>
    <m/>
    <s v="nnns2"/>
  </r>
  <r>
    <x v="9"/>
    <s v="0.3.2"/>
    <s v="NICU Network Neurobehavioral Scale (NNNS)"/>
    <s v="No CRF match"/>
    <s v="High Confidence"/>
    <x v="1"/>
    <x v="872"/>
    <s v="62. Nasal stuffiness"/>
    <s v="K. Autonomic: 62. Nasal stuffiness"/>
    <s v="integer"/>
    <m/>
    <m/>
    <m/>
    <s v="1|2"/>
    <m/>
    <m/>
    <m/>
    <s v="1=1|2=2"/>
    <m/>
    <m/>
    <m/>
    <m/>
    <m/>
    <m/>
    <m/>
    <m/>
    <m/>
    <m/>
    <m/>
    <m/>
    <m/>
    <m/>
    <m/>
    <m/>
    <s v="nnns2"/>
  </r>
  <r>
    <x v="9"/>
    <s v="0.3.2"/>
    <s v="NICU Network Neurobehavioral Scale (NNNS)"/>
    <s v="No CRF match"/>
    <s v="High Confidence"/>
    <x v="1"/>
    <x v="873"/>
    <s v="63. Yawning"/>
    <s v="K. Autonomic: 63. Yawning"/>
    <s v="integer"/>
    <m/>
    <m/>
    <m/>
    <s v="1|2"/>
    <m/>
    <m/>
    <m/>
    <s v="1=1|2=2"/>
    <m/>
    <m/>
    <m/>
    <m/>
    <m/>
    <m/>
    <m/>
    <m/>
    <m/>
    <m/>
    <m/>
    <m/>
    <m/>
    <m/>
    <m/>
    <m/>
    <s v="nnns2"/>
  </r>
  <r>
    <x v="9"/>
    <s v="0.3.2"/>
    <s v="NICU Network Neurobehavioral Scale (NNNS)"/>
    <s v="No CRF match"/>
    <s v="High Confidence"/>
    <x v="1"/>
    <x v="874"/>
    <s v="64. Abnormal sucking"/>
    <s v="L. CNS: 64. Abnormal sucking"/>
    <s v="integer"/>
    <m/>
    <m/>
    <m/>
    <s v="1|2"/>
    <m/>
    <m/>
    <m/>
    <s v="1=1|2=2"/>
    <m/>
    <m/>
    <m/>
    <m/>
    <m/>
    <m/>
    <m/>
    <m/>
    <m/>
    <m/>
    <m/>
    <m/>
    <m/>
    <m/>
    <m/>
    <m/>
    <s v="nnns2"/>
  </r>
  <r>
    <x v="9"/>
    <s v="0.3.2"/>
    <s v="NICU Network Neurobehavioral Scale (NNNS)"/>
    <s v="No CRF match"/>
    <s v="High Confidence"/>
    <x v="1"/>
    <x v="875"/>
    <s v="65. Low frequency/High amplitude tremors"/>
    <s v="L. CNS: 65. Low frequency/High amplitude tremors"/>
    <s v="integer"/>
    <m/>
    <m/>
    <m/>
    <s v="1|2"/>
    <m/>
    <m/>
    <m/>
    <s v="1=1|2=2"/>
    <m/>
    <m/>
    <m/>
    <m/>
    <m/>
    <m/>
    <m/>
    <m/>
    <m/>
    <m/>
    <m/>
    <m/>
    <m/>
    <m/>
    <m/>
    <m/>
    <s v="nnns2"/>
  </r>
  <r>
    <x v="9"/>
    <s v="0.3.2"/>
    <s v="NICU Network Neurobehavioral Scale (NNNS)"/>
    <s v="No CRF match"/>
    <s v="High Confidence"/>
    <x v="1"/>
    <x v="876"/>
    <s v="66. High frequency/Low amplitude tremors"/>
    <s v="L. CNS: 66. High frequency/Low amplitude tremors"/>
    <s v="integer"/>
    <m/>
    <m/>
    <m/>
    <s v="1|2"/>
    <m/>
    <m/>
    <m/>
    <s v="1=1|2=2"/>
    <m/>
    <m/>
    <m/>
    <m/>
    <m/>
    <m/>
    <m/>
    <m/>
    <m/>
    <m/>
    <m/>
    <m/>
    <m/>
    <m/>
    <m/>
    <m/>
    <s v="nnns2"/>
  </r>
  <r>
    <x v="9"/>
    <s v="0.3.2"/>
    <s v="NICU Network Neurobehavioral Scale (NNNS)"/>
    <s v="No CRF match"/>
    <s v="High Confidence"/>
    <x v="1"/>
    <x v="877"/>
    <s v="67. Cogwheel movements"/>
    <s v="L. CNS: 67. Cogwheel movements"/>
    <s v="integer"/>
    <m/>
    <m/>
    <m/>
    <s v="1|2"/>
    <m/>
    <m/>
    <m/>
    <s v="1=1|2=2"/>
    <m/>
    <m/>
    <m/>
    <m/>
    <m/>
    <m/>
    <m/>
    <m/>
    <m/>
    <m/>
    <m/>
    <m/>
    <m/>
    <m/>
    <m/>
    <m/>
    <s v="nnns2"/>
  </r>
  <r>
    <x v="9"/>
    <s v="0.3.2"/>
    <s v="NICU Network Neurobehavioral Scale (NNNS)"/>
    <s v="No CRF match"/>
    <s v="High Confidence"/>
    <x v="1"/>
    <x v="878"/>
    <s v="68. Startles"/>
    <s v="L. CNS: 68. Startles"/>
    <s v="integer"/>
    <m/>
    <m/>
    <m/>
    <s v="1|2"/>
    <m/>
    <m/>
    <m/>
    <s v="1=1|2=2"/>
    <m/>
    <m/>
    <m/>
    <m/>
    <m/>
    <m/>
    <m/>
    <m/>
    <m/>
    <m/>
    <m/>
    <m/>
    <m/>
    <m/>
    <m/>
    <m/>
    <s v="nnns2"/>
  </r>
  <r>
    <x v="9"/>
    <s v="0.3.2"/>
    <s v="NICU Network Neurobehavioral Scale (NNNS)"/>
    <s v="No CRF match"/>
    <s v="High Confidence"/>
    <x v="1"/>
    <x v="879"/>
    <s v="69. Hypertonia"/>
    <s v="L. CNS: 69. Hypertonia"/>
    <s v="integer"/>
    <m/>
    <m/>
    <m/>
    <s v="1|2"/>
    <m/>
    <m/>
    <m/>
    <s v="1=1|2=2"/>
    <m/>
    <m/>
    <m/>
    <m/>
    <m/>
    <m/>
    <m/>
    <m/>
    <m/>
    <m/>
    <m/>
    <m/>
    <m/>
    <m/>
    <m/>
    <m/>
    <s v="nnns2"/>
  </r>
  <r>
    <x v="9"/>
    <s v="0.3.2"/>
    <s v="NICU Network Neurobehavioral Scale (NNNS)"/>
    <s v="No CRF match"/>
    <s v="High Confidence"/>
    <x v="1"/>
    <x v="880"/>
    <s v="70. Back arching"/>
    <s v="L. CNS: 70. Back arching"/>
    <s v="integer"/>
    <m/>
    <m/>
    <m/>
    <s v="1|2"/>
    <m/>
    <m/>
    <m/>
    <s v="1=1|2=2"/>
    <m/>
    <m/>
    <m/>
    <m/>
    <m/>
    <m/>
    <m/>
    <m/>
    <m/>
    <m/>
    <m/>
    <m/>
    <m/>
    <m/>
    <m/>
    <m/>
    <s v="nnns2"/>
  </r>
  <r>
    <x v="9"/>
    <s v="0.3.2"/>
    <s v="NICU Network Neurobehavioral Scale (NNNS)"/>
    <s v="No CRF match"/>
    <s v="High Confidence"/>
    <x v="1"/>
    <x v="881"/>
    <s v="71. Fisting"/>
    <s v="L. CNS: 71. Fisting"/>
    <s v="integer"/>
    <m/>
    <m/>
    <m/>
    <s v="1|2"/>
    <m/>
    <m/>
    <m/>
    <s v="1=1|2=2"/>
    <m/>
    <m/>
    <m/>
    <m/>
    <m/>
    <m/>
    <m/>
    <m/>
    <m/>
    <m/>
    <m/>
    <m/>
    <m/>
    <m/>
    <m/>
    <m/>
    <s v="nnns2"/>
  </r>
  <r>
    <x v="9"/>
    <s v="0.3.2"/>
    <s v="NICU Network Neurobehavioral Scale (NNNS)"/>
    <s v="No CRF match"/>
    <s v="High Confidence"/>
    <x v="1"/>
    <x v="882"/>
    <s v="72. Myoclonic jerks"/>
    <s v="L. CNS: 72. Myoclonic jerks"/>
    <s v="integer"/>
    <m/>
    <m/>
    <m/>
    <s v="1|2"/>
    <m/>
    <m/>
    <m/>
    <s v="1=1|2=2"/>
    <m/>
    <m/>
    <m/>
    <m/>
    <m/>
    <m/>
    <m/>
    <m/>
    <m/>
    <m/>
    <m/>
    <m/>
    <m/>
    <m/>
    <m/>
    <m/>
    <s v="nnns2"/>
  </r>
  <r>
    <x v="9"/>
    <s v="0.3.2"/>
    <s v="NICU Network Neurobehavioral Scale (NNNS)"/>
    <s v="No CRF match"/>
    <s v="High Confidence"/>
    <x v="1"/>
    <x v="883"/>
    <s v="73. Frantic, exaggerated attempts to get hand in mouth"/>
    <s v="L. CNS: 73. Frantic, exaggerated attempts to get hand in mouth"/>
    <s v="integer"/>
    <m/>
    <m/>
    <m/>
    <s v="1|2"/>
    <m/>
    <m/>
    <m/>
    <s v="1=1|2=2"/>
    <m/>
    <m/>
    <m/>
    <m/>
    <m/>
    <m/>
    <m/>
    <m/>
    <m/>
    <m/>
    <m/>
    <m/>
    <m/>
    <m/>
    <m/>
    <m/>
    <s v="nnns2"/>
  </r>
  <r>
    <x v="9"/>
    <s v="0.3.2"/>
    <s v="NICU Network Neurobehavioral Scale (NNNS)"/>
    <s v="No CRF match"/>
    <s v="High Confidence"/>
    <x v="1"/>
    <x v="884"/>
    <s v="74. Abnormal posture"/>
    <s v="L. CNS Stress Continued (1=Yes; 2=No): 74. Abnormal posture"/>
    <s v="integer"/>
    <m/>
    <m/>
    <m/>
    <s v="1|2"/>
    <m/>
    <m/>
    <m/>
    <s v="1=1|2=2"/>
    <m/>
    <m/>
    <m/>
    <m/>
    <m/>
    <m/>
    <m/>
    <m/>
    <m/>
    <m/>
    <m/>
    <m/>
    <m/>
    <m/>
    <m/>
    <m/>
    <s v="nnns2"/>
  </r>
  <r>
    <x v="9"/>
    <s v="0.3.2"/>
    <s v="NICU Network Neurobehavioral Scale (NNNS)"/>
    <s v="No CRF match"/>
    <s v="High Confidence"/>
    <x v="1"/>
    <x v="885"/>
    <s v="75. Excoriations - abrasions"/>
    <s v="M. Skin: 75. Excoriations - abrasions"/>
    <s v="integer"/>
    <m/>
    <m/>
    <m/>
    <s v="1|2"/>
    <m/>
    <m/>
    <m/>
    <s v="1=1|2=2"/>
    <m/>
    <m/>
    <m/>
    <m/>
    <m/>
    <m/>
    <m/>
    <m/>
    <m/>
    <m/>
    <m/>
    <m/>
    <m/>
    <m/>
    <m/>
    <m/>
    <s v="nnns2"/>
  </r>
  <r>
    <x v="9"/>
    <s v="0.3.2"/>
    <s v="NICU Network Neurobehavioral Scale (NNNS)"/>
    <s v="No CRF match"/>
    <s v="High Confidence"/>
    <x v="1"/>
    <x v="886"/>
    <s v="76. Pallor"/>
    <s v="M. Skin: 76. Pallor"/>
    <s v="integer"/>
    <m/>
    <m/>
    <m/>
    <s v="1|2"/>
    <m/>
    <m/>
    <m/>
    <s v="1=1|2=2"/>
    <m/>
    <m/>
    <m/>
    <m/>
    <m/>
    <m/>
    <m/>
    <m/>
    <m/>
    <m/>
    <m/>
    <m/>
    <m/>
    <m/>
    <m/>
    <m/>
    <s v="nnns2"/>
  </r>
  <r>
    <x v="9"/>
    <s v="0.3.2"/>
    <s v="NICU Network Neurobehavioral Scale (NNNS)"/>
    <s v="No CRF match"/>
    <s v="High Confidence"/>
    <x v="1"/>
    <x v="887"/>
    <s v="77. Mottling"/>
    <s v="M. Skin: 77. Mottling"/>
    <s v="integer"/>
    <m/>
    <m/>
    <m/>
    <s v="1|2"/>
    <m/>
    <m/>
    <m/>
    <s v="1=1|2=2"/>
    <m/>
    <m/>
    <m/>
    <m/>
    <m/>
    <m/>
    <m/>
    <m/>
    <m/>
    <m/>
    <m/>
    <m/>
    <m/>
    <m/>
    <m/>
    <m/>
    <s v="nnns2"/>
  </r>
  <r>
    <x v="9"/>
    <s v="0.3.2"/>
    <s v="NICU Network Neurobehavioral Scale (NNNS)"/>
    <s v="No CRF match"/>
    <s v="High Confidence"/>
    <x v="1"/>
    <x v="888"/>
    <s v="78. Paroxysmal cyanosis"/>
    <s v="M. Skin: 78. Paroxysmal cyanosis"/>
    <s v="integer"/>
    <m/>
    <m/>
    <m/>
    <s v="1|2"/>
    <m/>
    <m/>
    <m/>
    <s v="1=1|2=2"/>
    <m/>
    <m/>
    <m/>
    <m/>
    <m/>
    <m/>
    <m/>
    <m/>
    <m/>
    <m/>
    <m/>
    <m/>
    <m/>
    <m/>
    <m/>
    <m/>
    <s v="nnns2"/>
  </r>
  <r>
    <x v="9"/>
    <s v="0.3.2"/>
    <s v="NICU Network Neurobehavioral Scale (NNNS)"/>
    <s v="No CRF match"/>
    <s v="High Confidence"/>
    <x v="1"/>
    <x v="889"/>
    <s v="79. Overall cyanosis"/>
    <s v="M. Skin: 79. Overall cyanosis"/>
    <s v="integer"/>
    <m/>
    <m/>
    <m/>
    <s v="1|2"/>
    <m/>
    <m/>
    <m/>
    <s v="1=1|2=2"/>
    <m/>
    <m/>
    <m/>
    <m/>
    <m/>
    <m/>
    <m/>
    <m/>
    <m/>
    <m/>
    <m/>
    <m/>
    <m/>
    <m/>
    <m/>
    <m/>
    <s v="nnns2"/>
  </r>
  <r>
    <x v="9"/>
    <s v="0.3.2"/>
    <s v="NICU Network Neurobehavioral Scale (NNNS)"/>
    <s v="No CRF match"/>
    <s v="High Confidence"/>
    <x v="1"/>
    <x v="890"/>
    <s v="80. Circumoral cyanosis"/>
    <s v="M. Skin: 80. Circumoral cyanosis"/>
    <s v="integer"/>
    <m/>
    <m/>
    <m/>
    <s v="1|2"/>
    <m/>
    <m/>
    <m/>
    <s v="1=1|2=2"/>
    <m/>
    <m/>
    <m/>
    <m/>
    <m/>
    <m/>
    <m/>
    <m/>
    <m/>
    <m/>
    <m/>
    <m/>
    <m/>
    <m/>
    <m/>
    <m/>
    <s v="nnns2"/>
  </r>
  <r>
    <x v="9"/>
    <s v="0.3.2"/>
    <s v="NICU Network Neurobehavioral Scale (NNNS)"/>
    <s v="No CRF match"/>
    <s v="High Confidence"/>
    <x v="1"/>
    <x v="891"/>
    <s v="81. Periocular cyanosis"/>
    <s v="M. Skin: 81. Periocular cyanosis"/>
    <s v="integer"/>
    <m/>
    <m/>
    <m/>
    <s v="1|2"/>
    <m/>
    <m/>
    <m/>
    <s v="1=1|2=2"/>
    <m/>
    <m/>
    <m/>
    <m/>
    <m/>
    <m/>
    <m/>
    <m/>
    <m/>
    <m/>
    <m/>
    <m/>
    <m/>
    <m/>
    <m/>
    <m/>
    <s v="nnns2"/>
  </r>
  <r>
    <x v="9"/>
    <s v="0.3.2"/>
    <s v="NICU Network Neurobehavioral Scale (NNNS)"/>
    <s v="No CRF match"/>
    <s v="High Confidence"/>
    <x v="1"/>
    <x v="892"/>
    <s v="82. Gaze aversion during orientation"/>
    <s v="N. Visual: 82. Gaze aversion during orientation"/>
    <s v="integer"/>
    <m/>
    <m/>
    <m/>
    <s v="1|2"/>
    <m/>
    <m/>
    <m/>
    <s v="1=1|2=2"/>
    <m/>
    <m/>
    <m/>
    <m/>
    <m/>
    <m/>
    <m/>
    <m/>
    <m/>
    <m/>
    <m/>
    <m/>
    <m/>
    <m/>
    <m/>
    <m/>
    <s v="nnns2"/>
  </r>
  <r>
    <x v="9"/>
    <s v="0.3.2"/>
    <s v="NICU Network Neurobehavioral Scale (NNNS)"/>
    <s v="No CRF match"/>
    <s v="High Confidence"/>
    <x v="1"/>
    <x v="893"/>
    <s v="83. Pull down during orientation"/>
    <s v="N. Visual: 83. Pull down during orientation"/>
    <s v="integer"/>
    <m/>
    <m/>
    <m/>
    <s v="1|2"/>
    <m/>
    <m/>
    <m/>
    <s v="1=1|2=2"/>
    <m/>
    <m/>
    <m/>
    <m/>
    <m/>
    <m/>
    <m/>
    <m/>
    <m/>
    <m/>
    <m/>
    <m/>
    <m/>
    <m/>
    <m/>
    <m/>
    <s v="nnns2"/>
  </r>
  <r>
    <x v="9"/>
    <s v="0.3.2"/>
    <s v="NICU Network Neurobehavioral Scale (NNNS)"/>
    <s v="No CRF match"/>
    <s v="High Confidence"/>
    <x v="1"/>
    <x v="894"/>
    <s v="84. Fuss/Cry during orientation"/>
    <s v="N. Visual: 84. Fuss/Cry during orientation"/>
    <s v="integer"/>
    <m/>
    <m/>
    <m/>
    <s v="1|2"/>
    <m/>
    <m/>
    <m/>
    <s v="1=1|2=2"/>
    <m/>
    <m/>
    <m/>
    <m/>
    <m/>
    <m/>
    <m/>
    <m/>
    <m/>
    <m/>
    <m/>
    <m/>
    <m/>
    <m/>
    <m/>
    <m/>
    <s v="nnns2"/>
  </r>
  <r>
    <x v="9"/>
    <s v="0.3.2"/>
    <s v="NICU Network Neurobehavioral Scale (NNNS)"/>
    <s v="No CRF match"/>
    <s v="High Confidence"/>
    <x v="1"/>
    <x v="895"/>
    <s v="85. Obligatory following during orientation"/>
    <s v="N. Visual: 85. Obligatory following during orientation"/>
    <s v="integer"/>
    <m/>
    <m/>
    <m/>
    <s v="1|2"/>
    <m/>
    <m/>
    <m/>
    <s v="1=1|2=2"/>
    <m/>
    <m/>
    <m/>
    <m/>
    <m/>
    <m/>
    <m/>
    <m/>
    <m/>
    <m/>
    <m/>
    <m/>
    <m/>
    <m/>
    <m/>
    <m/>
    <s v="nnns2"/>
  </r>
  <r>
    <x v="9"/>
    <s v="0.3.2"/>
    <s v="NICU Network Neurobehavioral Scale (NNNS)"/>
    <s v="No CRF match"/>
    <s v="High Confidence"/>
    <x v="1"/>
    <x v="896"/>
    <s v="86. End point nystagmus"/>
    <s v="N. Visual: 86. End point nystagmus"/>
    <s v="integer"/>
    <m/>
    <m/>
    <m/>
    <s v="1|2"/>
    <m/>
    <m/>
    <m/>
    <s v="1=1|2=2"/>
    <m/>
    <m/>
    <m/>
    <m/>
    <m/>
    <m/>
    <m/>
    <m/>
    <m/>
    <m/>
    <m/>
    <m/>
    <m/>
    <m/>
    <m/>
    <m/>
    <s v="nnns2"/>
  </r>
  <r>
    <x v="9"/>
    <s v="0.3.2"/>
    <s v="NICU Network Neurobehavioral Scale (NNNS)"/>
    <s v="No CRF match"/>
    <s v="High Confidence"/>
    <x v="1"/>
    <x v="897"/>
    <s v="87. Sustained spontaneous nystagmous"/>
    <s v="N. Visual: 87. Sustained spontaneous nystagmous"/>
    <s v="integer"/>
    <m/>
    <m/>
    <m/>
    <s v="1|2"/>
    <m/>
    <m/>
    <m/>
    <s v="1=1|2=2"/>
    <m/>
    <m/>
    <m/>
    <m/>
    <m/>
    <m/>
    <m/>
    <m/>
    <m/>
    <m/>
    <m/>
    <m/>
    <m/>
    <m/>
    <m/>
    <m/>
    <s v="nnns2"/>
  </r>
  <r>
    <x v="9"/>
    <s v="0.3.2"/>
    <s v="NICU Network Neurobehavioral Scale (NNNS)"/>
    <s v="No CRF match"/>
    <s v="High Confidence"/>
    <x v="1"/>
    <x v="898"/>
    <s v="88. Visual locking"/>
    <s v="N. Visual: 88. Visual locking"/>
    <s v="integer"/>
    <m/>
    <m/>
    <m/>
    <s v="1|2"/>
    <m/>
    <m/>
    <m/>
    <s v="1=1|2=2"/>
    <m/>
    <m/>
    <m/>
    <m/>
    <m/>
    <m/>
    <m/>
    <m/>
    <m/>
    <m/>
    <m/>
    <m/>
    <m/>
    <m/>
    <m/>
    <m/>
    <s v="nnns2"/>
  </r>
  <r>
    <x v="9"/>
    <s v="0.3.2"/>
    <s v="NICU Network Neurobehavioral Scale (NNNS)"/>
    <s v="No CRF match"/>
    <s v="High Confidence"/>
    <x v="1"/>
    <x v="899"/>
    <s v="89. Hyperalertness"/>
    <s v="N. Visual: 89. Hyperalertness"/>
    <s v="integer"/>
    <m/>
    <m/>
    <m/>
    <s v="1|2"/>
    <m/>
    <m/>
    <m/>
    <s v="1=1|2=2"/>
    <m/>
    <m/>
    <m/>
    <m/>
    <m/>
    <m/>
    <m/>
    <m/>
    <m/>
    <m/>
    <m/>
    <m/>
    <m/>
    <m/>
    <m/>
    <m/>
    <s v="nnns2"/>
  </r>
  <r>
    <x v="9"/>
    <s v="0.3.2"/>
    <s v="NICU Network Neurobehavioral Scale (NNNS)"/>
    <s v="No CRF match"/>
    <s v="High Confidence"/>
    <x v="1"/>
    <x v="900"/>
    <s v="90. Setting sun sign"/>
    <s v="N. Visual: 90. Setting sun sign"/>
    <s v="integer"/>
    <m/>
    <m/>
    <m/>
    <s v="1|2"/>
    <m/>
    <m/>
    <m/>
    <s v="1=1|2=2"/>
    <m/>
    <m/>
    <m/>
    <m/>
    <m/>
    <m/>
    <m/>
    <m/>
    <m/>
    <m/>
    <m/>
    <m/>
    <m/>
    <m/>
    <m/>
    <m/>
    <s v="nnns2"/>
  </r>
  <r>
    <x v="9"/>
    <s v="0.3.2"/>
    <s v="NICU Network Neurobehavioral Scale (NNNS)"/>
    <s v="No CRF match"/>
    <s v="High Confidence"/>
    <x v="1"/>
    <x v="901"/>
    <s v="91. Roving eye movements"/>
    <s v="N. Visual: 91. Roving eye movements"/>
    <s v="integer"/>
    <m/>
    <m/>
    <m/>
    <s v="1|2"/>
    <m/>
    <m/>
    <m/>
    <s v="1=1|2=2"/>
    <m/>
    <m/>
    <m/>
    <m/>
    <m/>
    <m/>
    <m/>
    <m/>
    <m/>
    <m/>
    <m/>
    <m/>
    <m/>
    <m/>
    <m/>
    <m/>
    <s v="nnns2"/>
  </r>
  <r>
    <x v="9"/>
    <s v="0.3.2"/>
    <s v="NICU Network Neurobehavioral Scale (NNNS)"/>
    <s v="No CRF match"/>
    <s v="High Confidence"/>
    <x v="1"/>
    <x v="902"/>
    <s v="92. Strabismus"/>
    <s v="N. Visual: 92. Strabismus"/>
    <s v="integer"/>
    <m/>
    <m/>
    <m/>
    <s v="1|2"/>
    <m/>
    <m/>
    <m/>
    <s v="1=1|2=2"/>
    <m/>
    <m/>
    <m/>
    <m/>
    <m/>
    <m/>
    <m/>
    <m/>
    <m/>
    <m/>
    <m/>
    <m/>
    <m/>
    <m/>
    <m/>
    <m/>
    <s v="nnns2"/>
  </r>
  <r>
    <x v="9"/>
    <s v="0.3.2"/>
    <s v="NICU Network Neurobehavioral Scale (NNNS)"/>
    <s v="No CRF match"/>
    <s v="High Confidence"/>
    <x v="1"/>
    <x v="903"/>
    <s v="93. Tight blinking"/>
    <s v="N. Visual: 93. Tight blinking"/>
    <s v="integer"/>
    <m/>
    <m/>
    <m/>
    <s v="1|2"/>
    <m/>
    <m/>
    <m/>
    <s v="1=1|2=2"/>
    <m/>
    <m/>
    <m/>
    <m/>
    <m/>
    <m/>
    <m/>
    <m/>
    <m/>
    <m/>
    <m/>
    <m/>
    <m/>
    <m/>
    <m/>
    <m/>
    <s v="nnns2"/>
  </r>
  <r>
    <x v="9"/>
    <s v="0.3.2"/>
    <s v="NICU Network Neurobehavioral Scale (NNNS)"/>
    <s v="No CRF match"/>
    <s v="High Confidence"/>
    <x v="1"/>
    <x v="904"/>
    <s v="94. Other abnormal eye signs"/>
    <s v="N. Visual: 94. Other abnormal eye signs"/>
    <s v="integer"/>
    <m/>
    <m/>
    <m/>
    <s v="1|2"/>
    <m/>
    <m/>
    <m/>
    <s v="1=1|2=2"/>
    <m/>
    <m/>
    <m/>
    <m/>
    <m/>
    <m/>
    <m/>
    <m/>
    <m/>
    <m/>
    <m/>
    <m/>
    <m/>
    <m/>
    <m/>
    <m/>
    <s v="nnns2"/>
  </r>
  <r>
    <x v="9"/>
    <s v="0.3.2"/>
    <s v="NICU Network Neurobehavioral Scale (NNNS)"/>
    <s v="No CRF match"/>
    <s v="High Confidence"/>
    <x v="1"/>
    <x v="905"/>
    <s v="95. Gagging/Choking"/>
    <s v="O. Gastrointestinal (1=Yes; 2=No): 95. Gagging/Choking"/>
    <s v="integer"/>
    <m/>
    <m/>
    <m/>
    <s v="1|2"/>
    <m/>
    <m/>
    <m/>
    <s v="1=1|2=2"/>
    <m/>
    <m/>
    <m/>
    <m/>
    <m/>
    <m/>
    <m/>
    <m/>
    <m/>
    <m/>
    <m/>
    <m/>
    <m/>
    <m/>
    <m/>
    <m/>
    <s v="nnns2"/>
  </r>
  <r>
    <x v="9"/>
    <s v="0.3.2"/>
    <s v="NICU Network Neurobehavioral Scale (NNNS)"/>
    <s v="No CRF match"/>
    <s v="High Confidence"/>
    <x v="1"/>
    <x v="906"/>
    <s v="96. Loose stools, watery stools"/>
    <s v="O. Gastrointestinal (1=Yes; 2=No): 96. Loose stools, watery stools"/>
    <s v="integer"/>
    <m/>
    <m/>
    <m/>
    <s v="1|2"/>
    <m/>
    <m/>
    <m/>
    <s v="1=1|2=2"/>
    <m/>
    <m/>
    <m/>
    <m/>
    <m/>
    <m/>
    <m/>
    <m/>
    <m/>
    <m/>
    <m/>
    <m/>
    <m/>
    <m/>
    <m/>
    <m/>
    <s v="nnns2"/>
  </r>
  <r>
    <x v="9"/>
    <s v="0.3.2"/>
    <s v="NICU Network Neurobehavioral Scale (NNNS)"/>
    <s v="No CRF match"/>
    <s v="High Confidence"/>
    <x v="1"/>
    <x v="907"/>
    <s v="97. Excessive gas, bowel sounds"/>
    <s v="O. Gastrointestinal (1=Yes; 2=No): 97. Excessive gas, bowel sounds"/>
    <s v="integer"/>
    <m/>
    <m/>
    <m/>
    <s v="1|2"/>
    <m/>
    <m/>
    <m/>
    <s v="1=1|2=2"/>
    <m/>
    <m/>
    <m/>
    <m/>
    <m/>
    <m/>
    <m/>
    <m/>
    <m/>
    <m/>
    <m/>
    <m/>
    <m/>
    <m/>
    <m/>
    <m/>
    <s v="nnns2"/>
  </r>
  <r>
    <x v="9"/>
    <s v="0.3.2"/>
    <s v="NICU Network Neurobehavioral Scale (NNNS)"/>
    <s v="No CRF match"/>
    <s v="High Confidence"/>
    <x v="1"/>
    <x v="908"/>
    <s v="98. High pitched cry"/>
    <s v="P. State: 98. High pitched cry"/>
    <s v="integer"/>
    <m/>
    <m/>
    <m/>
    <s v="1|2"/>
    <m/>
    <m/>
    <m/>
    <s v="1=1|2=2"/>
    <m/>
    <m/>
    <m/>
    <m/>
    <m/>
    <m/>
    <m/>
    <m/>
    <m/>
    <m/>
    <m/>
    <m/>
    <m/>
    <m/>
    <m/>
    <m/>
    <s v="nnns2"/>
  </r>
  <r>
    <x v="9"/>
    <s v="0.3.2"/>
    <s v="NICU Network Neurobehavioral Scale (NNNS)"/>
    <s v="No CRF match"/>
    <s v="High Confidence"/>
    <x v="1"/>
    <x v="909"/>
    <s v="99. Weak cry"/>
    <s v="P. State: 99. Weak cry"/>
    <s v="integer"/>
    <m/>
    <m/>
    <m/>
    <s v="1|2"/>
    <m/>
    <m/>
    <m/>
    <s v="1=1|2=2"/>
    <m/>
    <m/>
    <m/>
    <m/>
    <m/>
    <m/>
    <m/>
    <m/>
    <m/>
    <m/>
    <m/>
    <m/>
    <m/>
    <m/>
    <m/>
    <m/>
    <s v="nnns2"/>
  </r>
  <r>
    <x v="9"/>
    <s v="0.3.2"/>
    <s v="NICU Network Neurobehavioral Scale (NNNS)"/>
    <s v="No CRF match"/>
    <s v="High Confidence"/>
    <x v="1"/>
    <x v="910"/>
    <s v="100. Extreme irritability"/>
    <s v="P. State: 100. Extreme irritability"/>
    <s v="integer"/>
    <m/>
    <m/>
    <m/>
    <s v="1|2"/>
    <m/>
    <m/>
    <m/>
    <s v="1=1|2=2"/>
    <m/>
    <m/>
    <m/>
    <m/>
    <m/>
    <m/>
    <m/>
    <m/>
    <m/>
    <m/>
    <m/>
    <m/>
    <m/>
    <m/>
    <m/>
    <m/>
    <s v="nnns2"/>
  </r>
  <r>
    <x v="9"/>
    <s v="0.3.2"/>
    <s v="NICU Network Neurobehavioral Scale (NNNS)"/>
    <s v="No CRF match"/>
    <s v="High Confidence"/>
    <x v="1"/>
    <x v="911"/>
    <s v="101. Abrupt state changes"/>
    <s v="P. State: 101. Abrupt state changes"/>
    <s v="integer"/>
    <m/>
    <m/>
    <m/>
    <s v="1|2"/>
    <m/>
    <m/>
    <m/>
    <s v="1=1|2=2"/>
    <m/>
    <m/>
    <m/>
    <m/>
    <m/>
    <m/>
    <m/>
    <m/>
    <m/>
    <m/>
    <m/>
    <m/>
    <m/>
    <m/>
    <m/>
    <m/>
    <s v="nnns2"/>
  </r>
  <r>
    <x v="9"/>
    <s v="0.3.2"/>
    <s v="NICU Network Neurobehavioral Scale (NNNS)"/>
    <s v="No CRF match"/>
    <s v="High Confidence"/>
    <x v="1"/>
    <x v="912"/>
    <s v="102. Inability to achieve quiet awake state (4)"/>
    <s v="P. State: 102. Inability to achieve quiet awake state (4)"/>
    <s v="integer"/>
    <m/>
    <m/>
    <m/>
    <s v="1|2"/>
    <m/>
    <m/>
    <m/>
    <s v="1=1|2=2"/>
    <m/>
    <m/>
    <m/>
    <m/>
    <m/>
    <m/>
    <m/>
    <m/>
    <m/>
    <m/>
    <m/>
    <m/>
    <m/>
    <m/>
    <m/>
    <m/>
    <s v="nnns2"/>
  </r>
  <r>
    <x v="9"/>
    <s v="0.3.2"/>
    <s v="NICU Network Neurobehavioral Scale (NNNS)"/>
    <s v="No CRF match"/>
    <s v="High Confidence"/>
    <x v="1"/>
    <x v="913"/>
    <s v="Skin color (State 1, 2, 3, 4 and 5)"/>
    <s v="Supplemental Information: Skin color (State 1, 2, 3, 4 and 5)"/>
    <s v="integer"/>
    <m/>
    <m/>
    <m/>
    <s v="1|2|3|4|98|99"/>
    <m/>
    <m/>
    <m/>
    <s v="1=1|2=2|3=3|4=4|98=98|99=99"/>
    <m/>
    <m/>
    <m/>
    <m/>
    <m/>
    <m/>
    <m/>
    <m/>
    <m/>
    <m/>
    <m/>
    <m/>
    <m/>
    <m/>
    <m/>
    <m/>
    <s v="nnns2"/>
  </r>
  <r>
    <x v="9"/>
    <s v="0.3.2"/>
    <s v="NICU Network Neurobehavioral Scale (NNNS)"/>
    <s v="No CRF match"/>
    <s v="High Confidence"/>
    <x v="1"/>
    <x v="914"/>
    <s v="Skin Texture: Desquamation"/>
    <s v="Supplemental Information: Skin Texture: Desquamation"/>
    <s v="integer"/>
    <m/>
    <m/>
    <m/>
    <s v="1|2"/>
    <m/>
    <m/>
    <m/>
    <s v="1=1|2=2"/>
    <m/>
    <m/>
    <m/>
    <m/>
    <m/>
    <m/>
    <m/>
    <m/>
    <m/>
    <m/>
    <m/>
    <m/>
    <m/>
    <m/>
    <m/>
    <m/>
    <s v="nnns2"/>
  </r>
  <r>
    <x v="9"/>
    <s v="0.3.2"/>
    <s v="NICU Network Neurobehavioral Scale (NNNS)"/>
    <s v="No CRF match"/>
    <s v="High Confidence"/>
    <x v="1"/>
    <x v="915"/>
    <s v="Skin Texture:  Excoriations -abrasions"/>
    <s v="Supplemental Information: Skin Texture:  Excoriations -abrasions"/>
    <s v="integer"/>
    <m/>
    <m/>
    <m/>
    <s v="1|2"/>
    <m/>
    <m/>
    <m/>
    <s v="1=1|2=2"/>
    <m/>
    <m/>
    <m/>
    <m/>
    <m/>
    <m/>
    <m/>
    <m/>
    <m/>
    <m/>
    <m/>
    <m/>
    <m/>
    <m/>
    <m/>
    <m/>
    <s v="nnns2"/>
  </r>
  <r>
    <x v="9"/>
    <s v="0.3.2"/>
    <s v="NICU Network Neurobehavioral Scale (NNNS)"/>
    <s v="No CRF match"/>
    <s v="High Confidence"/>
    <x v="1"/>
    <x v="916"/>
    <s v="Skin Texture:  Loose skin"/>
    <s v="Supplemental Information: Skin Texture:  Loose skin"/>
    <s v="integer"/>
    <m/>
    <m/>
    <m/>
    <s v="1|2"/>
    <m/>
    <m/>
    <m/>
    <s v="1=1|2=2"/>
    <m/>
    <m/>
    <m/>
    <m/>
    <m/>
    <m/>
    <m/>
    <m/>
    <m/>
    <m/>
    <m/>
    <m/>
    <m/>
    <m/>
    <m/>
    <m/>
    <s v="nnns2"/>
  </r>
  <r>
    <x v="9"/>
    <s v="0.3.2"/>
    <s v="NICU Network Neurobehavioral Scale (NNNS)"/>
    <s v="No CRF match"/>
    <s v="High Confidence"/>
    <x v="1"/>
    <x v="917"/>
    <s v="Skin Texture:  Deep creases around the eyes and nose"/>
    <s v="Supplemental Information: Skin Texture:  Deep creases around the eyes and nose"/>
    <s v="integer"/>
    <m/>
    <m/>
    <m/>
    <s v="1|2"/>
    <m/>
    <m/>
    <m/>
    <s v="1=1|2=2"/>
    <m/>
    <m/>
    <m/>
    <m/>
    <m/>
    <m/>
    <m/>
    <m/>
    <m/>
    <m/>
    <m/>
    <m/>
    <m/>
    <m/>
    <m/>
    <m/>
    <s v="nnns2"/>
  </r>
  <r>
    <x v="9"/>
    <s v="0.3.2"/>
    <s v="NICU Network Neurobehavioral Scale (NNNS)"/>
    <s v="No CRF match"/>
    <s v="High Confidence"/>
    <x v="1"/>
    <x v="918"/>
    <s v="Number of asymmetric reflexes"/>
    <s v="Supplemental Information: Number of asymmetric reflexes"/>
    <s v="integer"/>
    <m/>
    <m/>
    <m/>
    <s v="0|1|2|3|4|5|6|7|8|9|10|11|12|13|14|15|16|17"/>
    <m/>
    <m/>
    <m/>
    <s v="0=0|1=1|2=2|3=3|4=4|5=5|6=6|7=7|8=8|9=9|10=10|11=11|12=12|13=13|14=14|15=15|16=16|17=17"/>
    <m/>
    <m/>
    <m/>
    <m/>
    <m/>
    <m/>
    <m/>
    <m/>
    <m/>
    <m/>
    <m/>
    <m/>
    <m/>
    <m/>
    <m/>
    <m/>
    <s v="nnns2"/>
  </r>
  <r>
    <x v="9"/>
    <s v="0.3.2"/>
    <s v="NICU Network Neurobehavioral Scale (NNNS)"/>
    <s v="No CRF match"/>
    <s v="High Confidence"/>
    <x v="1"/>
    <x v="919"/>
    <s v="Second predominant State"/>
    <s v="Supplemental Information: Second predominant State"/>
    <s v="integer"/>
    <m/>
    <m/>
    <m/>
    <s v="1|2|3|4|5|6"/>
    <m/>
    <m/>
    <m/>
    <s v="1=1|2=2|3=3|4=4|5=5|6=6"/>
    <m/>
    <m/>
    <m/>
    <m/>
    <m/>
    <m/>
    <m/>
    <m/>
    <m/>
    <m/>
    <m/>
    <m/>
    <m/>
    <m/>
    <m/>
    <m/>
    <s v="nnns2"/>
  </r>
  <r>
    <x v="9"/>
    <s v="0.3.2"/>
    <s v="NICU Network Neurobehavioral Scale (NNNS)"/>
    <s v="No CRF match"/>
    <s v="High Confidence"/>
    <x v="1"/>
    <x v="920"/>
    <s v="Order of NNNS-II administration"/>
    <s v="Supplemental Information: Order of NNNS-II administration"/>
    <s v="integer"/>
    <m/>
    <m/>
    <m/>
    <s v="1|2|3|4|5|6|7|8|9"/>
    <m/>
    <m/>
    <m/>
    <s v="1=1|2=2|3=3|4=4|5=5|6=6|7=7|8=8|9=9"/>
    <m/>
    <m/>
    <m/>
    <m/>
    <m/>
    <m/>
    <m/>
    <m/>
    <m/>
    <m/>
    <m/>
    <m/>
    <m/>
    <m/>
    <m/>
    <m/>
    <s v="nnns2"/>
  </r>
  <r>
    <x v="9"/>
    <s v="0.3.2"/>
    <s v="NICU Network Neurobehavioral Scale (NNNS)"/>
    <s v="No CRF match"/>
    <s v="High Confidence"/>
    <x v="1"/>
    <x v="921"/>
    <s v="Order of animate (Face/Voice)  relative to inanimate"/>
    <s v="Supplemental Information: Order of animate (Face/Voice)  relative to inanimate"/>
    <s v="integer"/>
    <m/>
    <m/>
    <m/>
    <s v="1|2|3"/>
    <m/>
    <m/>
    <m/>
    <s v="1=1|2=2|3=3"/>
    <m/>
    <m/>
    <m/>
    <m/>
    <m/>
    <m/>
    <m/>
    <m/>
    <m/>
    <m/>
    <m/>
    <m/>
    <m/>
    <m/>
    <m/>
    <m/>
    <s v="nnns2"/>
  </r>
  <r>
    <x v="9"/>
    <s v="0.3.2"/>
    <s v="NICU Network Neurobehavioral Scale (NNNS)"/>
    <s v="No CRF match"/>
    <s v="High Confidence"/>
    <x v="1"/>
    <x v="922"/>
    <s v="Time last fed (24 hour/military time HH:MM)"/>
    <s v="Supplemental Information: Time last fed (24 hour/military time HH:MM)"/>
    <s v="time"/>
    <s v="any"/>
    <m/>
    <m/>
    <m/>
    <m/>
    <m/>
    <m/>
    <m/>
    <m/>
    <m/>
    <m/>
    <m/>
    <m/>
    <m/>
    <m/>
    <m/>
    <m/>
    <m/>
    <m/>
    <m/>
    <m/>
    <m/>
    <m/>
    <m/>
    <s v="nnns2"/>
  </r>
  <r>
    <x v="9"/>
    <s v="0.3.2"/>
    <s v="NICU Network Neurobehavioral Scale (NNNS)"/>
    <s v="No CRF match"/>
    <s v="High Confidence"/>
    <x v="1"/>
    <x v="923"/>
    <s v="Feeding type 1 = Bottle 2 = Breast 3=Both"/>
    <s v="Supplemental Information: Feeding type 1 = Bottle 2 = Breast 3=Both"/>
    <s v="integer"/>
    <m/>
    <m/>
    <m/>
    <s v="1|2|3"/>
    <m/>
    <m/>
    <m/>
    <s v="1=1|2=2|3=3"/>
    <m/>
    <m/>
    <m/>
    <m/>
    <m/>
    <m/>
    <m/>
    <m/>
    <m/>
    <m/>
    <m/>
    <m/>
    <m/>
    <m/>
    <m/>
    <m/>
    <s v="nnns2"/>
  </r>
  <r>
    <x v="9"/>
    <s v="0.3.2"/>
    <s v="NICU Network Neurobehavioral Scale (NNNS)"/>
    <s v="No CRF match"/>
    <s v="High Confidence"/>
    <x v="1"/>
    <x v="924"/>
    <s v="Location of Examination 1= Nursery 2 = Home 3 = Clinic"/>
    <s v="Supplemental Information: Location of Examination 1= Nursery 2 = Home 3 = Clinic"/>
    <s v="integer"/>
    <m/>
    <m/>
    <m/>
    <s v="1|2|3"/>
    <m/>
    <m/>
    <m/>
    <s v="1=1|2=2|3=3"/>
    <m/>
    <m/>
    <m/>
    <m/>
    <m/>
    <m/>
    <m/>
    <m/>
    <m/>
    <m/>
    <m/>
    <m/>
    <m/>
    <m/>
    <m/>
    <m/>
    <s v="nnns2"/>
  </r>
  <r>
    <x v="9"/>
    <s v="0.3.2"/>
    <s v="NICU Network Neurobehavioral Scale (NNNS)"/>
    <s v="No CRF match"/>
    <s v="High Confidence"/>
    <x v="1"/>
    <x v="925"/>
    <s v="Did caregiver observe? 1=Yes 2=No"/>
    <s v="Supplemental Information: Did caregiver observe? 1=Yes 2=No"/>
    <s v="integer"/>
    <m/>
    <m/>
    <m/>
    <s v="1|2"/>
    <m/>
    <m/>
    <m/>
    <s v="1=1|2=2"/>
    <m/>
    <m/>
    <m/>
    <m/>
    <m/>
    <m/>
    <m/>
    <m/>
    <m/>
    <m/>
    <m/>
    <m/>
    <m/>
    <m/>
    <m/>
    <m/>
    <s v="nnns2"/>
  </r>
  <r>
    <x v="10"/>
    <s v="0.3.2"/>
    <s v="MRI Status Form_x000a_"/>
    <s v="No CRF match"/>
    <s v="High Confidence"/>
    <x v="1"/>
    <x v="926"/>
    <s v="1. Date of visit If child did not show up for visit, record date visit was scheduled"/>
    <s v="SECTION A: MRI INFORMATION: 1. Date of visit If child did not show up for visit, record date visit was scheduled"/>
    <s v="date"/>
    <s v="any"/>
    <m/>
    <m/>
    <m/>
    <m/>
    <m/>
    <m/>
    <m/>
    <m/>
    <m/>
    <m/>
    <m/>
    <m/>
    <m/>
    <m/>
    <m/>
    <m/>
    <m/>
    <m/>
    <m/>
    <m/>
    <m/>
    <m/>
    <m/>
    <s v="mri_status_form"/>
  </r>
  <r>
    <x v="10"/>
    <s v="0.3.2"/>
    <s v="MRI Status Form_x000a_"/>
    <s v="No CRF match"/>
    <s v="High Confidence"/>
    <x v="1"/>
    <x v="927"/>
    <s v="2. MRI time point"/>
    <s v="SECTION A: MRI INFORMATION: 2. MRI time point"/>
    <s v="integer"/>
    <m/>
    <m/>
    <m/>
    <s v="1|2|3"/>
    <m/>
    <m/>
    <m/>
    <s v="1=0-1 month|2=6 month|3=24 month"/>
    <m/>
    <m/>
    <m/>
    <m/>
    <m/>
    <m/>
    <m/>
    <m/>
    <m/>
    <m/>
    <m/>
    <m/>
    <m/>
    <m/>
    <m/>
    <m/>
    <s v="mri_status_form"/>
  </r>
  <r>
    <x v="10"/>
    <s v="0.3.2"/>
    <s v="MRI Status Form_x000a_"/>
    <s v="No CRF match"/>
    <s v="High Confidence"/>
    <x v="1"/>
    <x v="928"/>
    <s v="3. Was MRI attempted?"/>
    <s v="SECTION A: MRI INFORMATION: 3. Was MRI attempted?"/>
    <s v="integer"/>
    <m/>
    <m/>
    <m/>
    <s v="1|2"/>
    <m/>
    <m/>
    <m/>
    <s v="1=Yes|2=No"/>
    <m/>
    <m/>
    <m/>
    <m/>
    <m/>
    <m/>
    <m/>
    <m/>
    <m/>
    <m/>
    <m/>
    <m/>
    <m/>
    <m/>
    <m/>
    <m/>
    <s v="mri_status_form"/>
  </r>
  <r>
    <x v="10"/>
    <s v="0.3.2"/>
    <s v="MRI Status Form_x000a_"/>
    <s v="No CRF match"/>
    <s v="High Confidence"/>
    <x v="1"/>
    <x v="929"/>
    <s v="a. If No, indicate reason using Not Done codes (List primary reason first then other contributing reasons)"/>
    <s v="SECTION A: MRI INFORMATION: a. If No, indicate reason using Not Done codes (List primary reason first then other contributing reasons)"/>
    <s v="integer"/>
    <m/>
    <m/>
    <m/>
    <s v="1|2|3|4|5|6|7|8|999"/>
    <m/>
    <m/>
    <m/>
    <s v="1=1 = Infant unable to stay still|2=2 = Infant unable to sleep|3=3 = Infant cries|4=4 = No show|5=5 = Caregiver refuses|6=6 = Caregiver opted to leave before getting complete scan|7=7 = MRI machine/tech not available|8=8 = Equipment problem|999=9 = Other, specify"/>
    <m/>
    <m/>
    <m/>
    <m/>
    <m/>
    <m/>
    <m/>
    <m/>
    <m/>
    <m/>
    <m/>
    <m/>
    <m/>
    <m/>
    <m/>
    <m/>
    <s v="mri_status_form"/>
  </r>
  <r>
    <x v="10"/>
    <s v="0.3.2"/>
    <s v="MRI Status Form_x000a_"/>
    <s v="No CRF match"/>
    <s v="High Confidence"/>
    <x v="1"/>
    <x v="930"/>
    <s v="Contributing reason"/>
    <s v="SECTION A: MRI INFORMATION: Contributing reason"/>
    <s v="integer"/>
    <m/>
    <m/>
    <m/>
    <s v="1|2|3|4|5|6|7|8|999"/>
    <m/>
    <m/>
    <m/>
    <s v="1=1 = Infant unable to stay still|2=2 = Infant unable to sleep|3=3 = Infant cries|4=4 = No show|5=5 = Caregiver refuses|6=6 = Caregiver opted to leave before getting complete scan|7=7 = MRI machine/tech not available|8=8 = Equipment problem|999=9 = Other, specify"/>
    <m/>
    <m/>
    <m/>
    <m/>
    <m/>
    <m/>
    <m/>
    <m/>
    <m/>
    <m/>
    <m/>
    <m/>
    <m/>
    <m/>
    <m/>
    <m/>
    <s v="mri_status_form"/>
  </r>
  <r>
    <x v="10"/>
    <s v="0.3.2"/>
    <s v="MRI Status Form_x000a_"/>
    <s v="No CRF match"/>
    <s v="High Confidence"/>
    <x v="1"/>
    <x v="931"/>
    <s v="Contributing reason"/>
    <s v="SECTION A: MRI INFORMATION: Contributing reason"/>
    <s v="integer"/>
    <m/>
    <m/>
    <m/>
    <s v="1|2|3|4|5|6|7|8|999"/>
    <m/>
    <m/>
    <m/>
    <s v="1=1 = Infant unable to stay still|2=2 = Infant unable to sleep|3=3 = Infant cries|4=4 = No show|5=5 = Caregiver refuses|6=6 = Caregiver opted to leave before getting complete scan|7=7 = MRI machine/tech not available|8=8 = Equipment problem|999=9 = Other, specify"/>
    <m/>
    <m/>
    <m/>
    <m/>
    <m/>
    <m/>
    <m/>
    <m/>
    <m/>
    <m/>
    <m/>
    <m/>
    <m/>
    <m/>
    <m/>
    <m/>
    <s v="mri_status_form"/>
  </r>
  <r>
    <x v="10"/>
    <s v="0.3.2"/>
    <s v="MRI Status Form_x000a_"/>
    <s v="No CRF match"/>
    <s v="High Confidence"/>
    <x v="1"/>
    <x v="932"/>
    <s v="Contributing reason"/>
    <s v="SECTION A: MRI INFORMATION: Contributing reason"/>
    <s v="integer"/>
    <m/>
    <m/>
    <m/>
    <s v="1|2|3|4|5|6|7|8|999"/>
    <m/>
    <m/>
    <m/>
    <s v="1=1 = Infant unable to stay still|2=2 = Infant unable to sleep|3=3 = Infant cries|4=4 = No show|5=5 = Caregiver refuses|6=6 = Caregiver opted to leave before getting complete scan|7=7 = MRI machine/tech not available|8=8 = Equipment problem|999=9 = Other, specify"/>
    <m/>
    <m/>
    <m/>
    <m/>
    <m/>
    <m/>
    <m/>
    <m/>
    <m/>
    <m/>
    <m/>
    <m/>
    <m/>
    <m/>
    <m/>
    <m/>
    <s v="mri_status_form"/>
  </r>
  <r>
    <x v="10"/>
    <s v="0.3.2"/>
    <s v="MRI Status Form_x000a_"/>
    <s v="No CRF match"/>
    <s v="High Confidence"/>
    <x v="1"/>
    <x v="933"/>
    <s v="If Other (9), specify:"/>
    <s v="SECTION A: MRI INFORMATION: If Other (9), specify:"/>
    <s v="string"/>
    <m/>
    <m/>
    <m/>
    <m/>
    <m/>
    <m/>
    <m/>
    <m/>
    <m/>
    <m/>
    <m/>
    <m/>
    <m/>
    <m/>
    <m/>
    <m/>
    <m/>
    <m/>
    <m/>
    <m/>
    <m/>
    <m/>
    <m/>
    <m/>
    <s v="mri_status_form"/>
  </r>
  <r>
    <x v="10"/>
    <s v="0.3.2"/>
    <s v="MRI Status Form_x000a_"/>
    <s v="No CRF match"/>
    <s v="High Confidence"/>
    <x v="1"/>
    <x v="934"/>
    <s v="b. Chronologic age at the time of the MRI: (weeks, rounded down from full days value)"/>
    <s v="SECTION A: MRI INFORMATION: b. Chronologic age at the time of the MRI: (weeks, rounded down from full days value)[calculation: rounddown(datediff([01_month_window_arm_1][imh_birthdat], [mridat], 'd') / 7)]"/>
    <s v="number"/>
    <m/>
    <m/>
    <m/>
    <m/>
    <m/>
    <m/>
    <m/>
    <m/>
    <m/>
    <m/>
    <m/>
    <m/>
    <m/>
    <m/>
    <m/>
    <m/>
    <m/>
    <m/>
    <m/>
    <m/>
    <m/>
    <m/>
    <m/>
    <m/>
    <s v="mri_status_form"/>
  </r>
  <r>
    <x v="10"/>
    <s v="0.3.2"/>
    <s v="MRI Status Form_x000a_"/>
    <s v="No CRF match"/>
    <s v="High Confidence"/>
    <x v="1"/>
    <x v="935"/>
    <s v="b. Chronologic age at the time of the MRI: (full days value)"/>
    <s v="SECTION A: MRI INFORMATION: b. Chronologic age at the time of the MRI: (full days value)[calculation: datediff([01_month_window_arm_1][imh_birthdat], [mridat], 'd')]"/>
    <s v="number"/>
    <m/>
    <m/>
    <m/>
    <m/>
    <m/>
    <m/>
    <m/>
    <m/>
    <m/>
    <m/>
    <m/>
    <m/>
    <m/>
    <m/>
    <m/>
    <m/>
    <m/>
    <m/>
    <m/>
    <m/>
    <m/>
    <m/>
    <m/>
    <m/>
    <s v="mri_status_form"/>
  </r>
  <r>
    <x v="10"/>
    <s v="0.3.2"/>
    <s v="MRI Status Form_x000a_"/>
    <s v="No CRF match"/>
    <s v="High Confidence"/>
    <x v="1"/>
    <x v="936"/>
    <s v="b. Chronologic age at the time of the MRI: (full days - rounded weeks = leftover days)"/>
    <s v="SECTION A: MRI INFORMATION: b. Chronologic age at the time of the MRI: (full days - rounded weeks = leftover days)[calculation: [mrichronagedys] - [mrichronage]*7]"/>
    <s v="number"/>
    <m/>
    <m/>
    <m/>
    <m/>
    <m/>
    <m/>
    <m/>
    <m/>
    <m/>
    <m/>
    <m/>
    <m/>
    <m/>
    <m/>
    <m/>
    <m/>
    <m/>
    <m/>
    <m/>
    <m/>
    <m/>
    <m/>
    <m/>
    <m/>
    <s v="mri_status_form"/>
  </r>
  <r>
    <x v="10"/>
    <s v="0.3.2"/>
    <s v="MRI Status Form_x000a_"/>
    <s v="No CRF match"/>
    <s v="High Confidence"/>
    <x v="1"/>
    <x v="937"/>
    <s v="c. Postmenstrual age (PMA):"/>
    <s v="SECTION A: MRI INFORMATION: c. Postmenstrual age (PMA):[calculation: if([01_month_window_arm_1][gaday]+[mrichronagelftdays] &lt;= 6, [01_month_window_arm_1][gawks] + [mrichronage] , [01_month_window_arm_1][gawks] + [mrichronage] + 1)]"/>
    <s v="number"/>
    <m/>
    <m/>
    <m/>
    <m/>
    <m/>
    <m/>
    <m/>
    <m/>
    <m/>
    <m/>
    <m/>
    <m/>
    <m/>
    <m/>
    <m/>
    <m/>
    <m/>
    <m/>
    <m/>
    <m/>
    <m/>
    <m/>
    <m/>
    <m/>
    <s v="mri_status_form"/>
  </r>
  <r>
    <x v="10"/>
    <s v="0.3.2"/>
    <s v="MRI Status Form_x000a_"/>
    <s v="No CRF match"/>
    <s v="High Confidence"/>
    <x v="1"/>
    <x v="938"/>
    <s v="c. Postmenstrual age (PMA): (days)"/>
    <s v="SECTION A: MRI INFORMATION: c. Postmenstrual age (PMA): (days)[calculation: if([01_month_window_arm_1][gaday]+[mrichronagelftdays] &lt;= 6, [01_month_window_arm_1][gaday]+[mrichronagelftdays], [01_month_window_arm_1][gaday]+[mrichronagelftdays]-7)]"/>
    <s v="number"/>
    <m/>
    <m/>
    <m/>
    <m/>
    <m/>
    <m/>
    <m/>
    <m/>
    <m/>
    <m/>
    <m/>
    <m/>
    <m/>
    <m/>
    <m/>
    <m/>
    <m/>
    <m/>
    <m/>
    <m/>
    <m/>
    <m/>
    <m/>
    <m/>
    <s v="mri_status_form"/>
  </r>
  <r>
    <x v="10"/>
    <s v="0.3.2"/>
    <s v="MRI Status Form_x000a_"/>
    <s v="No CRF match"/>
    <s v="High Confidence"/>
    <x v="1"/>
    <x v="939"/>
    <s v="4. Time MRI started"/>
    <s v="SECTION A: MRI INFORMATION: 4. Time MRI started"/>
    <s v="time"/>
    <s v="any"/>
    <m/>
    <m/>
    <m/>
    <m/>
    <m/>
    <m/>
    <m/>
    <m/>
    <m/>
    <m/>
    <m/>
    <m/>
    <m/>
    <m/>
    <m/>
    <m/>
    <m/>
    <m/>
    <m/>
    <m/>
    <m/>
    <m/>
    <m/>
    <s v="mri_status_form"/>
  </r>
  <r>
    <x v="10"/>
    <s v="0.3.2"/>
    <s v="MRI Status Form_x000a_"/>
    <s v="No CRF match"/>
    <s v="High Confidence"/>
    <x v="1"/>
    <x v="940"/>
    <s v="5. Was MRI completed?"/>
    <s v="SECTION A: MRI INFORMATION: 5. Was MRI completed?"/>
    <s v="integer"/>
    <m/>
    <m/>
    <m/>
    <s v="1|2"/>
    <m/>
    <m/>
    <m/>
    <s v="1=Yes|2=No"/>
    <m/>
    <m/>
    <m/>
    <m/>
    <m/>
    <m/>
    <m/>
    <m/>
    <m/>
    <m/>
    <m/>
    <m/>
    <m/>
    <m/>
    <m/>
    <m/>
    <s v="mri_status_form"/>
  </r>
  <r>
    <x v="10"/>
    <s v="0.3.2"/>
    <s v="MRI Status Form_x000a_"/>
    <s v="No CRF match"/>
    <s v="High Confidence"/>
    <x v="1"/>
    <x v="941"/>
    <s v="a. If No, indicate reason using Not Done codes (List primary reason first then other contributing reasons)"/>
    <s v="SECTION A: MRI INFORMATION: a. If No, indicate reason using Not Done codes (List primary reason first then other contributing reasons)"/>
    <s v="integer"/>
    <m/>
    <m/>
    <m/>
    <s v="1|2|3|4|5|6|7|8|999"/>
    <m/>
    <m/>
    <m/>
    <s v="1=1 = Infant unable to stay still|2=2 = Infant unable to sleep|3=3 = Infant cries|4=4 = No show|5=5 = Caregiver refuses|6=6 = Caregiver opted to leave before getting complete scan|7=7 = MRI machine/tech not available|8=8 = Equipment problem|999=9 = Other, specify"/>
    <m/>
    <m/>
    <m/>
    <m/>
    <m/>
    <m/>
    <m/>
    <m/>
    <m/>
    <m/>
    <m/>
    <m/>
    <m/>
    <m/>
    <m/>
    <m/>
    <s v="mri_status_form"/>
  </r>
  <r>
    <x v="10"/>
    <s v="0.3.2"/>
    <s v="MRI Status Form_x000a_"/>
    <s v="No CRF match"/>
    <s v="High Confidence"/>
    <x v="1"/>
    <x v="942"/>
    <s v="Contributing reason"/>
    <s v="SECTION A: MRI INFORMATION: Contributing reason"/>
    <s v="integer"/>
    <m/>
    <m/>
    <m/>
    <s v="1|2|3|4|5|6|7|8|999"/>
    <m/>
    <m/>
    <m/>
    <s v="1=1 = Infant unable to stay still|2=2 = Infant unable to sleep|3=3 = Infant cries|4=4 = No show|5=5 = Caregiver refuses|6=6 = Caregiver opted to leave before getting complete scan|7=7 = MRI machine/tech not available|8=8 = Equipment problem|999=9 = Other, specify"/>
    <m/>
    <m/>
    <m/>
    <m/>
    <m/>
    <m/>
    <m/>
    <m/>
    <m/>
    <m/>
    <m/>
    <m/>
    <m/>
    <m/>
    <m/>
    <m/>
    <s v="mri_status_form"/>
  </r>
  <r>
    <x v="10"/>
    <s v="0.3.2"/>
    <s v="MRI Status Form_x000a_"/>
    <s v="No CRF match"/>
    <s v="High Confidence"/>
    <x v="1"/>
    <x v="943"/>
    <s v="Contributing reason"/>
    <s v="SECTION A: MRI INFORMATION: Contributing reason"/>
    <s v="integer"/>
    <m/>
    <m/>
    <m/>
    <s v="1|2|3|4|5|6|7|8|999"/>
    <m/>
    <m/>
    <m/>
    <s v="1=1 = Infant unable to stay still|2=2 = Infant unable to sleep|3=3 = Infant cries|4=4 = No show|5=5 = Caregiver refuses|6=6 = Caregiver opted to leave before getting complete scan|7=7 = MRI machine/tech not available|8=8 = Equipment problem|999=9 = Other, specify"/>
    <m/>
    <m/>
    <m/>
    <m/>
    <m/>
    <m/>
    <m/>
    <m/>
    <m/>
    <m/>
    <m/>
    <m/>
    <m/>
    <m/>
    <m/>
    <m/>
    <s v="mri_status_form"/>
  </r>
  <r>
    <x v="10"/>
    <s v="0.3.2"/>
    <s v="MRI Status Form_x000a_"/>
    <s v="No CRF match"/>
    <s v="High Confidence"/>
    <x v="1"/>
    <x v="944"/>
    <s v="Contributing reason"/>
    <s v="SECTION A: MRI INFORMATION: Contributing reason"/>
    <s v="integer"/>
    <m/>
    <m/>
    <m/>
    <s v="1|2|3|4|5|6|7|8|999"/>
    <m/>
    <m/>
    <m/>
    <s v="1=1 = Infant unable to stay still|2=2 = Infant unable to sleep|3=3 = Infant cries|4=4 = No show|5=5 = Caregiver refuses|6=6 = Caregiver opted to leave before getting complete scan|7=7 = MRI machine/tech not available|8=8 = Equipment problem|999=9 = Other, specify"/>
    <m/>
    <m/>
    <m/>
    <m/>
    <m/>
    <m/>
    <m/>
    <m/>
    <m/>
    <m/>
    <m/>
    <m/>
    <m/>
    <m/>
    <m/>
    <m/>
    <s v="mri_status_form"/>
  </r>
  <r>
    <x v="10"/>
    <s v="0.3.2"/>
    <s v="MRI Status Form_x000a_"/>
    <s v="No CRF match"/>
    <s v="High Confidence"/>
    <x v="1"/>
    <x v="945"/>
    <s v="If Other (9), specify"/>
    <s v="SECTION A: MRI INFORMATION: If Other (9), specify"/>
    <s v="string"/>
    <m/>
    <m/>
    <m/>
    <m/>
    <m/>
    <m/>
    <m/>
    <m/>
    <m/>
    <m/>
    <m/>
    <m/>
    <m/>
    <m/>
    <m/>
    <m/>
    <m/>
    <m/>
    <m/>
    <m/>
    <m/>
    <m/>
    <m/>
    <m/>
    <s v="mri_status_form"/>
  </r>
  <r>
    <x v="10"/>
    <s v="0.3.2"/>
    <s v="MRI Status Form_x000a_"/>
    <s v="No CRF match"/>
    <s v="High Confidence"/>
    <x v="1"/>
    <x v="946"/>
    <s v="6. Time MRI stopped/completed"/>
    <s v="SECTION A: MRI INFORMATION: 6. Time MRI stopped/completed"/>
    <s v="time"/>
    <s v="any"/>
    <m/>
    <m/>
    <m/>
    <m/>
    <m/>
    <m/>
    <m/>
    <m/>
    <m/>
    <m/>
    <m/>
    <m/>
    <m/>
    <m/>
    <m/>
    <m/>
    <m/>
    <m/>
    <m/>
    <m/>
    <m/>
    <m/>
    <m/>
    <s v="mri_status_form"/>
  </r>
  <r>
    <x v="10"/>
    <s v="0.3.2"/>
    <s v="MRI Status Form_x000a_"/>
    <s v="No CRF match"/>
    <s v="High Confidence"/>
    <x v="1"/>
    <x v="947"/>
    <s v="7. Site radiologist MRI read:"/>
    <s v="SECTION A: MRI INFORMATION: 7. Site radiologist MRI read:"/>
    <s v="integer"/>
    <m/>
    <m/>
    <m/>
    <s v="1|2"/>
    <m/>
    <m/>
    <m/>
    <s v="1=Normal|2=Abnormal, specify"/>
    <m/>
    <m/>
    <m/>
    <m/>
    <m/>
    <m/>
    <m/>
    <m/>
    <m/>
    <m/>
    <m/>
    <m/>
    <m/>
    <m/>
    <m/>
    <m/>
    <s v="mri_status_form"/>
  </r>
  <r>
    <x v="10"/>
    <s v="0.3.2"/>
    <s v="MRI Status Form_x000a_"/>
    <s v="No CRF match"/>
    <s v="High Confidence"/>
    <x v="1"/>
    <x v="948"/>
    <s v="Specify abnormal"/>
    <s v="SECTION A: MRI INFORMATION: Specify abnormal"/>
    <s v="string"/>
    <m/>
    <m/>
    <m/>
    <m/>
    <m/>
    <m/>
    <m/>
    <m/>
    <m/>
    <m/>
    <m/>
    <m/>
    <m/>
    <m/>
    <m/>
    <m/>
    <m/>
    <m/>
    <m/>
    <m/>
    <m/>
    <m/>
    <m/>
    <m/>
    <s v="mri_status_form"/>
  </r>
  <r>
    <x v="10"/>
    <s v="0.3.2"/>
    <s v="MRI Status Form_x000a_"/>
    <s v="No CRF match"/>
    <s v="High Confidence"/>
    <x v="1"/>
    <x v="949"/>
    <s v="8. Was the family notified of the MRI read?"/>
    <s v="SECTION A: MRI INFORMATION: 8. Was the family notified of the MRI read?"/>
    <s v="integer"/>
    <m/>
    <m/>
    <m/>
    <s v="1|2"/>
    <m/>
    <m/>
    <m/>
    <s v="1=Yes|2=No"/>
    <m/>
    <m/>
    <m/>
    <m/>
    <m/>
    <m/>
    <m/>
    <m/>
    <m/>
    <m/>
    <m/>
    <m/>
    <m/>
    <m/>
    <m/>
    <m/>
    <s v="mri_status_form"/>
  </r>
  <r>
    <x v="10"/>
    <s v="0.3.2"/>
    <s v="MRI Status Form_x000a_"/>
    <s v="No CRF match"/>
    <s v="High Confidence"/>
    <x v="1"/>
    <x v="950"/>
    <s v="a. If No and #7 MRI read was abnormal, provide reason family was NOT notified:"/>
    <s v="SECTION A: MRI INFORMATION: a. If No and #7 MRI read was abnormal, provide reason family was NOT notified:"/>
    <s v="string"/>
    <m/>
    <m/>
    <m/>
    <m/>
    <m/>
    <m/>
    <m/>
    <m/>
    <m/>
    <m/>
    <m/>
    <m/>
    <m/>
    <m/>
    <m/>
    <m/>
    <m/>
    <m/>
    <m/>
    <m/>
    <m/>
    <m/>
    <m/>
    <m/>
    <s v="mri_status_form"/>
  </r>
  <r>
    <x v="10"/>
    <s v="0.3.2"/>
    <s v="MRI Status Form_x000a_"/>
    <s v="No CRF match"/>
    <s v="High Confidence"/>
    <x v="1"/>
    <x v="951"/>
    <s v="9. Were audio/visuals used during any MRI sequence?"/>
    <s v="SECTION A: MRI INFORMATION: 9. Were audio/visuals used during any MRI sequence?"/>
    <s v="integer"/>
    <m/>
    <m/>
    <m/>
    <s v="1|2"/>
    <m/>
    <m/>
    <m/>
    <s v="1=Yes|2=No"/>
    <m/>
    <m/>
    <m/>
    <m/>
    <m/>
    <m/>
    <m/>
    <m/>
    <m/>
    <m/>
    <m/>
    <m/>
    <m/>
    <m/>
    <m/>
    <m/>
    <s v="mri_status_form"/>
  </r>
  <r>
    <x v="10"/>
    <s v="0.3.2"/>
    <s v="MRI Status Form_x000a_"/>
    <s v="No CRF match"/>
    <s v="High Confidence"/>
    <x v="1"/>
    <x v="952"/>
    <s v="a. If Yes, indicate whether audio/visuals were used for 3D T2:"/>
    <s v="SECTION A: MRI INFORMATION: a. If Yes, indicate whether audio/visuals were used for 3D T2:"/>
    <s v="integer"/>
    <m/>
    <m/>
    <m/>
    <s v="1|2|3|4|5"/>
    <m/>
    <m/>
    <m/>
    <s v="1=Audio/music (i.e., lullaby)|2=Visual/Video (i.e., movie)|3=Other, specify|4=NA|5=Unknown"/>
    <m/>
    <m/>
    <m/>
    <m/>
    <m/>
    <m/>
    <m/>
    <m/>
    <m/>
    <m/>
    <m/>
    <m/>
    <m/>
    <m/>
    <m/>
    <m/>
    <s v="mri_status_form"/>
  </r>
  <r>
    <x v="10"/>
    <s v="0.3.2"/>
    <s v="MRI Status Form_x000a_"/>
    <s v="No CRF match"/>
    <s v="High Confidence"/>
    <x v="1"/>
    <x v="953"/>
    <s v="Other, specify:"/>
    <s v="SECTION A: MRI INFORMATION: Other, specify:"/>
    <s v="string"/>
    <m/>
    <m/>
    <m/>
    <m/>
    <m/>
    <m/>
    <m/>
    <m/>
    <m/>
    <m/>
    <m/>
    <m/>
    <m/>
    <m/>
    <m/>
    <m/>
    <m/>
    <m/>
    <m/>
    <m/>
    <m/>
    <m/>
    <m/>
    <m/>
    <s v="mri_status_form"/>
  </r>
  <r>
    <x v="10"/>
    <s v="0.3.2"/>
    <s v="MRI Status Form_x000a_"/>
    <s v="No CRF match"/>
    <s v="High Confidence"/>
    <x v="1"/>
    <x v="954"/>
    <s v="b. If Yes, indicate whether audio/visuals were used for 3D T1:"/>
    <s v="SECTION A: MRI INFORMATION: b. If Yes, indicate whether audio/visuals were used for 3D T1:"/>
    <s v="integer"/>
    <m/>
    <m/>
    <m/>
    <s v="1|2|3|4|5"/>
    <m/>
    <m/>
    <m/>
    <s v="1=Audio/music (i.e., lullaby)|2=Visual/Video (i.e., movie)|3=Other, specify|4=NA|5=Unknown"/>
    <m/>
    <m/>
    <m/>
    <m/>
    <m/>
    <m/>
    <m/>
    <m/>
    <m/>
    <m/>
    <m/>
    <m/>
    <m/>
    <m/>
    <m/>
    <m/>
    <s v="mri_status_form"/>
  </r>
  <r>
    <x v="10"/>
    <s v="0.3.2"/>
    <s v="MRI Status Form_x000a_"/>
    <s v="No CRF match"/>
    <s v="High Confidence"/>
    <x v="1"/>
    <x v="955"/>
    <s v="Other, specify:"/>
    <s v="SECTION A: MRI INFORMATION: Other, specify:"/>
    <s v="string"/>
    <m/>
    <m/>
    <m/>
    <m/>
    <m/>
    <m/>
    <m/>
    <m/>
    <m/>
    <m/>
    <m/>
    <m/>
    <m/>
    <m/>
    <m/>
    <m/>
    <m/>
    <m/>
    <m/>
    <m/>
    <m/>
    <m/>
    <m/>
    <m/>
    <s v="mri_status_form"/>
  </r>
  <r>
    <x v="10"/>
    <s v="0.3.2"/>
    <s v="MRI Status Form_x000a_"/>
    <s v="No CRF match"/>
    <s v="High Confidence"/>
    <x v="1"/>
    <x v="956"/>
    <s v="c. If Yes, indicate whether audio/visuals were used for Resting State:"/>
    <s v="SECTION A: MRI INFORMATION: c. If Yes, indicate whether audio/visuals were used for Resting State:"/>
    <s v="integer"/>
    <m/>
    <m/>
    <m/>
    <s v="1|2|3|4|5"/>
    <m/>
    <m/>
    <m/>
    <s v="1=Audio/music (i.e., lullaby)|2=Visual/Video (i.e., movie)|3=Other, specify|4=NA|5=Unknown"/>
    <m/>
    <m/>
    <m/>
    <m/>
    <m/>
    <m/>
    <m/>
    <m/>
    <m/>
    <m/>
    <m/>
    <m/>
    <m/>
    <m/>
    <m/>
    <m/>
    <s v="mri_status_form"/>
  </r>
  <r>
    <x v="10"/>
    <s v="0.3.2"/>
    <s v="MRI Status Form_x000a_"/>
    <s v="No CRF match"/>
    <s v="High Confidence"/>
    <x v="1"/>
    <x v="957"/>
    <s v="Other, specify:"/>
    <s v="SECTION A: MRI INFORMATION: Other, specify:"/>
    <s v="string"/>
    <m/>
    <m/>
    <m/>
    <m/>
    <m/>
    <m/>
    <m/>
    <m/>
    <m/>
    <m/>
    <m/>
    <m/>
    <m/>
    <m/>
    <m/>
    <m/>
    <m/>
    <m/>
    <m/>
    <m/>
    <m/>
    <m/>
    <m/>
    <m/>
    <s v="mri_status_form"/>
  </r>
  <r>
    <x v="10"/>
    <s v="0.3.2"/>
    <s v="MRI Status Form_x000a_"/>
    <s v="No CRF match"/>
    <s v="High Confidence"/>
    <x v="1"/>
    <x v="958"/>
    <s v="d. If Yes, indicate whether audio/visuals were used for DTI:ï¿½"/>
    <s v="SECTION A: MRI INFORMATION: d. If Yes, indicate whether audio/visuals were used for DTI:ï¿½"/>
    <s v="integer"/>
    <m/>
    <m/>
    <m/>
    <s v="1|2|3|4|5"/>
    <m/>
    <m/>
    <m/>
    <s v="1=Audio/music (i.e., lullaby)|2=Visual/Video (i.e., movie)|3=Other, specify|4=NA|5=Unknown"/>
    <m/>
    <m/>
    <m/>
    <m/>
    <m/>
    <m/>
    <m/>
    <m/>
    <m/>
    <m/>
    <m/>
    <m/>
    <m/>
    <m/>
    <m/>
    <m/>
    <s v="mri_status_form"/>
  </r>
  <r>
    <x v="10"/>
    <s v="0.3.2"/>
    <s v="MRI Status Form_x000a_"/>
    <s v="No CRF match"/>
    <s v="High Confidence"/>
    <x v="1"/>
    <x v="959"/>
    <s v="Other, specify:"/>
    <s v="SECTION A: MRI INFORMATION: Other, specify:"/>
    <s v="string"/>
    <m/>
    <m/>
    <m/>
    <m/>
    <m/>
    <m/>
    <m/>
    <m/>
    <m/>
    <m/>
    <m/>
    <m/>
    <m/>
    <m/>
    <m/>
    <m/>
    <m/>
    <m/>
    <m/>
    <m/>
    <m/>
    <m/>
    <m/>
    <m/>
    <s v="mri_status_form"/>
  </r>
  <r>
    <x v="10"/>
    <s v="0.3.2"/>
    <s v="MRI Status Form_x000a_"/>
    <s v="No CRF match"/>
    <s v="High Confidence"/>
    <x v="1"/>
    <x v="960"/>
    <s v="1. Was the baby taking any medications at the time of the MRI?"/>
    <s v="SECTION B. MEDICATIONS AT TIME OF MRI Complete this section if the child arrived for the visit: 1. Was the baby taking any medications at the time of the MRI?"/>
    <s v="integer"/>
    <m/>
    <m/>
    <m/>
    <s v="1|2"/>
    <m/>
    <m/>
    <m/>
    <s v="1=Yes|2=No"/>
    <m/>
    <m/>
    <m/>
    <m/>
    <m/>
    <m/>
    <m/>
    <m/>
    <m/>
    <m/>
    <m/>
    <m/>
    <m/>
    <m/>
    <m/>
    <m/>
    <s v="mri_status_form"/>
  </r>
  <r>
    <x v="10"/>
    <s v="0.3.2"/>
    <s v="MRI Status Form_x000a_"/>
    <s v="No CRF match"/>
    <s v="High Confidence"/>
    <x v="1"/>
    <x v="961"/>
    <s v="a. IF 0-1 month, was the baby on medications for withdrawal at the time of the MRI?"/>
    <s v="SECTION B. MEDICATIONS AT TIME OF MRI Complete this section if the child arrived for the visit: a. IF 0-1 month, was the baby on medications for withdrawal at the time of the MRI?"/>
    <s v="integer"/>
    <m/>
    <m/>
    <m/>
    <s v="1|2"/>
    <m/>
    <m/>
    <m/>
    <s v="1=Yes|2=No"/>
    <m/>
    <m/>
    <m/>
    <m/>
    <m/>
    <m/>
    <m/>
    <m/>
    <m/>
    <m/>
    <m/>
    <m/>
    <m/>
    <m/>
    <m/>
    <m/>
    <s v="mri_status_form"/>
  </r>
  <r>
    <x v="10"/>
    <s v="0.3.2"/>
    <s v="MRI Status Form_x000a_"/>
    <s v="No CRF match"/>
    <s v="High Confidence"/>
    <x v="1"/>
    <x v="962"/>
    <s v="1) Morphine"/>
    <s v="SECTION B. MEDICATIONS AT TIME OF MRI Complete this section if the child arrived for the visit: 1) Morphine"/>
    <s v="integer"/>
    <m/>
    <m/>
    <m/>
    <s v="1|2"/>
    <m/>
    <m/>
    <m/>
    <s v="1=Yes|2=No"/>
    <m/>
    <m/>
    <m/>
    <m/>
    <m/>
    <m/>
    <m/>
    <m/>
    <m/>
    <m/>
    <m/>
    <m/>
    <m/>
    <m/>
    <m/>
    <m/>
    <s v="mri_status_form"/>
  </r>
  <r>
    <x v="10"/>
    <s v="0.3.2"/>
    <s v="MRI Status Form_x000a_"/>
    <s v="No CRF match"/>
    <s v="High Confidence"/>
    <x v="1"/>
    <x v="963"/>
    <s v="2) Methadone"/>
    <s v="SECTION B. MEDICATIONS AT TIME OF MRI Complete this section if the child arrived for the visit: 2) Methadone"/>
    <s v="integer"/>
    <m/>
    <m/>
    <m/>
    <s v="1|2"/>
    <m/>
    <m/>
    <m/>
    <s v="1=Yes|2=No"/>
    <m/>
    <m/>
    <m/>
    <m/>
    <m/>
    <m/>
    <m/>
    <m/>
    <m/>
    <m/>
    <m/>
    <m/>
    <m/>
    <m/>
    <m/>
    <m/>
    <s v="mri_status_form"/>
  </r>
  <r>
    <x v="10"/>
    <s v="0.3.2"/>
    <s v="MRI Status Form_x000a_"/>
    <s v="No CRF match"/>
    <s v="High Confidence"/>
    <x v="1"/>
    <x v="964"/>
    <s v="3) Buprenorphine"/>
    <s v="SECTION B. MEDICATIONS AT TIME OF MRI Complete this section if the child arrived for the visit: 3) Buprenorphine"/>
    <s v="integer"/>
    <m/>
    <m/>
    <m/>
    <s v="1|2"/>
    <m/>
    <m/>
    <m/>
    <s v="1=Yes|2=No"/>
    <m/>
    <m/>
    <m/>
    <m/>
    <m/>
    <m/>
    <m/>
    <m/>
    <m/>
    <m/>
    <m/>
    <m/>
    <m/>
    <m/>
    <m/>
    <m/>
    <s v="mri_status_form"/>
  </r>
  <r>
    <x v="10"/>
    <s v="0.3.2"/>
    <s v="MRI Status Form_x000a_"/>
    <s v="No CRF match"/>
    <s v="High Confidence"/>
    <x v="1"/>
    <x v="965"/>
    <s v="4) Clonidine"/>
    <s v="SECTION B. MEDICATIONS AT TIME OF MRI Complete this section if the child arrived for the visit: 4) Clonidine"/>
    <s v="integer"/>
    <m/>
    <m/>
    <m/>
    <s v="1|2"/>
    <m/>
    <m/>
    <m/>
    <s v="1=Yes|2=No"/>
    <m/>
    <m/>
    <m/>
    <m/>
    <m/>
    <m/>
    <m/>
    <m/>
    <m/>
    <m/>
    <m/>
    <m/>
    <m/>
    <m/>
    <m/>
    <m/>
    <s v="mri_status_form"/>
  </r>
  <r>
    <x v="10"/>
    <s v="0.3.2"/>
    <s v="MRI Status Form_x000a_"/>
    <s v="No CRF match"/>
    <s v="High Confidence"/>
    <x v="1"/>
    <x v="966"/>
    <s v="5) Phenobarbital"/>
    <s v="SECTION B. MEDICATIONS AT TIME OF MRI Complete this section if the child arrived for the visit: 5) Phenobarbital"/>
    <s v="integer"/>
    <m/>
    <m/>
    <m/>
    <s v="1|2"/>
    <m/>
    <m/>
    <m/>
    <s v="1=Yes|2=No"/>
    <m/>
    <m/>
    <m/>
    <m/>
    <m/>
    <m/>
    <m/>
    <m/>
    <m/>
    <m/>
    <m/>
    <m/>
    <m/>
    <m/>
    <m/>
    <m/>
    <s v="mri_status_form"/>
  </r>
  <r>
    <x v="10"/>
    <s v="0.3.2"/>
    <s v="MRI Status Form_x000a_"/>
    <s v="No CRF match"/>
    <s v="High Confidence"/>
    <x v="1"/>
    <x v="967"/>
    <s v="6) Alcohol-free Phenobarbital"/>
    <s v="SECTION B. MEDICATIONS AT TIME OF MRI Complete this section if the child arrived for the visit: 6) Alcohol-free Phenobarbital"/>
    <s v="integer"/>
    <m/>
    <m/>
    <m/>
    <s v="1|2"/>
    <m/>
    <m/>
    <m/>
    <s v="1=Yes|2=No"/>
    <m/>
    <m/>
    <m/>
    <m/>
    <m/>
    <m/>
    <m/>
    <m/>
    <m/>
    <m/>
    <m/>
    <m/>
    <m/>
    <m/>
    <m/>
    <m/>
    <s v="mri_status_form"/>
  </r>
  <r>
    <x v="10"/>
    <s v="0.3.2"/>
    <s v="MRI Status Form_x000a_"/>
    <s v="No CRF match"/>
    <s v="High Confidence"/>
    <x v="1"/>
    <x v="968"/>
    <s v="b. For all visits, if Yes, indicate which medications (for the 0-1 month visit, list others not listed above)"/>
    <s v="SECTION B. MEDICATIONS AT TIME OF MRI Complete this section if the child arrived for the visit: b. For all visits, if Yes, indicate which medications (for the 0-1 month visit, list others not listed above)"/>
    <s v="string"/>
    <m/>
    <m/>
    <m/>
    <m/>
    <m/>
    <m/>
    <m/>
    <m/>
    <m/>
    <m/>
    <m/>
    <m/>
    <m/>
    <m/>
    <m/>
    <m/>
    <m/>
    <m/>
    <m/>
    <m/>
    <m/>
    <m/>
    <m/>
    <m/>
    <s v="mri_status_form"/>
  </r>
  <r>
    <x v="10"/>
    <s v="0.3.2"/>
    <s v="MRI Status Form_x000a_"/>
    <s v="No CRF match"/>
    <s v="High Confidence"/>
    <x v="1"/>
    <x v="969"/>
    <s v="1. Initials of staff member completing this form"/>
    <s v="SECTION C. FORM COMPLETION: 1. Initials of staff member completing this form"/>
    <s v="string"/>
    <m/>
    <m/>
    <m/>
    <m/>
    <m/>
    <m/>
    <m/>
    <m/>
    <m/>
    <m/>
    <m/>
    <m/>
    <m/>
    <m/>
    <m/>
    <m/>
    <m/>
    <m/>
    <m/>
    <m/>
    <m/>
    <m/>
    <m/>
    <m/>
    <s v="mri_status_form"/>
  </r>
  <r>
    <x v="11"/>
    <s v="0.3.2"/>
    <s v="MRI Processing and Quality Assurance Form_x000a_"/>
    <s v="No CRF match"/>
    <s v="High Confidence"/>
    <x v="1"/>
    <x v="970"/>
    <s v="1. Site:"/>
    <s v="Section A. MRI Information (To be completed by Neuroimaging Core ONLY): 1. Site:"/>
    <s v="integer"/>
    <m/>
    <m/>
    <m/>
    <s v="1|2|3|4"/>
    <m/>
    <m/>
    <m/>
    <s v="1=Cincinnati Children's (011)|2=Case Western (003)|3=Alabama (016)|4=CHOP (027)"/>
    <m/>
    <m/>
    <m/>
    <m/>
    <m/>
    <m/>
    <m/>
    <m/>
    <m/>
    <m/>
    <m/>
    <m/>
    <m/>
    <m/>
    <m/>
    <m/>
    <s v="p_mri_processing_form"/>
  </r>
  <r>
    <x v="11"/>
    <s v="0.3.2"/>
    <s v="MRI Processing and Quality Assurance Form_x000a_"/>
    <s v="No CRF match"/>
    <s v="High Confidence"/>
    <x v="1"/>
    <x v="971"/>
    <s v="Subject ID:"/>
    <s v="Section A. MRI Information (To be completed by Neuroimaging Core ONLY): Subject ID:"/>
    <s v="string"/>
    <m/>
    <m/>
    <m/>
    <m/>
    <m/>
    <m/>
    <m/>
    <m/>
    <m/>
    <m/>
    <m/>
    <m/>
    <m/>
    <m/>
    <m/>
    <m/>
    <m/>
    <m/>
    <m/>
    <m/>
    <m/>
    <m/>
    <m/>
    <m/>
    <s v="p_mri_processing_form"/>
  </r>
  <r>
    <x v="11"/>
    <s v="0.3.2"/>
    <s v="MRI Processing and Quality Assurance Form_x000a_"/>
    <s v="No CRF match"/>
    <s v="High Confidence"/>
    <x v="1"/>
    <x v="972"/>
    <s v="3. MRI time point"/>
    <s v="Section A. MRI Information (To be completed by Neuroimaging Core ONLY): 3. MRI time point"/>
    <s v="integer"/>
    <m/>
    <m/>
    <m/>
    <s v="1|2|3"/>
    <m/>
    <m/>
    <m/>
    <s v="1=0-1 month|2=6 month|3=24 month"/>
    <m/>
    <m/>
    <m/>
    <m/>
    <m/>
    <m/>
    <m/>
    <m/>
    <m/>
    <m/>
    <m/>
    <m/>
    <m/>
    <m/>
    <m/>
    <m/>
    <s v="p_mri_processing_form"/>
  </r>
  <r>
    <x v="11"/>
    <s v="0.3.2"/>
    <s v="MRI Processing and Quality Assurance Form_x000a_"/>
    <s v="No CRF match"/>
    <s v="High Confidence"/>
    <x v="1"/>
    <x v="973"/>
    <s v="4. Date scan acquired at the site"/>
    <s v="Section A. MRI Information (To be completed by Neuroimaging Core ONLY): 4. Date scan acquired at the site"/>
    <s v="date"/>
    <s v="any"/>
    <m/>
    <m/>
    <m/>
    <m/>
    <m/>
    <m/>
    <m/>
    <m/>
    <m/>
    <m/>
    <m/>
    <m/>
    <m/>
    <m/>
    <m/>
    <m/>
    <m/>
    <m/>
    <m/>
    <m/>
    <m/>
    <m/>
    <m/>
    <s v="p_mri_processing_form"/>
  </r>
  <r>
    <x v="11"/>
    <s v="0.3.2"/>
    <s v="MRI Processing and Quality Assurance Form_x000a_"/>
    <s v="No CRF match"/>
    <s v="High Confidence"/>
    <x v="1"/>
    <x v="974"/>
    <s v="5. Date scan received by Neuroimaging core"/>
    <s v="Section A. MRI Information (To be completed by Neuroimaging Core ONLY): 5. Date scan received by Neuroimaging core"/>
    <s v="date"/>
    <s v="any"/>
    <m/>
    <m/>
    <m/>
    <m/>
    <m/>
    <m/>
    <m/>
    <m/>
    <m/>
    <m/>
    <m/>
    <m/>
    <m/>
    <m/>
    <m/>
    <m/>
    <m/>
    <m/>
    <m/>
    <m/>
    <m/>
    <m/>
    <m/>
    <s v="p_mri_processing_form"/>
  </r>
  <r>
    <x v="11"/>
    <s v="0.3.2"/>
    <s v="MRI Processing and Quality Assurance Form_x000a_"/>
    <s v="No CRF match"/>
    <s v="High Confidence"/>
    <x v="1"/>
    <x v="975"/>
    <s v="6. Was MRI completed successfully?* MRI is considered successful when all the sequences are acquired as per the OBOE protocol"/>
    <s v="Section A. MRI Information (To be completed by Neuroimaging Core ONLY): 6. Was MRI completed successfully?* MRI is considered successful when all the sequences are acquired as per the OBOE protocol"/>
    <s v="integer"/>
    <m/>
    <m/>
    <m/>
    <s v="1|2"/>
    <m/>
    <m/>
    <m/>
    <s v="1=Yes|2=No"/>
    <m/>
    <m/>
    <m/>
    <m/>
    <m/>
    <m/>
    <m/>
    <m/>
    <m/>
    <m/>
    <m/>
    <m/>
    <m/>
    <m/>
    <m/>
    <m/>
    <s v="p_mri_processing_form"/>
  </r>
  <r>
    <x v="11"/>
    <s v="0.3.2"/>
    <s v="MRI Processing and Quality Assurance Form_x000a_"/>
    <s v="No CRF match"/>
    <s v="High Confidence"/>
    <x v="1"/>
    <x v="976"/>
    <s v="a. If No, provide reason"/>
    <s v="Section A. MRI Information (To be completed by Neuroimaging Core ONLY): a. If No, provide reason"/>
    <s v="string"/>
    <m/>
    <m/>
    <m/>
    <m/>
    <m/>
    <m/>
    <m/>
    <m/>
    <m/>
    <m/>
    <m/>
    <m/>
    <m/>
    <m/>
    <m/>
    <m/>
    <m/>
    <m/>
    <m/>
    <m/>
    <m/>
    <m/>
    <m/>
    <m/>
    <s v="p_mri_processing_form"/>
  </r>
  <r>
    <x v="11"/>
    <s v="0.3.2"/>
    <s v="MRI Processing and Quality Assurance Form_x000a_"/>
    <s v="No CRF match"/>
    <s v="High Confidence"/>
    <x v="1"/>
    <x v="977"/>
    <s v="7. Were MRI preprocessing, quality assurance, and sequence acquisition procedures performed?** MRI processes are outlined in study manual"/>
    <s v="Section A. MRI Information (To be completed by Neuroimaging Core ONLY): 7. Were MRI preprocessing, quality assurance, and sequence acquisition procedures performed?** MRI processes are outlined in study manual"/>
    <s v="integer"/>
    <m/>
    <m/>
    <m/>
    <s v="1|2"/>
    <m/>
    <m/>
    <m/>
    <s v="1=Yes|2=No"/>
    <m/>
    <m/>
    <m/>
    <m/>
    <m/>
    <m/>
    <m/>
    <m/>
    <m/>
    <m/>
    <m/>
    <m/>
    <m/>
    <m/>
    <m/>
    <m/>
    <s v="p_mri_processing_form"/>
  </r>
  <r>
    <x v="11"/>
    <s v="0.3.2"/>
    <s v="MRI Processing and Quality Assurance Form_x000a_"/>
    <s v="No CRF match"/>
    <s v="High Confidence"/>
    <x v="1"/>
    <x v="978"/>
    <s v="a. If No, provide reason:"/>
    <s v="Section A. MRI Information (To be completed by Neuroimaging Core ONLY): a. If No, provide reason:"/>
    <s v="string"/>
    <m/>
    <m/>
    <m/>
    <m/>
    <m/>
    <m/>
    <m/>
    <m/>
    <m/>
    <m/>
    <m/>
    <m/>
    <m/>
    <m/>
    <m/>
    <m/>
    <m/>
    <m/>
    <m/>
    <m/>
    <m/>
    <m/>
    <m/>
    <m/>
    <s v="p_mri_processing_form"/>
  </r>
  <r>
    <x v="11"/>
    <s v="0.3.2"/>
    <s v="MRI Processing and Quality Assurance Form_x000a_"/>
    <s v="No CRF match"/>
    <s v="High Confidence"/>
    <x v="1"/>
    <x v="979"/>
    <s v="8. Initials of the research staff member who uploaded the MRI:"/>
    <s v="Section A. MRI Information (To be completed by Neuroimaging Core ONLY): 8. Initials of the research staff member who uploaded the MRI:"/>
    <s v="string"/>
    <m/>
    <m/>
    <m/>
    <m/>
    <m/>
    <m/>
    <m/>
    <m/>
    <m/>
    <m/>
    <m/>
    <m/>
    <m/>
    <m/>
    <m/>
    <m/>
    <m/>
    <m/>
    <m/>
    <m/>
    <m/>
    <m/>
    <m/>
    <m/>
    <s v="p_mri_processing_form"/>
  </r>
  <r>
    <x v="11"/>
    <s v="0.3.2"/>
    <s v="MRI Processing and Quality Assurance Form_x000a_"/>
    <s v="No CRF match"/>
    <s v="High Confidence"/>
    <x v="1"/>
    <x v="980"/>
    <s v="MRI Sequence acquired:"/>
    <s v="Section B. MRI Sequences: MRI Sequence acquired:"/>
    <s v="integer"/>
    <m/>
    <m/>
    <m/>
    <s v="1|2"/>
    <m/>
    <m/>
    <m/>
    <s v="1=Yes|2=No"/>
    <m/>
    <m/>
    <m/>
    <m/>
    <m/>
    <m/>
    <m/>
    <m/>
    <m/>
    <m/>
    <m/>
    <m/>
    <m/>
    <m/>
    <m/>
    <m/>
    <s v="p_mri_processing_form"/>
  </r>
  <r>
    <x v="11"/>
    <s v="0.3.2"/>
    <s v="MRI Processing and Quality Assurance Form_x000a_"/>
    <s v="No CRF match"/>
    <s v="High Confidence"/>
    <x v="1"/>
    <x v="981"/>
    <s v="Quality Assurance performed:"/>
    <s v="Section B. MRI Sequences: Quality Assurance performed:"/>
    <s v="integer"/>
    <m/>
    <m/>
    <m/>
    <s v="1|2"/>
    <m/>
    <m/>
    <m/>
    <s v="1=Yes|2=No"/>
    <m/>
    <m/>
    <m/>
    <m/>
    <m/>
    <m/>
    <m/>
    <m/>
    <m/>
    <m/>
    <m/>
    <m/>
    <m/>
    <m/>
    <m/>
    <m/>
    <s v="p_mri_processing_form"/>
  </r>
  <r>
    <x v="11"/>
    <s v="0.3.2"/>
    <s v="MRI Processing and Quality Assurance Form_x000a_"/>
    <s v="No CRF match"/>
    <s v="High Confidence"/>
    <x v="1"/>
    <x v="982"/>
    <s v="If no, reason:"/>
    <s v="Section B. MRI Sequences: If no, reason:"/>
    <s v="string"/>
    <m/>
    <m/>
    <m/>
    <m/>
    <m/>
    <m/>
    <m/>
    <m/>
    <m/>
    <m/>
    <m/>
    <m/>
    <m/>
    <m/>
    <m/>
    <m/>
    <m/>
    <m/>
    <m/>
    <m/>
    <m/>
    <m/>
    <m/>
    <m/>
    <s v="p_mri_processing_form"/>
  </r>
  <r>
    <x v="11"/>
    <s v="0.3.2"/>
    <s v="MRI Processing and Quality Assurance Form_x000a_"/>
    <s v="No CRF match"/>
    <s v="High Confidence"/>
    <x v="1"/>
    <x v="983"/>
    <s v="Preprocessing performed:"/>
    <s v="Section B. MRI Sequences: Preprocessing performed:"/>
    <s v="integer"/>
    <m/>
    <m/>
    <m/>
    <s v="1|2"/>
    <m/>
    <m/>
    <m/>
    <s v="1=Yes|2=No"/>
    <m/>
    <m/>
    <m/>
    <m/>
    <m/>
    <m/>
    <m/>
    <m/>
    <m/>
    <m/>
    <m/>
    <m/>
    <m/>
    <m/>
    <m/>
    <m/>
    <s v="p_mri_processing_form"/>
  </r>
  <r>
    <x v="11"/>
    <s v="0.3.2"/>
    <s v="MRI Processing and Quality Assurance Form_x000a_"/>
    <s v="No CRF match"/>
    <s v="High Confidence"/>
    <x v="1"/>
    <x v="984"/>
    <s v="If no, reason:"/>
    <s v="Section B. MRI Sequences: If no, reason:"/>
    <s v="string"/>
    <m/>
    <m/>
    <m/>
    <m/>
    <m/>
    <m/>
    <m/>
    <m/>
    <m/>
    <m/>
    <m/>
    <m/>
    <m/>
    <m/>
    <m/>
    <m/>
    <m/>
    <m/>
    <m/>
    <m/>
    <m/>
    <m/>
    <m/>
    <m/>
    <s v="p_mri_processing_form"/>
  </r>
  <r>
    <x v="11"/>
    <s v="0.3.2"/>
    <s v="MRI Processing and Quality Assurance Form_x000a_"/>
    <s v="No CRF match"/>
    <s v="High Confidence"/>
    <x v="1"/>
    <x v="985"/>
    <s v="MRI Sequences acquired:"/>
    <s v="Section B. MRI Sequences: MRI Sequences acquired:"/>
    <s v="integer"/>
    <m/>
    <m/>
    <m/>
    <s v="1|2"/>
    <m/>
    <m/>
    <m/>
    <s v="1=Yes|2=No"/>
    <m/>
    <m/>
    <m/>
    <m/>
    <m/>
    <m/>
    <m/>
    <m/>
    <m/>
    <m/>
    <m/>
    <m/>
    <m/>
    <m/>
    <m/>
    <m/>
    <s v="p_mri_processing_form"/>
  </r>
  <r>
    <x v="11"/>
    <s v="0.3.2"/>
    <s v="MRI Processing and Quality Assurance Form_x000a_"/>
    <s v="No CRF match"/>
    <s v="High Confidence"/>
    <x v="1"/>
    <x v="986"/>
    <s v="Quality Assurance performed:"/>
    <s v="Section B. MRI Sequences: Quality Assurance performed:"/>
    <s v="integer"/>
    <m/>
    <m/>
    <m/>
    <s v="1|2"/>
    <m/>
    <m/>
    <m/>
    <s v="1=Yes|2=No"/>
    <m/>
    <m/>
    <m/>
    <m/>
    <m/>
    <m/>
    <m/>
    <m/>
    <m/>
    <m/>
    <m/>
    <m/>
    <m/>
    <m/>
    <m/>
    <m/>
    <s v="p_mri_processing_form"/>
  </r>
  <r>
    <x v="11"/>
    <s v="0.3.2"/>
    <s v="MRI Processing and Quality Assurance Form_x000a_"/>
    <s v="No CRF match"/>
    <s v="High Confidence"/>
    <x v="1"/>
    <x v="987"/>
    <s v="If no, reason:"/>
    <s v="Section B. MRI Sequences: If no, reason:"/>
    <s v="string"/>
    <m/>
    <m/>
    <m/>
    <m/>
    <m/>
    <m/>
    <m/>
    <m/>
    <m/>
    <m/>
    <m/>
    <m/>
    <m/>
    <m/>
    <m/>
    <m/>
    <m/>
    <m/>
    <m/>
    <m/>
    <m/>
    <m/>
    <m/>
    <m/>
    <s v="p_mri_processing_form"/>
  </r>
  <r>
    <x v="11"/>
    <s v="0.3.2"/>
    <s v="MRI Processing and Quality Assurance Form_x000a_"/>
    <s v="No CRF match"/>
    <s v="High Confidence"/>
    <x v="1"/>
    <x v="988"/>
    <s v="Preprocessing performed:"/>
    <s v="Section B. MRI Sequences: Preprocessing performed:"/>
    <s v="integer"/>
    <m/>
    <m/>
    <m/>
    <s v="1|2"/>
    <m/>
    <m/>
    <m/>
    <s v="1=Yes|2=No"/>
    <m/>
    <m/>
    <m/>
    <m/>
    <m/>
    <m/>
    <m/>
    <m/>
    <m/>
    <m/>
    <m/>
    <m/>
    <m/>
    <m/>
    <m/>
    <m/>
    <s v="p_mri_processing_form"/>
  </r>
  <r>
    <x v="11"/>
    <s v="0.3.2"/>
    <s v="MRI Processing and Quality Assurance Form_x000a_"/>
    <s v="No CRF match"/>
    <s v="High Confidence"/>
    <x v="1"/>
    <x v="989"/>
    <s v="If no, reason:"/>
    <s v="Section B. MRI Sequences: If no, reason:"/>
    <s v="string"/>
    <m/>
    <m/>
    <m/>
    <m/>
    <m/>
    <m/>
    <m/>
    <m/>
    <m/>
    <m/>
    <m/>
    <m/>
    <m/>
    <m/>
    <m/>
    <m/>
    <m/>
    <m/>
    <m/>
    <m/>
    <m/>
    <m/>
    <m/>
    <m/>
    <s v="p_mri_processing_form"/>
  </r>
  <r>
    <x v="11"/>
    <s v="0.3.2"/>
    <s v="MRI Processing and Quality Assurance Form_x000a_"/>
    <s v="No CRF match"/>
    <s v="High Confidence"/>
    <x v="1"/>
    <x v="990"/>
    <s v="MRI Sequences acquired:"/>
    <s v="Section B. MRI Sequences: MRI Sequences acquired:"/>
    <s v="integer"/>
    <m/>
    <m/>
    <m/>
    <s v="1|2"/>
    <m/>
    <m/>
    <m/>
    <s v="1=Yes|2=No"/>
    <m/>
    <m/>
    <m/>
    <m/>
    <m/>
    <m/>
    <m/>
    <m/>
    <m/>
    <m/>
    <m/>
    <m/>
    <m/>
    <m/>
    <m/>
    <m/>
    <s v="p_mri_processing_form"/>
  </r>
  <r>
    <x v="11"/>
    <s v="0.3.2"/>
    <s v="MRI Processing and Quality Assurance Form_x000a_"/>
    <s v="No CRF match"/>
    <s v="High Confidence"/>
    <x v="1"/>
    <x v="991"/>
    <s v="Quality Assurance performed:"/>
    <s v="Section B. MRI Sequences: Quality Assurance performed:"/>
    <s v="integer"/>
    <m/>
    <m/>
    <m/>
    <s v="1|2"/>
    <m/>
    <m/>
    <m/>
    <s v="1=Yes|2=No"/>
    <m/>
    <m/>
    <m/>
    <m/>
    <m/>
    <m/>
    <m/>
    <m/>
    <m/>
    <m/>
    <m/>
    <m/>
    <m/>
    <m/>
    <m/>
    <m/>
    <s v="p_mri_processing_form"/>
  </r>
  <r>
    <x v="11"/>
    <s v="0.3.2"/>
    <s v="MRI Processing and Quality Assurance Form_x000a_"/>
    <s v="No CRF match"/>
    <s v="High Confidence"/>
    <x v="1"/>
    <x v="992"/>
    <s v="If no, reason:"/>
    <s v="Section B. MRI Sequences: If no, reason:"/>
    <s v="string"/>
    <m/>
    <m/>
    <m/>
    <m/>
    <m/>
    <m/>
    <m/>
    <m/>
    <m/>
    <m/>
    <m/>
    <m/>
    <m/>
    <m/>
    <m/>
    <m/>
    <m/>
    <m/>
    <m/>
    <m/>
    <m/>
    <m/>
    <m/>
    <m/>
    <s v="p_mri_processing_form"/>
  </r>
  <r>
    <x v="11"/>
    <s v="0.3.2"/>
    <s v="MRI Processing and Quality Assurance Form_x000a_"/>
    <s v="No CRF match"/>
    <s v="High Confidence"/>
    <x v="1"/>
    <x v="993"/>
    <s v="Preprocessing performed:"/>
    <s v="Section B. MRI Sequences: Preprocessing performed:"/>
    <s v="integer"/>
    <m/>
    <m/>
    <m/>
    <s v="1|2"/>
    <m/>
    <m/>
    <m/>
    <s v="1=Yes|2=No"/>
    <m/>
    <m/>
    <m/>
    <m/>
    <m/>
    <m/>
    <m/>
    <m/>
    <m/>
    <m/>
    <m/>
    <m/>
    <m/>
    <m/>
    <m/>
    <m/>
    <s v="p_mri_processing_form"/>
  </r>
  <r>
    <x v="11"/>
    <s v="0.3.2"/>
    <s v="MRI Processing and Quality Assurance Form_x000a_"/>
    <s v="No CRF match"/>
    <s v="High Confidence"/>
    <x v="1"/>
    <x v="994"/>
    <s v="If no, reason:"/>
    <s v="Section B. MRI Sequences: If no, reason:"/>
    <s v="string"/>
    <m/>
    <m/>
    <m/>
    <m/>
    <m/>
    <m/>
    <m/>
    <m/>
    <m/>
    <m/>
    <m/>
    <m/>
    <m/>
    <m/>
    <m/>
    <m/>
    <m/>
    <m/>
    <m/>
    <m/>
    <m/>
    <m/>
    <m/>
    <m/>
    <s v="p_mri_processing_form"/>
  </r>
  <r>
    <x v="11"/>
    <s v="0.3.2"/>
    <s v="MRI Processing and Quality Assurance Form_x000a_"/>
    <s v="No CRF match"/>
    <s v="High Confidence"/>
    <x v="1"/>
    <x v="995"/>
    <s v="MRI Sequences acquired:"/>
    <s v="Section B. MRI Sequences: MRI Sequences acquired:"/>
    <s v="integer"/>
    <m/>
    <m/>
    <m/>
    <s v="1|2"/>
    <m/>
    <m/>
    <m/>
    <s v="1=Yes|2=No"/>
    <m/>
    <m/>
    <m/>
    <m/>
    <m/>
    <m/>
    <m/>
    <m/>
    <m/>
    <m/>
    <m/>
    <m/>
    <m/>
    <m/>
    <m/>
    <m/>
    <s v="p_mri_processing_form"/>
  </r>
  <r>
    <x v="11"/>
    <s v="0.3.2"/>
    <s v="MRI Processing and Quality Assurance Form_x000a_"/>
    <s v="No CRF match"/>
    <s v="High Confidence"/>
    <x v="1"/>
    <x v="996"/>
    <s v="Quality Assurance performed:"/>
    <s v="Section B. MRI Sequences: Quality Assurance performed:"/>
    <s v="integer"/>
    <m/>
    <m/>
    <m/>
    <s v="1|2"/>
    <m/>
    <m/>
    <m/>
    <s v="1=Yes|2=No"/>
    <m/>
    <m/>
    <m/>
    <m/>
    <m/>
    <m/>
    <m/>
    <m/>
    <m/>
    <m/>
    <m/>
    <m/>
    <m/>
    <m/>
    <m/>
    <m/>
    <s v="p_mri_processing_form"/>
  </r>
  <r>
    <x v="11"/>
    <s v="0.3.2"/>
    <s v="MRI Processing and Quality Assurance Form_x000a_"/>
    <s v="No CRF match"/>
    <s v="High Confidence"/>
    <x v="1"/>
    <x v="997"/>
    <s v="If no, reason:"/>
    <s v="Section B. MRI Sequences: If no, reason:"/>
    <s v="string"/>
    <m/>
    <m/>
    <m/>
    <m/>
    <m/>
    <m/>
    <m/>
    <m/>
    <m/>
    <m/>
    <m/>
    <m/>
    <m/>
    <m/>
    <m/>
    <m/>
    <m/>
    <m/>
    <m/>
    <m/>
    <m/>
    <m/>
    <m/>
    <m/>
    <s v="p_mri_processing_form"/>
  </r>
  <r>
    <x v="11"/>
    <s v="0.3.2"/>
    <s v="MRI Processing and Quality Assurance Form_x000a_"/>
    <s v="No CRF match"/>
    <s v="High Confidence"/>
    <x v="1"/>
    <x v="998"/>
    <s v="Preprocessing performed:"/>
    <s v="Section B. MRI Sequences: Preprocessing performed:"/>
    <s v="integer"/>
    <m/>
    <m/>
    <m/>
    <s v="1|2"/>
    <m/>
    <m/>
    <m/>
    <s v="1=Yes|2=No"/>
    <m/>
    <m/>
    <m/>
    <m/>
    <m/>
    <m/>
    <m/>
    <m/>
    <m/>
    <m/>
    <m/>
    <m/>
    <m/>
    <m/>
    <m/>
    <m/>
    <s v="p_mri_processing_form"/>
  </r>
  <r>
    <x v="11"/>
    <s v="0.3.2"/>
    <s v="MRI Processing and Quality Assurance Form_x000a_"/>
    <s v="No CRF match"/>
    <s v="High Confidence"/>
    <x v="1"/>
    <x v="999"/>
    <s v="If no, reason:"/>
    <s v="Section B. MRI Sequences: If no, reason:"/>
    <s v="string"/>
    <m/>
    <m/>
    <m/>
    <m/>
    <m/>
    <m/>
    <m/>
    <m/>
    <m/>
    <m/>
    <m/>
    <m/>
    <m/>
    <m/>
    <m/>
    <m/>
    <m/>
    <m/>
    <m/>
    <m/>
    <m/>
    <m/>
    <m/>
    <m/>
    <s v="p_mri_processing_form"/>
  </r>
  <r>
    <x v="11"/>
    <s v="0.3.2"/>
    <s v="MRI Processing and Quality Assurance Form_x000a_"/>
    <s v="No CRF match"/>
    <s v="High Confidence"/>
    <x v="1"/>
    <x v="1000"/>
    <s v="NOTES:"/>
    <s v="Section B. MRI Sequences: NOTES:"/>
    <s v="string"/>
    <m/>
    <m/>
    <m/>
    <m/>
    <m/>
    <m/>
    <m/>
    <m/>
    <m/>
    <m/>
    <m/>
    <m/>
    <m/>
    <m/>
    <m/>
    <m/>
    <m/>
    <m/>
    <m/>
    <m/>
    <m/>
    <m/>
    <m/>
    <m/>
    <s v="p_mri_processing_form"/>
  </r>
  <r>
    <x v="12"/>
    <s v="0.3.2"/>
    <s v="Socioeconomic Status (SES)"/>
    <s v="SDOH Demographics"/>
    <s v="High Confidence"/>
    <x v="3"/>
    <x v="1001"/>
    <s v="1. Visit time point:"/>
    <s v="Section A. FORM COMPLETION: 1. Visit time point:"/>
    <s v="integer"/>
    <m/>
    <m/>
    <m/>
    <s v="1|2|3|4|5"/>
    <m/>
    <m/>
    <m/>
    <s v="1=0-1 month|2=6 month|3=12 month|4=18 month|5=24 month"/>
    <m/>
    <m/>
    <m/>
    <m/>
    <m/>
    <m/>
    <m/>
    <m/>
    <m/>
    <m/>
    <m/>
    <m/>
    <m/>
    <m/>
    <m/>
    <m/>
    <s v="ses_form"/>
  </r>
  <r>
    <x v="12"/>
    <s v="0.3.2"/>
    <s v="Socioeconomic Status (SES)"/>
    <s v="SDOH Demographics"/>
    <s v="High Confidence"/>
    <x v="3"/>
    <x v="1002"/>
    <s v="2. Date form completed:"/>
    <s v="Section A. FORM COMPLETION: 2. Date form completed:"/>
    <s v="date"/>
    <s v="any"/>
    <m/>
    <m/>
    <m/>
    <m/>
    <m/>
    <m/>
    <m/>
    <m/>
    <m/>
    <m/>
    <m/>
    <m/>
    <m/>
    <m/>
    <m/>
    <m/>
    <m/>
    <m/>
    <m/>
    <m/>
    <m/>
    <m/>
    <m/>
    <s v="ses_form"/>
  </r>
  <r>
    <x v="12"/>
    <s v="0.3.2"/>
    <s v="Socioeconomic Status (SES)"/>
    <s v="SDOH Demographics"/>
    <s v="High Confidence"/>
    <x v="3"/>
    <x v="1003"/>
    <s v="3. Initials of staff member administering this form:"/>
    <s v="Section A. FORM COMPLETION: 3. Initials of staff member administering this form:"/>
    <s v="string"/>
    <m/>
    <m/>
    <m/>
    <m/>
    <m/>
    <m/>
    <m/>
    <m/>
    <m/>
    <m/>
    <m/>
    <m/>
    <m/>
    <m/>
    <m/>
    <m/>
    <m/>
    <m/>
    <m/>
    <m/>
    <m/>
    <m/>
    <m/>
    <m/>
    <s v="ses_form"/>
  </r>
  <r>
    <x v="12"/>
    <s v="0.3.2"/>
    <s v="Socioeconomic Status (SES)"/>
    <s v="SDOH Demographics"/>
    <s v="High Confidence"/>
    <x v="3"/>
    <x v="1004"/>
    <s v="4. How was the SES Form administered?"/>
    <s v="Section A. FORM COMPLETION: 4. How was the SES Form administered?"/>
    <s v="integer"/>
    <m/>
    <m/>
    <m/>
    <s v="1|2|3|4"/>
    <m/>
    <m/>
    <m/>
    <s v="1=In-person interview|2=Self-completed on tablet|3=Self-completed on paper|4=Telephone interview"/>
    <m/>
    <m/>
    <m/>
    <m/>
    <m/>
    <m/>
    <m/>
    <m/>
    <m/>
    <m/>
    <m/>
    <m/>
    <m/>
    <m/>
    <m/>
    <m/>
    <s v="ses_form"/>
  </r>
  <r>
    <x v="12"/>
    <s v="0.3.2"/>
    <s v="Socioeconomic Status (SES)"/>
    <s v="SDOH Demographics"/>
    <s v="High Confidence"/>
    <x v="3"/>
    <x v="1005"/>
    <s v="1. Primary caregiver (parent/legal guardian who is primary responsible for parenting the child):"/>
    <s v="Section B. CAREGIVER AND HOUSEHOLD INFORMATION: 1. Primary caregiver (parent/legal guardian who is primary responsible for parenting the child):"/>
    <s v="integer"/>
    <m/>
    <m/>
    <m/>
    <s v="001|002|011|012|021|022|031|032|041|042|051|052|061|062|071|072|081|082|091|092|101|102|201|202|301|302|401|402|501|502|504"/>
    <m/>
    <m/>
    <m/>
    <s v="001=001 Mother of Child|002=002 Father of Child|011=011 Husband, Significant Other (SO) (if different from 002)|012=012 Wife, Girlfriend (if different from 001)|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
    <m/>
    <m/>
    <m/>
    <m/>
    <m/>
    <m/>
    <m/>
    <m/>
    <m/>
    <m/>
    <m/>
    <m/>
    <m/>
    <m/>
    <m/>
    <m/>
    <s v="ses_form"/>
  </r>
  <r>
    <x v="12"/>
    <s v="0.3.2"/>
    <s v="Socioeconomic Status (SES)"/>
    <s v="SDOH Demographics"/>
    <s v="High Confidence"/>
    <x v="3"/>
    <x v="1006"/>
    <s v="2. Primary caregiver, highest level of education"/>
    <s v="Section B. CAREGIVER AND HOUSEHOLD INFORMATION: 2. Primary caregiver, highest level of education"/>
    <s v="integer"/>
    <m/>
    <m/>
    <m/>
    <s v="1|2|3|4|5|6|7|888"/>
    <m/>
    <m/>
    <m/>
    <s v="1=8th grade or less|2=9th to 12th grade|3=High School diploma|4=Trade or Technical School|5=Partial college or Associate's degree|6=College degree|7=Graduate degree|888=Unknown"/>
    <m/>
    <m/>
    <m/>
    <m/>
    <m/>
    <m/>
    <m/>
    <m/>
    <m/>
    <m/>
    <m/>
    <m/>
    <m/>
    <m/>
    <m/>
    <m/>
    <s v="ses_form"/>
  </r>
  <r>
    <x v="12"/>
    <s v="0.3.2"/>
    <s v="Socioeconomic Status (SES)"/>
    <s v="SDOH Demographics"/>
    <s v="High Confidence"/>
    <x v="3"/>
    <x v="1007"/>
    <s v="3. Primary caregiver employment status"/>
    <s v="Section B. CAREGIVER AND HOUSEHOLD INFORMATION: 3. Primary caregiver employment status"/>
    <s v="integer"/>
    <m/>
    <m/>
    <m/>
    <s v="1|2|3|4|5|6|7|8|888"/>
    <m/>
    <m/>
    <m/>
    <s v="1=Works 40 hours or more a week|2=Works fewer than 40 hours a week|3=Homemaker|4=Retired|5=Unemployed|6=Student or in employment training|7=On paid leave and expect to return to work (maternity, family, or sick leave)|8=On unpaid leave and expect to return to work (maternity, family, or sick leave)|888=Unknown"/>
    <m/>
    <m/>
    <m/>
    <m/>
    <m/>
    <m/>
    <m/>
    <m/>
    <m/>
    <m/>
    <m/>
    <m/>
    <m/>
    <m/>
    <m/>
    <m/>
    <s v="ses_form"/>
  </r>
  <r>
    <x v="12"/>
    <s v="0.3.2"/>
    <s v="Socioeconomic Status (SES)"/>
    <s v="SDOH Demographics"/>
    <s v="High Confidence"/>
    <x v="3"/>
    <x v="1008"/>
    <s v="4. Baby's Medical Insurance"/>
    <s v="Section B. CAREGIVER AND HOUSEHOLD INFORMATION: 4. Baby's Medical Insurance"/>
    <s v="integer"/>
    <m/>
    <m/>
    <m/>
    <s v="1|2|3|4|999"/>
    <m/>
    <m/>
    <m/>
    <s v="1=Public Insurance (Medicaid)|2=Private|3=Self-pay/uninsured|4=Unknown|999=Other, specify"/>
    <m/>
    <m/>
    <m/>
    <m/>
    <m/>
    <m/>
    <m/>
    <m/>
    <m/>
    <m/>
    <m/>
    <m/>
    <m/>
    <m/>
    <m/>
    <m/>
    <s v="ses_form"/>
  </r>
  <r>
    <x v="12"/>
    <s v="0.3.2"/>
    <s v="Socioeconomic Status (SES)"/>
    <s v="SDOH Demographics"/>
    <s v="High Confidence"/>
    <x v="3"/>
    <x v="1009"/>
    <s v="Other, specify:"/>
    <s v="Section B. CAREGIVER AND HOUSEHOLD INFORMATION: Other, specify:"/>
    <s v="string"/>
    <m/>
    <m/>
    <m/>
    <m/>
    <m/>
    <m/>
    <m/>
    <m/>
    <m/>
    <m/>
    <m/>
    <m/>
    <m/>
    <m/>
    <m/>
    <m/>
    <m/>
    <m/>
    <m/>
    <m/>
    <m/>
    <m/>
    <m/>
    <m/>
    <s v="ses_form"/>
  </r>
  <r>
    <x v="12"/>
    <s v="0.3.2"/>
    <s v="Socioeconomic Status (SES)"/>
    <s v="SDOH Demographics"/>
    <s v="High Confidence"/>
    <x v="3"/>
    <x v="1010"/>
    <s v="5. Other caregiver (If no other caregiver, leave blank)"/>
    <s v="Section B. CAREGIVER AND HOUSEHOLD INFORMATION: 5. Other caregiver (If no other caregiver, leave blank)"/>
    <s v="integer"/>
    <m/>
    <m/>
    <m/>
    <s v="001|002|011|012|021|022|031|032|041|042|051|052|061|062|071|072|081|082|091|092|101|102|201|202|301|302|401|402|501|502|504"/>
    <m/>
    <m/>
    <m/>
    <s v="001=001 Mother of Child|002=002 Father of Child|011=011 Husband, Significant Other (SO) (if different from 002)|012=012 Wife, Girlfriend (if different from 001)|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
    <m/>
    <m/>
    <m/>
    <m/>
    <m/>
    <m/>
    <m/>
    <m/>
    <m/>
    <m/>
    <m/>
    <m/>
    <m/>
    <m/>
    <m/>
    <m/>
    <s v="ses_form"/>
  </r>
  <r>
    <x v="12"/>
    <s v="0.3.2"/>
    <s v="Socioeconomic Status (SES)"/>
    <s v="SDOH Demographics"/>
    <s v="High Confidence"/>
    <x v="3"/>
    <x v="1011"/>
    <s v="6. Other caregiver, highest level of education"/>
    <s v="Section B. CAREGIVER AND HOUSEHOLD INFORMATION: 6. Other caregiver, highest level of education"/>
    <s v="integer"/>
    <m/>
    <m/>
    <m/>
    <s v="1|2|3|4|5|6|7|888"/>
    <m/>
    <m/>
    <m/>
    <s v="1=8th grade or less|2=9th to 12th grade|3=High School diploma|4=Trade or Technical School|5=Partial college or Associate's degree|6=College degree|7=Graduate degree|888=Unknown"/>
    <m/>
    <m/>
    <m/>
    <m/>
    <m/>
    <m/>
    <m/>
    <m/>
    <m/>
    <m/>
    <m/>
    <m/>
    <m/>
    <m/>
    <m/>
    <m/>
    <s v="ses_form"/>
  </r>
  <r>
    <x v="12"/>
    <s v="0.3.2"/>
    <s v="Socioeconomic Status (SES)"/>
    <s v="SDOH Demographics"/>
    <s v="High Confidence"/>
    <x v="3"/>
    <x v="1012"/>
    <s v="7. Other caregiver employment status"/>
    <s v="Section B. CAREGIVER AND HOUSEHOLD INFORMATION: 7. Other caregiver employment status"/>
    <s v="integer"/>
    <m/>
    <m/>
    <m/>
    <s v="1|2|3|4|5|6|7|8|888"/>
    <m/>
    <m/>
    <m/>
    <s v="1=Works 40 hours or more a week|2=Works fewer than 40 hours a week|3=Homemaker|4=Retired|5=Unemployed|6=Student or in employment training|7=On paid leave and expect to return to work (maternity, family, or sick leave)|8=On unpaid leave and expect to return to work (maternity, family, or sick leave)|888=Unknown"/>
    <m/>
    <m/>
    <m/>
    <m/>
    <m/>
    <m/>
    <m/>
    <m/>
    <m/>
    <m/>
    <m/>
    <m/>
    <m/>
    <m/>
    <m/>
    <m/>
    <s v="ses_form"/>
  </r>
  <r>
    <x v="12"/>
    <s v="0.3.2"/>
    <s v="Socioeconomic Status (SES)"/>
    <s v="SDOH Demographics"/>
    <s v="High Confidence"/>
    <x v="3"/>
    <x v="1013"/>
    <s v="8. Household income"/>
    <s v="Section B. CAREGIVER AND HOUSEHOLD INFORMATION: 8. Household income"/>
    <s v="integer"/>
    <m/>
    <m/>
    <m/>
    <s v="1|2|3|4|5|6|7|777|888"/>
    <m/>
    <m/>
    <m/>
    <s v="1=Less than $15,000|2=$15,000 to $24,999|3=$25,000 to $49,999|4=$50,000 to $99,999|5=$100,000 to $149,999|6=$150,000 to $199,999|7=$200,00 or more|777=Refused|888=Unknown"/>
    <m/>
    <m/>
    <m/>
    <m/>
    <m/>
    <m/>
    <m/>
    <m/>
    <m/>
    <m/>
    <m/>
    <m/>
    <m/>
    <m/>
    <m/>
    <m/>
    <s v="ses_form"/>
  </r>
  <r>
    <x v="12"/>
    <s v="0.3.2"/>
    <s v="Socioeconomic Status (SES)"/>
    <s v="SDOH Demographics"/>
    <s v="High Confidence"/>
    <x v="3"/>
    <x v="1014"/>
    <s v="9. Do you spend more than half (greater than 50%) of the household monthly income on housing costs?"/>
    <s v="Section B. CAREGIVER AND HOUSEHOLD INFORMATION: 9. Do you spend more than half (greater than 50%) of the household monthly income on housing costs?"/>
    <s v="integer"/>
    <m/>
    <m/>
    <m/>
    <s v="1|2|777"/>
    <m/>
    <m/>
    <m/>
    <s v="1=Yes|2=No|777=Refused"/>
    <m/>
    <m/>
    <m/>
    <m/>
    <m/>
    <m/>
    <m/>
    <m/>
    <m/>
    <m/>
    <m/>
    <m/>
    <m/>
    <m/>
    <m/>
    <m/>
    <s v="ses_form"/>
  </r>
  <r>
    <x v="12"/>
    <s v="0.3.2"/>
    <s v="Socioeconomic Status (SES)"/>
    <s v="SDOH Demographics"/>
    <s v="High Confidence"/>
    <x v="3"/>
    <x v="1015"/>
    <s v="10. Which best describes where the baby lives:"/>
    <s v="Section B. CAREGIVER AND HOUSEHOLD INFORMATION: 10. Which best describes where the baby lives:"/>
    <s v="integer"/>
    <m/>
    <m/>
    <m/>
    <s v="1|2|3"/>
    <m/>
    <m/>
    <m/>
    <s v="1=Rented|2=Owned by you or someone in the household (this includes with a mortgage/loan)|3=Occupied without payment of rent"/>
    <m/>
    <m/>
    <m/>
    <m/>
    <m/>
    <m/>
    <m/>
    <m/>
    <m/>
    <m/>
    <m/>
    <m/>
    <m/>
    <m/>
    <m/>
    <m/>
    <s v="ses_form"/>
  </r>
  <r>
    <x v="12"/>
    <s v="0.3.2"/>
    <s v="Socioeconomic Status (SES)"/>
    <s v="SDOH Demographics"/>
    <s v="High Confidence"/>
    <x v="3"/>
    <x v="1016"/>
    <s v="11. Number of people living in the baby's household (including this baby)"/>
    <s v="Section B. CAREGIVER AND HOUSEHOLD INFORMATION: 11. Number of people living in the baby's household (including this baby)"/>
    <s v="integer"/>
    <m/>
    <m/>
    <m/>
    <m/>
    <m/>
    <m/>
    <m/>
    <m/>
    <m/>
    <m/>
    <m/>
    <m/>
    <m/>
    <m/>
    <m/>
    <m/>
    <m/>
    <m/>
    <m/>
    <m/>
    <m/>
    <m/>
    <m/>
    <m/>
    <s v="ses_form"/>
  </r>
  <r>
    <x v="12"/>
    <s v="0.3.2"/>
    <s v="Socioeconomic Status (SES)"/>
    <s v="SDOH Demographics"/>
    <s v="High Confidence"/>
    <x v="3"/>
    <x v="1017"/>
    <s v="12. Baby's five-digit Zip code"/>
    <s v="Section B. CAREGIVER AND HOUSEHOLD INFORMATION: 12. Baby's five-digit Zip code"/>
    <s v="integer"/>
    <m/>
    <m/>
    <m/>
    <m/>
    <m/>
    <m/>
    <m/>
    <m/>
    <m/>
    <m/>
    <m/>
    <m/>
    <m/>
    <m/>
    <m/>
    <m/>
    <m/>
    <m/>
    <m/>
    <m/>
    <m/>
    <m/>
    <m/>
    <m/>
    <s v="ses_form"/>
  </r>
  <r>
    <x v="12"/>
    <s v="0.3.2"/>
    <s v="Socioeconomic Status (SES)"/>
    <s v="SDOH Demographics"/>
    <s v="High Confidence"/>
    <x v="3"/>
    <x v="1018"/>
    <s v="Bzipref: Refused"/>
    <s v="Section B. CAREGIVER AND HOUSEHOLD INFORMATION: 12. Baby's five-digit Zip code[choice=Refused]"/>
    <s v="boolean"/>
    <m/>
    <m/>
    <m/>
    <s v="0|1"/>
    <m/>
    <m/>
    <m/>
    <s v="0=Unchecked|1=Checked"/>
    <m/>
    <m/>
    <m/>
    <m/>
    <m/>
    <m/>
    <m/>
    <m/>
    <m/>
    <m/>
    <m/>
    <m/>
    <m/>
    <m/>
    <m/>
    <m/>
    <s v="ses_form"/>
  </r>
  <r>
    <x v="12"/>
    <s v="0.3.2"/>
    <s v="Socioeconomic Status (SES)"/>
    <s v="SDOH Demographics"/>
    <s v="High Confidence"/>
    <x v="3"/>
    <x v="1019"/>
    <s v="13. Have you moved in the last 6 months?"/>
    <s v="Section B. CAREGIVER AND HOUSEHOLD INFORMATION: 13. Have you moved in the last 6 months?"/>
    <s v="integer"/>
    <m/>
    <m/>
    <m/>
    <s v="1|2"/>
    <m/>
    <m/>
    <m/>
    <s v="1=Yes|2=No"/>
    <m/>
    <m/>
    <m/>
    <m/>
    <m/>
    <m/>
    <m/>
    <m/>
    <m/>
    <m/>
    <m/>
    <m/>
    <m/>
    <m/>
    <m/>
    <m/>
    <s v="ses_form"/>
  </r>
  <r>
    <x v="12"/>
    <s v="0.3.2"/>
    <s v="Socioeconomic Status (SES)"/>
    <s v="SDOH Demographics"/>
    <s v="High Confidence"/>
    <x v="3"/>
    <x v="1020"/>
    <s v="14. People in my neighborhood help each other out."/>
    <s v="Section B. CAREGIVER AND HOUSEHOLD INFORMATION: 14. People in my neighborhood help each other out."/>
    <s v="integer"/>
    <m/>
    <m/>
    <m/>
    <s v="1|2|3|4|5|777"/>
    <m/>
    <m/>
    <m/>
    <s v="1=Strongly disagree|2=Disagree|3=Neither agree nor disagree|4=Agree|5=Strongly agree|777=Refused"/>
    <m/>
    <m/>
    <m/>
    <m/>
    <m/>
    <m/>
    <m/>
    <m/>
    <m/>
    <m/>
    <m/>
    <m/>
    <m/>
    <m/>
    <m/>
    <m/>
    <s v="ses_form"/>
  </r>
  <r>
    <x v="12"/>
    <s v="0.3.2"/>
    <s v="Socioeconomic Status (SES)"/>
    <s v="SDOH Demographics"/>
    <s v="High Confidence"/>
    <x v="3"/>
    <x v="1021"/>
    <s v="15. I feel safe in my neighborhood."/>
    <s v="Section B. CAREGIVER AND HOUSEHOLD INFORMATION: 15. I feel safe in my neighborhood."/>
    <s v="integer"/>
    <m/>
    <m/>
    <m/>
    <s v="1|2|3|4|5|777"/>
    <m/>
    <m/>
    <m/>
    <s v="1=Strongly disagree|2=Disagree|3=Neither agree nor disagree|4=Agree|5=Strongly agree|777=Refused"/>
    <m/>
    <m/>
    <m/>
    <m/>
    <m/>
    <m/>
    <m/>
    <m/>
    <m/>
    <m/>
    <m/>
    <m/>
    <m/>
    <m/>
    <m/>
    <m/>
    <s v="ses_form"/>
  </r>
  <r>
    <x v="12"/>
    <s v="0.3.2"/>
    <s v="Socioeconomic Status (SES)"/>
    <s v="SDOH Demographics"/>
    <s v="High Confidence"/>
    <x v="3"/>
    <x v="1022"/>
    <s v="16. Has there been Child and Family Services involvement?"/>
    <s v="Section B. CAREGIVER AND HOUSEHOLD INFORMATION: 16. Has there been Child and Family Services involvement?"/>
    <s v="integer"/>
    <m/>
    <m/>
    <m/>
    <s v="1|2"/>
    <m/>
    <m/>
    <m/>
    <s v="1=Yes|2=No"/>
    <m/>
    <m/>
    <m/>
    <m/>
    <m/>
    <m/>
    <m/>
    <m/>
    <m/>
    <m/>
    <m/>
    <m/>
    <m/>
    <m/>
    <m/>
    <m/>
    <s v="ses_form"/>
  </r>
  <r>
    <x v="12"/>
    <s v="0.3.2"/>
    <s v="Socioeconomic Status (SES)"/>
    <s v="SDOH Demographics"/>
    <s v="High Confidence"/>
    <x v="3"/>
    <x v="1023"/>
    <s v="a. If YES, indicate case status:"/>
    <s v="Section B. CAREGIVER AND HOUSEHOLD INFORMATION: a. If YES, indicate case status:"/>
    <s v="integer"/>
    <m/>
    <m/>
    <m/>
    <s v="1|2|888"/>
    <m/>
    <m/>
    <m/>
    <s v="1=Case open|2=Case closed|888=Unknown"/>
    <m/>
    <m/>
    <m/>
    <m/>
    <m/>
    <m/>
    <m/>
    <m/>
    <m/>
    <m/>
    <m/>
    <m/>
    <m/>
    <m/>
    <m/>
    <m/>
    <s v="ses_form"/>
  </r>
  <r>
    <x v="12"/>
    <s v="0.3.2"/>
    <s v="Socioeconomic Status (SES)"/>
    <s v="SDOH Demographics"/>
    <s v="High Confidence"/>
    <x v="3"/>
    <x v="1024"/>
    <s v="17. During the past 6 months, we worried whether our food would run out before we got money to buy more."/>
    <s v="Section B. CAREGIVER AND HOUSEHOLD INFORMATION: 17. During the past 6 months, we worried whether our food would run out before we got money to buy more."/>
    <s v="integer"/>
    <m/>
    <m/>
    <m/>
    <s v="1|2|3|4|777"/>
    <m/>
    <m/>
    <m/>
    <s v="1=Often true|2=Sometimes true|3=Never true|4=Don't know|777=Refused"/>
    <m/>
    <m/>
    <m/>
    <m/>
    <m/>
    <m/>
    <m/>
    <m/>
    <m/>
    <m/>
    <m/>
    <m/>
    <m/>
    <m/>
    <m/>
    <m/>
    <s v="ses_form"/>
  </r>
  <r>
    <x v="12"/>
    <s v="0.3.2"/>
    <s v="Socioeconomic Status (SES)"/>
    <s v="SDOH Demographics"/>
    <s v="High Confidence"/>
    <x v="3"/>
    <x v="1025"/>
    <s v="18. During the past 6 months, the food we bought just didn't last and we didn't have money to get more."/>
    <s v="Section B. CAREGIVER AND HOUSEHOLD INFORMATION: 18. During the past 6 months, the food we bought just didn't last and we didn't have money to get more."/>
    <s v="integer"/>
    <m/>
    <m/>
    <m/>
    <s v="1|2|3|4|777"/>
    <m/>
    <m/>
    <m/>
    <s v="1=Often true|2=Sometimes true|3=Never true|4=Don't know|777=Refused"/>
    <m/>
    <m/>
    <m/>
    <m/>
    <m/>
    <m/>
    <m/>
    <m/>
    <m/>
    <m/>
    <m/>
    <m/>
    <m/>
    <m/>
    <m/>
    <m/>
    <s v="ses_form"/>
  </r>
  <r>
    <x v="12"/>
    <s v="0.3.2"/>
    <s v="Socioeconomic Status (SES)"/>
    <s v="SDOH Demographics"/>
    <s v="High Confidence"/>
    <x v="3"/>
    <x v="1026"/>
    <s v="19. Baby's living arrangements:"/>
    <s v="Section B. CAREGIVER AND HOUSEHOLD INFORMATION: 19. Baby's living arrangements:"/>
    <s v="integer"/>
    <m/>
    <m/>
    <m/>
    <s v="1|2|3|4|5|6|7|8|9|10|11|12|13|14|15|16|17|18|19|20|21|22|23|24|25|26"/>
    <m/>
    <m/>
    <m/>
    <s v="1=1 = Both biological parents|2=2 = Biological mother only|3=3 = Biological father only|4=4 = Both biological parents in extended family|5=5 = Biological mom in extended family|6=6 = Biological dad in extended family|7=7 = Maternal grandparent(s)|8=8 = Paternal grandparent(s)|9=9 = Other non adoptive relative(s)|10=10 = Relative adoptive parent|11=11 = Non relative adoptive parent|12=12 = Friends of family|13=13 = Foster family home of relative|14=14 = Foster family home of non relative|15=15 = Pre adoptive home|16=16 = Chronic Care Facility|17=17 = Group home|18=18 = No stable caretaker|19=19 = Hospital|20=20 = Other|21=21 = Biological mother and non-same sex partner|22=23 = Biological father and non-same sex partner|23=24 = Adoptive mother and same sex partner|24=25 = Adoptive father and same sex partner|25=26 = Biological mother and same sex partner|26=27 = Biological father and same sex partner"/>
    <m/>
    <m/>
    <m/>
    <m/>
    <m/>
    <m/>
    <m/>
    <m/>
    <m/>
    <m/>
    <m/>
    <m/>
    <m/>
    <m/>
    <m/>
    <m/>
    <s v="ses_form"/>
  </r>
  <r>
    <x v="12"/>
    <s v="0.3.2"/>
    <s v="Socioeconomic Status (SES)"/>
    <s v="SDOH Demographics"/>
    <s v="High Confidence"/>
    <x v="3"/>
    <x v="1027"/>
    <s v="20. Primary language spoken in the household"/>
    <s v="Section B. CAREGIVER AND HOUSEHOLD INFORMATION: 20. Primary language spoken in the household"/>
    <s v="integer"/>
    <m/>
    <m/>
    <m/>
    <s v="1|2|999"/>
    <m/>
    <m/>
    <m/>
    <s v="1=English|2=Spanish|999=Other, specify"/>
    <m/>
    <m/>
    <m/>
    <m/>
    <m/>
    <m/>
    <m/>
    <m/>
    <m/>
    <m/>
    <m/>
    <m/>
    <m/>
    <m/>
    <m/>
    <m/>
    <s v="ses_form"/>
  </r>
  <r>
    <x v="12"/>
    <s v="0.3.2"/>
    <s v="Socioeconomic Status (SES)"/>
    <s v="SDOH Demographics"/>
    <s v="High Confidence"/>
    <x v="3"/>
    <x v="1028"/>
    <s v="Other, specify:"/>
    <s v="Section B. CAREGIVER AND HOUSEHOLD INFORMATION: Other, specify:"/>
    <s v="string"/>
    <m/>
    <m/>
    <m/>
    <m/>
    <m/>
    <m/>
    <m/>
    <m/>
    <m/>
    <m/>
    <m/>
    <m/>
    <m/>
    <m/>
    <m/>
    <m/>
    <m/>
    <m/>
    <m/>
    <m/>
    <m/>
    <m/>
    <m/>
    <m/>
    <s v="ses_form"/>
  </r>
  <r>
    <x v="12"/>
    <s v="0.3.2"/>
    <s v="Socioeconomic Status (SES)"/>
    <s v="SDOH Demographics"/>
    <s v="High Confidence"/>
    <x v="3"/>
    <x v="1029"/>
    <s v="21. Was a secondary language regularly spoken to the baby at home?"/>
    <s v="Section B. CAREGIVER AND HOUSEHOLD INFORMATION: 21. Was a secondary language regularly spoken to the baby at home?"/>
    <s v="integer"/>
    <m/>
    <m/>
    <m/>
    <s v="1|2"/>
    <m/>
    <m/>
    <m/>
    <s v="1=Yes|2=No"/>
    <m/>
    <m/>
    <m/>
    <m/>
    <m/>
    <m/>
    <m/>
    <m/>
    <m/>
    <m/>
    <m/>
    <m/>
    <m/>
    <m/>
    <m/>
    <m/>
    <s v="ses_form"/>
  </r>
  <r>
    <x v="12"/>
    <s v="0.3.2"/>
    <s v="Socioeconomic Status (SES)"/>
    <s v="SDOH Demographics"/>
    <s v="High Confidence"/>
    <x v="3"/>
    <x v="1030"/>
    <s v="a. If Yes, which language?"/>
    <s v="Section B. CAREGIVER AND HOUSEHOLD INFORMATION: a. If Yes, which language?"/>
    <s v="integer"/>
    <m/>
    <m/>
    <m/>
    <s v="1|2|999"/>
    <m/>
    <m/>
    <m/>
    <s v="1=English|2=Spanish|999=Other Specify"/>
    <m/>
    <m/>
    <m/>
    <m/>
    <m/>
    <m/>
    <m/>
    <m/>
    <m/>
    <m/>
    <m/>
    <m/>
    <m/>
    <m/>
    <m/>
    <m/>
    <s v="ses_form"/>
  </r>
  <r>
    <x v="12"/>
    <s v="0.3.2"/>
    <s v="Socioeconomic Status (SES)"/>
    <s v="SDOH Demographics"/>
    <s v="High Confidence"/>
    <x v="3"/>
    <x v="1031"/>
    <s v="Other, specify"/>
    <s v="Section B. CAREGIVER AND HOUSEHOLD INFORMATION: Other, specify"/>
    <s v="string"/>
    <m/>
    <m/>
    <m/>
    <m/>
    <m/>
    <m/>
    <m/>
    <m/>
    <m/>
    <m/>
    <m/>
    <m/>
    <m/>
    <m/>
    <m/>
    <m/>
    <m/>
    <m/>
    <m/>
    <m/>
    <m/>
    <m/>
    <m/>
    <m/>
    <s v="ses_form"/>
  </r>
  <r>
    <x v="12"/>
    <s v="0.3.2"/>
    <s v="Socioeconomic Status (SES)"/>
    <s v="SDOH Demographics"/>
    <s v="High Confidence"/>
    <x v="3"/>
    <x v="1032"/>
    <s v="22. Does anyone who has lived in the same house as the baby during the past 6 months smoke cigarettes?"/>
    <s v="Section B. CAREGIVER AND HOUSEHOLD INFORMATION: 22. Does anyone who has lived in the same house as the baby during the past 6 months smoke cigarettes?"/>
    <s v="integer"/>
    <m/>
    <m/>
    <m/>
    <s v="1|2|777|888"/>
    <m/>
    <m/>
    <m/>
    <s v="1=Yes|2=No|777=Refused|888=Unknown"/>
    <m/>
    <m/>
    <m/>
    <m/>
    <m/>
    <m/>
    <m/>
    <m/>
    <m/>
    <m/>
    <m/>
    <m/>
    <m/>
    <m/>
    <m/>
    <m/>
    <s v="ses_form"/>
  </r>
  <r>
    <x v="12"/>
    <s v="0.3.2"/>
    <s v="Socioeconomic Status (SES)"/>
    <s v="SDOH Demographics"/>
    <s v="High Confidence"/>
    <x v="3"/>
    <x v="1033"/>
    <s v="23. Does anyone who has lived in the same house as the baby during the past 6 months vape or smoke E-cigarettes (or Electronic Nicotine Delivery Device or Vaporizer such as JUUL)?"/>
    <s v="Section B. CAREGIVER AND HOUSEHOLD INFORMATION: 23. Does anyone who has lived in the same house as the baby during the past 6 months vape or smoke E-cigarettes (or Electronic Nicotine Delivery Device or Vaporizer such as JUUL)?"/>
    <s v="integer"/>
    <m/>
    <m/>
    <m/>
    <s v="1|2|777|888"/>
    <m/>
    <m/>
    <m/>
    <s v="1=Yes|2=No|777=Refused|888=Unknown"/>
    <m/>
    <m/>
    <m/>
    <m/>
    <m/>
    <m/>
    <m/>
    <m/>
    <m/>
    <m/>
    <m/>
    <m/>
    <m/>
    <m/>
    <m/>
    <m/>
    <s v="ses_form"/>
  </r>
  <r>
    <x v="13"/>
    <s v="0.3.2"/>
    <s v="WASI-II (Wechsler Abbreviated Scale of Intelligence, Second Edition)"/>
    <s v="No CRF match"/>
    <s v="High Confidence"/>
    <x v="1"/>
    <x v="1034"/>
    <s v="1. Initials of staff member administering WASI-II"/>
    <s v="SECTION A. INFORMATION: 1. Initials of staff member administering WASI-II"/>
    <s v="string"/>
    <m/>
    <m/>
    <m/>
    <m/>
    <m/>
    <m/>
    <m/>
    <m/>
    <m/>
    <m/>
    <m/>
    <m/>
    <m/>
    <m/>
    <m/>
    <m/>
    <m/>
    <m/>
    <m/>
    <m/>
    <m/>
    <m/>
    <m/>
    <m/>
    <s v="wasiii_summary_scores"/>
  </r>
  <r>
    <x v="13"/>
    <s v="0.3.2"/>
    <s v="WASI-II (Wechsler Abbreviated Scale of Intelligence, Second Edition)"/>
    <s v="No CRF match"/>
    <s v="High Confidence"/>
    <x v="1"/>
    <x v="1035"/>
    <s v="2. Date WASI-II administered"/>
    <s v="SECTION A. INFORMATION: 2. Date WASI-II administered"/>
    <s v="date"/>
    <s v="any"/>
    <m/>
    <m/>
    <m/>
    <m/>
    <m/>
    <m/>
    <m/>
    <m/>
    <m/>
    <m/>
    <m/>
    <m/>
    <m/>
    <m/>
    <m/>
    <m/>
    <m/>
    <m/>
    <m/>
    <m/>
    <m/>
    <m/>
    <m/>
    <s v="wasiii_summary_scores"/>
  </r>
  <r>
    <x v="13"/>
    <s v="0.3.2"/>
    <s v="WASI-II (Wechsler Abbreviated Scale of Intelligence, Second Edition)"/>
    <s v="No CRF match"/>
    <s v="High Confidence"/>
    <x v="1"/>
    <x v="1036"/>
    <s v="3. Relationship code of respondent to child:"/>
    <s v="SECTION A. INFORMATION: 3. Relationship code of respondent to child:"/>
    <s v="integer"/>
    <m/>
    <m/>
    <m/>
    <s v="001|002|011|012|021|022|031|032|041|042|051|052|061|062|071|072|081|082|091|092|101|102|201|202|301|302|401|402|501|502|504"/>
    <m/>
    <m/>
    <m/>
    <s v="001=001 Biological mother|002=002 Biological father|011=011 Husband, Significant Other (SO)|012=012 Wife, Girlfriend|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
    <m/>
    <m/>
    <m/>
    <m/>
    <m/>
    <m/>
    <m/>
    <m/>
    <m/>
    <m/>
    <m/>
    <m/>
    <m/>
    <m/>
    <m/>
    <m/>
    <s v="wasiii_summary_scores"/>
  </r>
  <r>
    <x v="13"/>
    <s v="0.3.2"/>
    <s v="WASI-II (Wechsler Abbreviated Scale of Intelligence, Second Edition)"/>
    <s v="No CRF match"/>
    <s v="High Confidence"/>
    <x v="1"/>
    <x v="1037"/>
    <s v="4. Respondent's date of birth"/>
    <s v="SECTION A. INFORMATION: 4. Respondent's date of birth"/>
    <s v="date"/>
    <s v="any"/>
    <m/>
    <m/>
    <m/>
    <m/>
    <m/>
    <m/>
    <m/>
    <m/>
    <m/>
    <m/>
    <m/>
    <m/>
    <m/>
    <m/>
    <m/>
    <m/>
    <m/>
    <m/>
    <m/>
    <m/>
    <m/>
    <m/>
    <m/>
    <s v="wasiii_summary_scores"/>
  </r>
  <r>
    <x v="13"/>
    <s v="0.3.2"/>
    <s v="WASI-II (Wechsler Abbreviated Scale of Intelligence, Second Edition)"/>
    <s v="No CRF match"/>
    <s v="High Confidence"/>
    <x v="1"/>
    <x v="1038"/>
    <s v="5. Respondent's age (calculated chronological age)"/>
    <s v="SECTION A. INFORMATION: 5. Respondent's age (calculated chronological age)"/>
    <s v="string"/>
    <m/>
    <m/>
    <m/>
    <m/>
    <m/>
    <m/>
    <m/>
    <m/>
    <m/>
    <m/>
    <m/>
    <m/>
    <m/>
    <m/>
    <m/>
    <m/>
    <m/>
    <m/>
    <m/>
    <m/>
    <m/>
    <m/>
    <m/>
    <m/>
    <s v="wasiii_summary_scores"/>
  </r>
  <r>
    <x v="13"/>
    <s v="0.3.2"/>
    <s v="WASI-II (Wechsler Abbreviated Scale of Intelligence, Second Edition)"/>
    <s v="No CRF match"/>
    <s v="High Confidence"/>
    <x v="1"/>
    <x v="1039"/>
    <s v="1. Vocabulary Raw Score"/>
    <s v="SECTION B. SCORES: 1. Vocabulary Raw Score"/>
    <s v="integer"/>
    <m/>
    <m/>
    <m/>
    <m/>
    <m/>
    <m/>
    <m/>
    <m/>
    <m/>
    <m/>
    <m/>
    <m/>
    <m/>
    <m/>
    <m/>
    <m/>
    <m/>
    <m/>
    <m/>
    <m/>
    <m/>
    <m/>
    <m/>
    <m/>
    <s v="wasiii_summary_scores"/>
  </r>
  <r>
    <x v="13"/>
    <s v="0.3.2"/>
    <s v="WASI-II (Wechsler Abbreviated Scale of Intelligence, Second Edition)"/>
    <s v="No CRF match"/>
    <s v="High Confidence"/>
    <x v="1"/>
    <x v="1040"/>
    <s v="T-Score"/>
    <s v="SECTION B. SCORES: T-Score"/>
    <s v="integer"/>
    <m/>
    <m/>
    <m/>
    <m/>
    <m/>
    <m/>
    <m/>
    <m/>
    <m/>
    <m/>
    <m/>
    <m/>
    <m/>
    <m/>
    <m/>
    <m/>
    <m/>
    <m/>
    <m/>
    <m/>
    <m/>
    <m/>
    <m/>
    <m/>
    <s v="wasiii_summary_scores"/>
  </r>
  <r>
    <x v="13"/>
    <s v="0.3.2"/>
    <s v="WASI-II (Wechsler Abbreviated Scale of Intelligence, Second Edition)"/>
    <s v="No CRF match"/>
    <s v="High Confidence"/>
    <x v="1"/>
    <x v="1041"/>
    <s v="2. Matrix Reasoning Raw Score"/>
    <s v="SECTION B. SCORES: 2. Matrix Reasoning Raw Score"/>
    <s v="integer"/>
    <m/>
    <m/>
    <m/>
    <m/>
    <m/>
    <m/>
    <m/>
    <m/>
    <m/>
    <m/>
    <m/>
    <m/>
    <m/>
    <m/>
    <m/>
    <m/>
    <m/>
    <m/>
    <m/>
    <m/>
    <m/>
    <m/>
    <m/>
    <m/>
    <s v="wasiii_summary_scores"/>
  </r>
  <r>
    <x v="13"/>
    <s v="0.3.2"/>
    <s v="WASI-II (Wechsler Abbreviated Scale of Intelligence, Second Edition)"/>
    <s v="No CRF match"/>
    <s v="High Confidence"/>
    <x v="1"/>
    <x v="1042"/>
    <s v="T-Score"/>
    <s v="SECTION B. SCORES: T-Score"/>
    <s v="integer"/>
    <m/>
    <m/>
    <m/>
    <m/>
    <m/>
    <m/>
    <m/>
    <m/>
    <m/>
    <m/>
    <m/>
    <m/>
    <m/>
    <m/>
    <m/>
    <m/>
    <m/>
    <m/>
    <m/>
    <m/>
    <m/>
    <m/>
    <m/>
    <m/>
    <s v="wasiii_summary_scores"/>
  </r>
  <r>
    <x v="13"/>
    <s v="0.3.2"/>
    <s v="WASI-II (Wechsler Abbreviated Scale of Intelligence, Second Edition)"/>
    <s v="No CRF match"/>
    <s v="High Confidence"/>
    <x v="1"/>
    <x v="1043"/>
    <s v="3. Sum of T Score (Vocab + Matrix Reasoning)"/>
    <s v="SECTION B. SCORES: 3. Sum of T Score (Vocab + Matrix Reasoning)[calculation: [voctsc] + [matxtsc]]"/>
    <s v="number"/>
    <m/>
    <m/>
    <m/>
    <m/>
    <m/>
    <m/>
    <m/>
    <m/>
    <m/>
    <m/>
    <m/>
    <m/>
    <m/>
    <m/>
    <m/>
    <m/>
    <m/>
    <m/>
    <m/>
    <m/>
    <m/>
    <m/>
    <m/>
    <m/>
    <s v="wasiii_summary_scores"/>
  </r>
  <r>
    <x v="13"/>
    <s v="0.3.2"/>
    <s v="WASI-II (Wechsler Abbreviated Scale of Intelligence, Second Edition)"/>
    <s v="No CRF match"/>
    <s v="High Confidence"/>
    <x v="1"/>
    <x v="1044"/>
    <s v="4. FSIQ-2 Composite Score"/>
    <s v="SECTION B. SCORES: 4. FSIQ-2 Composite Score"/>
    <s v="string"/>
    <m/>
    <m/>
    <m/>
    <m/>
    <m/>
    <m/>
    <m/>
    <m/>
    <m/>
    <m/>
    <m/>
    <m/>
    <m/>
    <m/>
    <m/>
    <m/>
    <m/>
    <m/>
    <m/>
    <m/>
    <m/>
    <m/>
    <m/>
    <m/>
    <s v="wasiii_summary_scores"/>
  </r>
  <r>
    <x v="13"/>
    <s v="0.3.2"/>
    <s v="WASI-II (Wechsler Abbreviated Scale of Intelligence, Second Edition)"/>
    <s v="No CRF match"/>
    <s v="High Confidence"/>
    <x v="1"/>
    <x v="1045"/>
    <s v="Percentile"/>
    <s v="SECTION B. SCORES: Percentile"/>
    <s v="number"/>
    <m/>
    <m/>
    <m/>
    <m/>
    <m/>
    <m/>
    <m/>
    <m/>
    <m/>
    <m/>
    <m/>
    <m/>
    <m/>
    <m/>
    <m/>
    <m/>
    <m/>
    <m/>
    <m/>
    <m/>
    <m/>
    <m/>
    <m/>
    <m/>
    <s v="wasiii_summary_scores"/>
  </r>
  <r>
    <x v="13"/>
    <s v="0.3.2"/>
    <s v="WASI-II (Wechsler Abbreviated Scale of Intelligence, Second Edition)"/>
    <s v="No CRF match"/>
    <s v="High Confidence"/>
    <x v="1"/>
    <x v="1046"/>
    <s v="95% Confidence Interval"/>
    <s v="SECTION B. SCORES: 95% Confidence Interval"/>
    <s v="string"/>
    <m/>
    <m/>
    <m/>
    <m/>
    <m/>
    <m/>
    <m/>
    <m/>
    <m/>
    <m/>
    <m/>
    <m/>
    <m/>
    <m/>
    <m/>
    <m/>
    <m/>
    <m/>
    <m/>
    <m/>
    <m/>
    <m/>
    <m/>
    <m/>
    <s v="wasiii_summary_scores"/>
  </r>
  <r>
    <x v="13"/>
    <s v="0.3.2"/>
    <s v="WASI-II (Wechsler Abbreviated Scale of Intelligence, Second Edition)"/>
    <s v="No CRF match"/>
    <s v="High Confidence"/>
    <x v="1"/>
    <x v="1047"/>
    <s v="1. Date scored"/>
    <s v="SECTION C. FORM COMPLETION: 1. Date scored"/>
    <s v="date"/>
    <s v="any"/>
    <m/>
    <m/>
    <m/>
    <m/>
    <m/>
    <m/>
    <m/>
    <m/>
    <m/>
    <m/>
    <m/>
    <m/>
    <m/>
    <m/>
    <m/>
    <m/>
    <m/>
    <m/>
    <m/>
    <m/>
    <m/>
    <m/>
    <m/>
    <s v="wasiii_summary_scores"/>
  </r>
  <r>
    <x v="13"/>
    <s v="0.3.2"/>
    <s v="WASI-II (Wechsler Abbreviated Scale of Intelligence, Second Edition)"/>
    <s v="No CRF match"/>
    <s v="High Confidence"/>
    <x v="1"/>
    <x v="1048"/>
    <s v="2. Initials of staff member scoring WASI-II"/>
    <s v="SECTION C. FORM COMPLETION: 2. Initials of staff member scoring WASI-II"/>
    <s v="string"/>
    <m/>
    <m/>
    <m/>
    <m/>
    <m/>
    <m/>
    <m/>
    <m/>
    <m/>
    <m/>
    <m/>
    <m/>
    <m/>
    <m/>
    <m/>
    <m/>
    <m/>
    <m/>
    <m/>
    <m/>
    <m/>
    <m/>
    <m/>
    <m/>
    <s v="wasiii_summary_scores"/>
  </r>
  <r>
    <x v="13"/>
    <s v="0.3.2"/>
    <s v="WASI-II (Wechsler Abbreviated Scale of Intelligence, Second Edition)"/>
    <s v="No CRF match"/>
    <s v="High Confidence"/>
    <x v="1"/>
    <x v="1049"/>
    <s v="3. Initials of staff member who checked scoring"/>
    <s v="SECTION C. FORM COMPLETION: 3. Initials of staff member who checked scoring"/>
    <s v="string"/>
    <m/>
    <m/>
    <m/>
    <m/>
    <m/>
    <m/>
    <m/>
    <m/>
    <m/>
    <m/>
    <m/>
    <m/>
    <m/>
    <m/>
    <m/>
    <m/>
    <m/>
    <m/>
    <m/>
    <m/>
    <m/>
    <m/>
    <m/>
    <m/>
    <s v="wasiii_summary_scores"/>
  </r>
  <r>
    <x v="14"/>
    <s v="0.3.2"/>
    <s v="Adverse Childhood Experiences (ACE)"/>
    <s v="No CRF match"/>
    <s v="High Confidence"/>
    <x v="1"/>
    <x v="1050"/>
    <s v="1. Initials of staff member administering ACE"/>
    <s v="SECTION A. INFORMATION: 1. Initials of staff member administering ACE"/>
    <s v="string"/>
    <m/>
    <m/>
    <m/>
    <m/>
    <m/>
    <m/>
    <m/>
    <m/>
    <m/>
    <m/>
    <m/>
    <m/>
    <m/>
    <m/>
    <m/>
    <m/>
    <m/>
    <m/>
    <m/>
    <m/>
    <m/>
    <m/>
    <m/>
    <m/>
    <s v="adverse_childhood_experiences"/>
  </r>
  <r>
    <x v="14"/>
    <s v="0.3.2"/>
    <s v="Adverse Childhood Experiences (ACE)"/>
    <s v="No CRF match"/>
    <s v="High Confidence"/>
    <x v="1"/>
    <x v="1051"/>
    <s v="2. Date ACE administered"/>
    <s v="SECTION A. INFORMATION: 2. Date ACE administered"/>
    <s v="date"/>
    <s v="any"/>
    <m/>
    <m/>
    <m/>
    <m/>
    <m/>
    <m/>
    <m/>
    <m/>
    <m/>
    <m/>
    <m/>
    <m/>
    <m/>
    <m/>
    <m/>
    <m/>
    <m/>
    <m/>
    <m/>
    <m/>
    <m/>
    <m/>
    <m/>
    <s v="adverse_childhood_experiences"/>
  </r>
  <r>
    <x v="14"/>
    <s v="0.3.2"/>
    <s v="Adverse Childhood Experiences (ACE)"/>
    <s v="No CRF match"/>
    <s v="High Confidence"/>
    <x v="1"/>
    <x v="1052"/>
    <s v="3. Relationship code of respondent to child:"/>
    <s v="SECTION A. INFORMATION: 3. Relationship code of respondent to child:"/>
    <s v="integer"/>
    <m/>
    <m/>
    <m/>
    <s v="001|002|011|012|021|022|031|032|041|042|051|052|061|062|071|072|081|082|091|092|101|102|201|202|301|302|401|402|501|502|504"/>
    <m/>
    <m/>
    <m/>
    <s v="001=001 Mother of Child|002=002 Father of Child|011=011 Husband, Significant Other (SO)|012=012 Wife, Girlfriend|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
    <m/>
    <m/>
    <m/>
    <m/>
    <m/>
    <m/>
    <m/>
    <m/>
    <m/>
    <m/>
    <m/>
    <m/>
    <m/>
    <m/>
    <m/>
    <m/>
    <s v="adverse_childhood_experiences"/>
  </r>
  <r>
    <x v="14"/>
    <s v="0.3.2"/>
    <s v="Adverse Childhood Experiences (ACE)"/>
    <s v="No CRF match"/>
    <s v="High Confidence"/>
    <x v="1"/>
    <x v="1053"/>
    <s v="4. How was the ACE adminstered?"/>
    <s v="SECTION A. INFORMATION: 4. How was the ACE adminstered?"/>
    <s v="integer"/>
    <m/>
    <m/>
    <m/>
    <s v="1|2|3|4"/>
    <m/>
    <m/>
    <m/>
    <s v="1=In-person interview|2=Self-completed on tablet|3=Self-completed on paper|4=Telephone interview"/>
    <m/>
    <m/>
    <m/>
    <m/>
    <m/>
    <m/>
    <m/>
    <m/>
    <m/>
    <m/>
    <m/>
    <m/>
    <m/>
    <m/>
    <m/>
    <m/>
    <s v="adverse_childhood_experiences"/>
  </r>
  <r>
    <x v="14"/>
    <s v="0.3.2"/>
    <s v="Adverse Childhood Experiences (ACE)"/>
    <s v="No CRF match"/>
    <s v="High Confidence"/>
    <x v="1"/>
    <x v="1054"/>
    <s v="5. Was the ACE administered in English?"/>
    <s v="SECTION A. INFORMATION: 5. Was the ACE administered in English?"/>
    <s v="integer"/>
    <m/>
    <m/>
    <m/>
    <s v="1|2"/>
    <m/>
    <m/>
    <m/>
    <s v="1=Yes|2=No"/>
    <m/>
    <m/>
    <m/>
    <m/>
    <m/>
    <m/>
    <m/>
    <m/>
    <m/>
    <m/>
    <m/>
    <m/>
    <m/>
    <m/>
    <m/>
    <m/>
    <s v="adverse_childhood_experiences"/>
  </r>
  <r>
    <x v="14"/>
    <s v="0.3.2"/>
    <s v="Adverse Childhood Experiences (ACE)"/>
    <s v="No CRF match"/>
    <s v="High Confidence"/>
    <x v="1"/>
    <x v="1055"/>
    <s v="6. Visit timepoint:"/>
    <s v="SECTION A. INFORMATION: 6. Visit timepoint:"/>
    <s v="integer"/>
    <m/>
    <m/>
    <m/>
    <s v="1|2"/>
    <m/>
    <m/>
    <m/>
    <s v="1=0-1 month|2=6 month"/>
    <m/>
    <m/>
    <m/>
    <m/>
    <m/>
    <m/>
    <m/>
    <m/>
    <m/>
    <m/>
    <m/>
    <m/>
    <m/>
    <m/>
    <m/>
    <m/>
    <s v="adverse_childhood_experiences"/>
  </r>
  <r>
    <x v="14"/>
    <s v="0.3.2"/>
    <s v="Adverse Childhood Experiences (ACE)"/>
    <s v="No CRF match"/>
    <s v="High Confidence"/>
    <x v="1"/>
    <x v="1056"/>
    <s v="1. Did a parent or other adult in the household often or very often... Swear at you, insult you, put you down, or humiliate you? OR Act in a way that made you afraid that you might be physically hurt?"/>
    <s v="SECTION A. INFORMATION: 1. Did a parent or other adult in the household often or very often... Swear at you, insult you, put you down, or humiliate you? OR Act in a way that made you afraid that you might be physically hurt?"/>
    <s v="integer"/>
    <m/>
    <m/>
    <m/>
    <s v="1|2"/>
    <m/>
    <m/>
    <m/>
    <s v="1=Yes|2=No"/>
    <m/>
    <m/>
    <m/>
    <m/>
    <m/>
    <m/>
    <m/>
    <m/>
    <m/>
    <m/>
    <m/>
    <m/>
    <m/>
    <m/>
    <m/>
    <m/>
    <s v="adverse_childhood_experiences"/>
  </r>
  <r>
    <x v="14"/>
    <s v="0.3.2"/>
    <s v="Adverse Childhood Experiences (ACE)"/>
    <s v="No CRF match"/>
    <s v="High Confidence"/>
    <x v="1"/>
    <x v="1057"/>
    <s v="2. Did a parent or other adult in the household often or very often... Push, grab, slap, or throw something at you? OR Ever hit you so hard that you had marks or were injured?"/>
    <s v="SECTION A. INFORMATION: 2. Did a parent or other adult in the household often or very often... Push, grab, slap, or throw something at you? OR Ever hit you so hard that you had marks or were injured?"/>
    <s v="integer"/>
    <m/>
    <m/>
    <m/>
    <s v="1|2"/>
    <m/>
    <m/>
    <m/>
    <s v="1=Yes|2=No"/>
    <m/>
    <m/>
    <m/>
    <m/>
    <m/>
    <m/>
    <m/>
    <m/>
    <m/>
    <m/>
    <m/>
    <m/>
    <m/>
    <m/>
    <m/>
    <m/>
    <s v="adverse_childhood_experiences"/>
  </r>
  <r>
    <x v="14"/>
    <s v="0.3.2"/>
    <s v="Adverse Childhood Experiences (ACE)"/>
    <s v="No CRF match"/>
    <s v="High Confidence"/>
    <x v="1"/>
    <x v="1058"/>
    <s v="3. Did an adult or person at least 5 years older than you ever... Touch or fondle you or have you touch their body in a sexual way  OR Attempt or actually have oral, anal, or vaginal intercourse with you?"/>
    <s v="SECTION A. INFORMATION: 3. Did an adult or person at least 5 years older than you ever... Touch or fondle you or have you touch their body in a sexual way  OR Attempt or actually have oral, anal, or vaginal intercourse with you?"/>
    <s v="integer"/>
    <m/>
    <m/>
    <m/>
    <s v="1|2"/>
    <m/>
    <m/>
    <m/>
    <s v="1=Yes|2=No"/>
    <m/>
    <m/>
    <m/>
    <m/>
    <m/>
    <m/>
    <m/>
    <m/>
    <m/>
    <m/>
    <m/>
    <m/>
    <m/>
    <m/>
    <m/>
    <m/>
    <s v="adverse_childhood_experiences"/>
  </r>
  <r>
    <x v="14"/>
    <s v="0.3.2"/>
    <s v="Adverse Childhood Experiences (ACE)"/>
    <s v="No CRF match"/>
    <s v="High Confidence"/>
    <x v="1"/>
    <x v="1059"/>
    <s v="4. Did you often or very often feel that... No one in your family loved you or thought you were important or special? OR Your family didn't look out for each other, fell close to each other, or support each other?"/>
    <s v="SECTION A. INFORMATION: 4. Did you often or very often feel that... No one in your family loved you or thought you were important or special? OR Your family didn't look out for each other, fell close to each other, or support each other?"/>
    <s v="integer"/>
    <m/>
    <m/>
    <m/>
    <s v="1|2"/>
    <m/>
    <m/>
    <m/>
    <s v="1=Yes|2=No"/>
    <m/>
    <m/>
    <m/>
    <m/>
    <m/>
    <m/>
    <m/>
    <m/>
    <m/>
    <m/>
    <m/>
    <m/>
    <m/>
    <m/>
    <m/>
    <m/>
    <s v="adverse_childhood_experiences"/>
  </r>
  <r>
    <x v="14"/>
    <s v="0.3.2"/>
    <s v="Adverse Childhood Experiences (ACE)"/>
    <s v="No CRF match"/>
    <s v="High Confidence"/>
    <x v="1"/>
    <x v="1060"/>
    <s v="5. Did you often or very often feel that... You didn't have enough to eat, had to wear dirty clothes, and had no one to protect you? OR Your parents were too drunk or high to take care of you or take you to the doctor if you needed it?"/>
    <s v="SECTION A. INFORMATION: 5. Did you often or very often feel that... You didn't have enough to eat, had to wear dirty clothes, and had no one to protect you? OR Your parents were too drunk or high to take care of you or take you to the doctor if you needed it?"/>
    <s v="integer"/>
    <m/>
    <m/>
    <m/>
    <s v="1|2"/>
    <m/>
    <m/>
    <m/>
    <s v="1=Yes|2=No"/>
    <m/>
    <m/>
    <m/>
    <m/>
    <m/>
    <m/>
    <m/>
    <m/>
    <m/>
    <m/>
    <m/>
    <m/>
    <m/>
    <m/>
    <m/>
    <m/>
    <s v="adverse_childhood_experiences"/>
  </r>
  <r>
    <x v="14"/>
    <s v="0.3.2"/>
    <s v="Adverse Childhood Experiences (ACE)"/>
    <s v="No CRF match"/>
    <s v="High Confidence"/>
    <x v="1"/>
    <x v="1061"/>
    <s v="6. Was a biological parent ever lost to you through divorce abandonment, or other reason?"/>
    <s v="SECTION A. INFORMATION: 6. Was a biological parent ever lost to you through divorce abandonment, or other reason?"/>
    <s v="integer"/>
    <m/>
    <m/>
    <m/>
    <s v="1|2"/>
    <m/>
    <m/>
    <m/>
    <s v="1=Yes|2=No"/>
    <m/>
    <m/>
    <m/>
    <m/>
    <m/>
    <m/>
    <m/>
    <m/>
    <m/>
    <m/>
    <m/>
    <m/>
    <m/>
    <m/>
    <m/>
    <m/>
    <s v="adverse_childhood_experiences"/>
  </r>
  <r>
    <x v="14"/>
    <s v="0.3.2"/>
    <s v="Adverse Childhood Experiences (ACE)"/>
    <s v="No CRF match"/>
    <s v="High Confidence"/>
    <x v="1"/>
    <x v="1062"/>
    <s v="7. Was your mother or stepmother: Often or very often pushed, grabbed, slapped, or had something thrown at her? OR Sometimes, often, or very often kicked, bitten, hit with a fist, or hit with something hard? OR Ever repeatedly hit over at least a few minutes or threatened with a gun or knife?"/>
    <s v="SECTION A. INFORMATION: 7. Was your mother or stepmother: Often or very often pushed, grabbed, slapped, or had something thrown at her? OR Sometimes, often, or very often kicked, bitten, hit with a fist, or hit with something hard? OR Ever repeatedly hit over at least a few minutes or threatened with a gun or knife?"/>
    <s v="integer"/>
    <m/>
    <m/>
    <m/>
    <s v="1|2"/>
    <m/>
    <m/>
    <m/>
    <s v="1=Yes|2=No"/>
    <m/>
    <m/>
    <m/>
    <m/>
    <m/>
    <m/>
    <m/>
    <m/>
    <m/>
    <m/>
    <m/>
    <m/>
    <m/>
    <m/>
    <m/>
    <m/>
    <s v="adverse_childhood_experiences"/>
  </r>
  <r>
    <x v="14"/>
    <s v="0.3.2"/>
    <s v="Adverse Childhood Experiences (ACE)"/>
    <s v="No CRF match"/>
    <s v="High Confidence"/>
    <x v="1"/>
    <x v="1063"/>
    <s v="8. Did you live with anyone who was a problem drinker or alcoholic or who used street drugs?"/>
    <s v="SECTION A. INFORMATION: 8. Did you live with anyone who was a problem drinker or alcoholic or who used street drugs?"/>
    <s v="integer"/>
    <m/>
    <m/>
    <m/>
    <s v="1|2"/>
    <m/>
    <m/>
    <m/>
    <s v="1=Yes|2=No"/>
    <m/>
    <m/>
    <m/>
    <m/>
    <m/>
    <m/>
    <m/>
    <m/>
    <m/>
    <m/>
    <m/>
    <m/>
    <m/>
    <m/>
    <m/>
    <m/>
    <s v="adverse_childhood_experiences"/>
  </r>
  <r>
    <x v="14"/>
    <s v="0.3.2"/>
    <s v="Adverse Childhood Experiences (ACE)"/>
    <s v="No CRF match"/>
    <s v="High Confidence"/>
    <x v="1"/>
    <x v="1064"/>
    <s v="9. Was a household member depressed or mentally ill or did a household member attempt suicide?"/>
    <s v="SECTION A. INFORMATION: 9. Was a household member depressed or mentally ill or did a household member attempt suicide?"/>
    <s v="integer"/>
    <m/>
    <m/>
    <m/>
    <s v="1|2"/>
    <m/>
    <m/>
    <m/>
    <s v="1=Yes|2=No"/>
    <m/>
    <m/>
    <m/>
    <m/>
    <m/>
    <m/>
    <m/>
    <m/>
    <m/>
    <m/>
    <m/>
    <m/>
    <m/>
    <m/>
    <m/>
    <m/>
    <s v="adverse_childhood_experiences"/>
  </r>
  <r>
    <x v="14"/>
    <s v="0.3.2"/>
    <s v="Adverse Childhood Experiences (ACE)"/>
    <s v="No CRF match"/>
    <s v="High Confidence"/>
    <x v="1"/>
    <x v="1065"/>
    <s v="10. Did a household member go to prison?"/>
    <s v="SECTION A. INFORMATION: 10. Did a household member go to prison?"/>
    <s v="integer"/>
    <m/>
    <m/>
    <m/>
    <s v="1|2"/>
    <m/>
    <m/>
    <m/>
    <s v="1=Yes|2=No"/>
    <m/>
    <m/>
    <m/>
    <m/>
    <m/>
    <m/>
    <m/>
    <m/>
    <m/>
    <m/>
    <m/>
    <m/>
    <m/>
    <m/>
    <m/>
    <m/>
    <s v="adverse_childhood_experiences"/>
  </r>
  <r>
    <x v="14"/>
    <s v="0.3.2"/>
    <s v="Adverse Childhood Experiences (ACE)"/>
    <s v="No CRF match"/>
    <s v="High Confidence"/>
    <x v="1"/>
    <x v="1066"/>
    <s v="1. Total number of Yes responses:"/>
    <s v="SECTION C. SCORING: 1. Total number of Yes responses:[calculation: if ([insult] = 1, 1, 0) + if ([slap] = 1, 1, 0) + if ([sexual] = 1, 1, 0) + if ([special] = 1, 1, 0) + if ([dirty] = 1, 1, 0) + if ([lost] = 1, 1, 0) + if ([knife] = 1, 1, 0) + if ([drugs] = 1, 1, 0) + if ([suicide] = 1, 1, 0) + if ([prison] = 1, 1, 0)]"/>
    <s v="number"/>
    <m/>
    <m/>
    <m/>
    <m/>
    <m/>
    <m/>
    <m/>
    <m/>
    <m/>
    <m/>
    <m/>
    <m/>
    <m/>
    <m/>
    <m/>
    <m/>
    <m/>
    <m/>
    <m/>
    <m/>
    <m/>
    <m/>
    <m/>
    <m/>
    <s v="adverse_childhood_experiences"/>
  </r>
  <r>
    <x v="15"/>
    <s v="0.3.2"/>
    <s v="PROMIS (Patient-Reported Outcomes Measurement Information System)"/>
    <s v="No CRF match"/>
    <s v="High Confidence"/>
    <x v="2"/>
    <x v="1067"/>
    <s v="1. I have someone who will listen to me when I need to talk"/>
    <s v="1. I have someone who will listen to me when I need to talk"/>
    <s v="integer"/>
    <m/>
    <m/>
    <m/>
    <s v="1|2|3|4|5"/>
    <m/>
    <m/>
    <m/>
    <s v="1=Never|2=Rarely|3=Sometimes|4=Often|5=Always"/>
    <m/>
    <m/>
    <m/>
    <m/>
    <m/>
    <m/>
    <m/>
    <m/>
    <m/>
    <m/>
    <m/>
    <m/>
    <m/>
    <m/>
    <m/>
    <m/>
    <s v="promis_measurement_of_caregiver_wellbeing"/>
  </r>
  <r>
    <x v="15"/>
    <s v="0.3.2"/>
    <s v="PROMIS (Patient-Reported Outcomes Measurement Information System)"/>
    <s v="No CRF match"/>
    <s v="High Confidence"/>
    <x v="2"/>
    <x v="1068"/>
    <s v="2. I have someone to confide in or talk to about myself or my problems."/>
    <s v="2. I have someone to confide in or talk to about myself or my problems."/>
    <s v="integer"/>
    <m/>
    <m/>
    <m/>
    <s v="1|2|3|4|5"/>
    <m/>
    <m/>
    <m/>
    <s v="1=Never|2=Rarely|3=Sometimes|4=Often|5=Always"/>
    <m/>
    <m/>
    <m/>
    <m/>
    <m/>
    <m/>
    <m/>
    <m/>
    <m/>
    <m/>
    <m/>
    <m/>
    <m/>
    <m/>
    <m/>
    <m/>
    <s v="promis_measurement_of_caregiver_wellbeing"/>
  </r>
  <r>
    <x v="15"/>
    <s v="0.3.2"/>
    <s v="PROMIS (Patient-Reported Outcomes Measurement Information System)"/>
    <s v="No CRF match"/>
    <s v="High Confidence"/>
    <x v="2"/>
    <x v="1069"/>
    <s v="3. I have someone who makes me feel appreciated."/>
    <s v="3. I have someone who makes me feel appreciated."/>
    <s v="integer"/>
    <m/>
    <m/>
    <m/>
    <s v="1|2|3|4|5"/>
    <m/>
    <m/>
    <m/>
    <s v="1=Never|2=Rarely|3=Sometimes|4=Often|5=Always"/>
    <m/>
    <m/>
    <m/>
    <m/>
    <m/>
    <m/>
    <m/>
    <m/>
    <m/>
    <m/>
    <m/>
    <m/>
    <m/>
    <m/>
    <m/>
    <m/>
    <s v="promis_measurement_of_caregiver_wellbeing"/>
  </r>
  <r>
    <x v="15"/>
    <s v="0.3.2"/>
    <s v="PROMIS (Patient-Reported Outcomes Measurement Information System)"/>
    <s v="No CRF match"/>
    <s v="High Confidence"/>
    <x v="2"/>
    <x v="1070"/>
    <s v="4. I have someone to talk with when I have a bad day."/>
    <s v="4. I have someone to talk with when I have a bad day."/>
    <s v="integer"/>
    <m/>
    <m/>
    <m/>
    <s v="1|2|3|4|5"/>
    <m/>
    <m/>
    <m/>
    <s v="1=Never|2=Rarely|3=Sometimes|4=Often|5=Always"/>
    <m/>
    <m/>
    <m/>
    <m/>
    <m/>
    <m/>
    <m/>
    <m/>
    <m/>
    <m/>
    <m/>
    <m/>
    <m/>
    <m/>
    <m/>
    <m/>
    <s v="promis_measurement_of_caregiver_wellbeing"/>
  </r>
  <r>
    <x v="15"/>
    <s v="0.3.2"/>
    <s v="PROMIS (Patient-Reported Outcomes Measurement Information System)"/>
    <s v="No CRF match"/>
    <s v="High Confidence"/>
    <x v="2"/>
    <x v="1071"/>
    <s v="1. I have a good sense of what makes my life meaningful."/>
    <s v=": 1. I have a good sense of what makes my life meaningful."/>
    <s v="integer"/>
    <m/>
    <m/>
    <m/>
    <s v="1|2|3|4|5"/>
    <m/>
    <m/>
    <m/>
    <s v="1=Strongly disagree|2=Disagree|3=Neither agree nor disagree|4=Agree|5=Strongly agree"/>
    <m/>
    <m/>
    <m/>
    <m/>
    <m/>
    <m/>
    <m/>
    <m/>
    <m/>
    <m/>
    <m/>
    <m/>
    <m/>
    <m/>
    <m/>
    <m/>
    <s v="promis_measurement_of_caregiver_wellbeing"/>
  </r>
  <r>
    <x v="15"/>
    <s v="0.3.2"/>
    <s v="PROMIS (Patient-Reported Outcomes Measurement Information System)"/>
    <s v="No CRF match"/>
    <s v="High Confidence"/>
    <x v="2"/>
    <x v="1072"/>
    <s v="2. I generally feel that what I do in my life is valuable and worthwhile"/>
    <s v=": 2. I generally feel that what I do in my life is valuable and worthwhile"/>
    <s v="integer"/>
    <m/>
    <m/>
    <m/>
    <s v="1|2|3|4|5"/>
    <m/>
    <m/>
    <m/>
    <s v="1=Strongly disagree|2=Disagree|3=Neither agree nor disagree|4=Agree|5=Strongly agree"/>
    <m/>
    <m/>
    <m/>
    <m/>
    <m/>
    <m/>
    <m/>
    <m/>
    <m/>
    <m/>
    <m/>
    <m/>
    <m/>
    <m/>
    <m/>
    <m/>
    <s v="promis_measurement_of_caregiver_wellbeing"/>
  </r>
  <r>
    <x v="15"/>
    <s v="0.3.2"/>
    <s v="PROMIS (Patient-Reported Outcomes Measurement Information System)"/>
    <s v="No CRF match"/>
    <s v="High Confidence"/>
    <x v="2"/>
    <x v="1073"/>
    <s v="3. I have very clear goals and aims for my life."/>
    <s v=": 3. I have very clear goals and aims for my life."/>
    <s v="integer"/>
    <m/>
    <m/>
    <m/>
    <s v="1|2|3|4|5"/>
    <m/>
    <m/>
    <m/>
    <s v="1=Strongly disagree|2=Disagree|3=Neither agree nor disagree|4=Agree|5=Strongly agree"/>
    <m/>
    <m/>
    <m/>
    <m/>
    <m/>
    <m/>
    <m/>
    <m/>
    <m/>
    <m/>
    <m/>
    <m/>
    <m/>
    <m/>
    <m/>
    <m/>
    <s v="promis_measurement_of_caregiver_wellbeing"/>
  </r>
  <r>
    <x v="15"/>
    <s v="0.3.2"/>
    <s v="PROMIS (Patient-Reported Outcomes Measurement Information System)"/>
    <s v="No CRF match"/>
    <s v="High Confidence"/>
    <x v="2"/>
    <x v="1074"/>
    <s v="4. My life has meaning."/>
    <s v=": 4. My life has meaning."/>
    <s v="integer"/>
    <m/>
    <m/>
    <m/>
    <s v="1|2|3|4|5"/>
    <m/>
    <m/>
    <m/>
    <s v="1=Not at all|2=A little bit|3=Somewhat|4=Quite a bit|5=Very much"/>
    <m/>
    <m/>
    <m/>
    <m/>
    <m/>
    <m/>
    <m/>
    <m/>
    <m/>
    <m/>
    <m/>
    <m/>
    <m/>
    <m/>
    <m/>
    <m/>
    <s v="promis_measurement_of_caregiver_wellbeing"/>
  </r>
  <r>
    <x v="15"/>
    <s v="0.3.2"/>
    <s v="PROMIS (Patient-Reported Outcomes Measurement Information System)"/>
    <s v="No CRF match"/>
    <s v="High Confidence"/>
    <x v="2"/>
    <x v="1075"/>
    <s v="5. My life has significance."/>
    <s v=": 5. My life has significance."/>
    <s v="integer"/>
    <m/>
    <m/>
    <m/>
    <s v="1|2|3|4|5"/>
    <m/>
    <m/>
    <m/>
    <s v="1=Not at all|2=A little bit|3=Somewhat|4=Quite a bit|5=Very much"/>
    <m/>
    <m/>
    <m/>
    <m/>
    <m/>
    <m/>
    <m/>
    <m/>
    <m/>
    <m/>
    <m/>
    <m/>
    <m/>
    <m/>
    <m/>
    <m/>
    <s v="promis_measurement_of_caregiver_wellbeing"/>
  </r>
  <r>
    <x v="15"/>
    <s v="0.3.2"/>
    <s v="PROMIS (Patient-Reported Outcomes Measurement Information System)"/>
    <s v="No CRF match"/>
    <s v="High Confidence"/>
    <x v="2"/>
    <x v="1076"/>
    <s v="6. I have a clear sense of direction in life."/>
    <s v=": 6. I have a clear sense of direction in life."/>
    <s v="integer"/>
    <m/>
    <m/>
    <m/>
    <s v="1|2|3|4|5"/>
    <m/>
    <m/>
    <m/>
    <s v="1=Not at all|2=A little bit|3=Somewhat|4=Quite a bit|5=Very much"/>
    <m/>
    <m/>
    <m/>
    <m/>
    <m/>
    <m/>
    <m/>
    <m/>
    <m/>
    <m/>
    <m/>
    <m/>
    <m/>
    <m/>
    <m/>
    <m/>
    <s v="promis_measurement_of_caregiver_wellbeing"/>
  </r>
  <r>
    <x v="15"/>
    <s v="0.3.2"/>
    <s v="PROMIS (Patient-Reported Outcomes Measurement Information System)"/>
    <s v="No CRF match"/>
    <s v="High Confidence"/>
    <x v="2"/>
    <x v="1077"/>
    <s v="7. I experience deep fulfillment in my life."/>
    <s v=": 7. I experience deep fulfillment in my life."/>
    <s v="integer"/>
    <m/>
    <m/>
    <m/>
    <s v="1|2|3|4|5"/>
    <m/>
    <m/>
    <m/>
    <s v="1=Not at all|2=A little bit|3=Somewhat|4=Quite a bit|5=Very much"/>
    <m/>
    <m/>
    <m/>
    <m/>
    <m/>
    <m/>
    <m/>
    <m/>
    <m/>
    <m/>
    <m/>
    <m/>
    <m/>
    <m/>
    <m/>
    <m/>
    <s v="promis_measurement_of_caregiver_wellbeing"/>
  </r>
  <r>
    <x v="15"/>
    <s v="0.3.2"/>
    <s v="PROMIS (Patient-Reported Outcomes Measurement Information System)"/>
    <s v="No CRF match"/>
    <s v="High Confidence"/>
    <x v="2"/>
    <x v="1078"/>
    <s v="8. My life has purpose."/>
    <s v=": 8. My life has purpose."/>
    <s v="integer"/>
    <m/>
    <m/>
    <m/>
    <s v="1|2|3|4|5"/>
    <m/>
    <m/>
    <m/>
    <s v="1=Not at all|2=A little bit|3=Somewhat|4=Quite a bit|5=Very much"/>
    <m/>
    <m/>
    <m/>
    <m/>
    <m/>
    <m/>
    <m/>
    <m/>
    <m/>
    <m/>
    <m/>
    <m/>
    <m/>
    <m/>
    <m/>
    <m/>
    <s v="promis_measurement_of_caregiver_wellbeing"/>
  </r>
  <r>
    <x v="15"/>
    <s v="0.3.2"/>
    <s v="PROMIS (Patient-Reported Outcomes Measurement Information System)"/>
    <s v="No CRF match"/>
    <s v="High Confidence"/>
    <x v="2"/>
    <x v="1079"/>
    <s v="1. I was irritated more than people knew."/>
    <s v=": 1. I was irritated more than people knew."/>
    <s v="integer"/>
    <m/>
    <m/>
    <m/>
    <s v="1|2|3|4|5"/>
    <m/>
    <m/>
    <m/>
    <s v="1=Never|2=Rarely|3=Sometimes|4=Often|5=Always"/>
    <m/>
    <m/>
    <m/>
    <m/>
    <m/>
    <m/>
    <m/>
    <m/>
    <m/>
    <m/>
    <m/>
    <m/>
    <m/>
    <m/>
    <m/>
    <m/>
    <s v="promis_measurement_of_caregiver_wellbeing"/>
  </r>
  <r>
    <x v="15"/>
    <s v="0.3.2"/>
    <s v="PROMIS (Patient-Reported Outcomes Measurement Information System)"/>
    <s v="No CRF match"/>
    <s v="High Confidence"/>
    <x v="2"/>
    <x v="1080"/>
    <s v="2. I felt angry."/>
    <s v=": 2. I felt angry."/>
    <s v="integer"/>
    <m/>
    <m/>
    <m/>
    <s v="1|2|3|4|5"/>
    <m/>
    <m/>
    <m/>
    <s v="1=Never|2=Rarely|3=Sometimes|4=Often|5=Always"/>
    <m/>
    <m/>
    <m/>
    <m/>
    <m/>
    <m/>
    <m/>
    <m/>
    <m/>
    <m/>
    <m/>
    <m/>
    <m/>
    <m/>
    <m/>
    <m/>
    <s v="promis_measurement_of_caregiver_wellbeing"/>
  </r>
  <r>
    <x v="15"/>
    <s v="0.3.2"/>
    <s v="PROMIS (Patient-Reported Outcomes Measurement Information System)"/>
    <s v="No CRF match"/>
    <s v="High Confidence"/>
    <x v="2"/>
    <x v="1081"/>
    <s v="3. I felt like I was ready to explode."/>
    <s v=": 3. I felt like I was ready to explode."/>
    <s v="integer"/>
    <m/>
    <m/>
    <m/>
    <s v="1|2|3|4|5"/>
    <m/>
    <m/>
    <m/>
    <s v="1=Never|2=Rarely|3=Sometimes|4=Often|5=Always"/>
    <m/>
    <m/>
    <m/>
    <m/>
    <m/>
    <m/>
    <m/>
    <m/>
    <m/>
    <m/>
    <m/>
    <m/>
    <m/>
    <m/>
    <m/>
    <m/>
    <s v="promis_measurement_of_caregiver_wellbeing"/>
  </r>
  <r>
    <x v="15"/>
    <s v="0.3.2"/>
    <s v="PROMIS (Patient-Reported Outcomes Measurement Information System)"/>
    <s v="No CRF match"/>
    <s v="High Confidence"/>
    <x v="2"/>
    <x v="1082"/>
    <s v="4. I was grouchy."/>
    <s v=": 4. I was grouchy."/>
    <s v="integer"/>
    <m/>
    <m/>
    <m/>
    <s v="1|2|3|4|5"/>
    <m/>
    <m/>
    <m/>
    <s v="1=Never|2=Rarely|3=Sometimes|4=Often|5=Always"/>
    <m/>
    <m/>
    <m/>
    <m/>
    <m/>
    <m/>
    <m/>
    <m/>
    <m/>
    <m/>
    <m/>
    <m/>
    <m/>
    <m/>
    <m/>
    <m/>
    <s v="promis_measurement_of_caregiver_wellbeing"/>
  </r>
  <r>
    <x v="15"/>
    <s v="0.3.2"/>
    <s v="PROMIS (Patient-Reported Outcomes Measurement Information System)"/>
    <s v="No CRF match"/>
    <s v="High Confidence"/>
    <x v="2"/>
    <x v="1083"/>
    <s v="5. I felt annoyed."/>
    <s v=": 5. I felt annoyed."/>
    <s v="integer"/>
    <m/>
    <m/>
    <m/>
    <s v="1|2|3|4|5"/>
    <m/>
    <m/>
    <m/>
    <s v="1=Never|2=Rarely|3=Sometimes|4=Often|5=Always"/>
    <m/>
    <m/>
    <m/>
    <m/>
    <m/>
    <m/>
    <m/>
    <m/>
    <m/>
    <m/>
    <m/>
    <m/>
    <m/>
    <m/>
    <m/>
    <m/>
    <s v="promis_measurement_of_caregiver_wellbeing"/>
  </r>
  <r>
    <x v="15"/>
    <s v="0.3.2"/>
    <s v="PROMIS (Patient-Reported Outcomes Measurement Information System)"/>
    <s v="No CRF match"/>
    <s v="High Confidence"/>
    <x v="2"/>
    <x v="1084"/>
    <s v="1. I felt fearful"/>
    <s v=": 1. I felt fearful"/>
    <s v="integer"/>
    <m/>
    <m/>
    <m/>
    <s v="1|2|3|4|5"/>
    <m/>
    <m/>
    <m/>
    <s v="1=Never|2=Rarely|3=Sometimes|4=Often|5=Always"/>
    <m/>
    <m/>
    <m/>
    <m/>
    <m/>
    <m/>
    <m/>
    <m/>
    <m/>
    <m/>
    <m/>
    <m/>
    <m/>
    <m/>
    <m/>
    <m/>
    <s v="promis_measurement_of_caregiver_wellbeing"/>
  </r>
  <r>
    <x v="15"/>
    <s v="0.3.2"/>
    <s v="PROMIS (Patient-Reported Outcomes Measurement Information System)"/>
    <s v="No CRF match"/>
    <s v="High Confidence"/>
    <x v="2"/>
    <x v="1085"/>
    <s v="2. I found it hard to focus on anything other than my anxiety."/>
    <s v=": 2. I found it hard to focus on anything other than my anxiety."/>
    <s v="integer"/>
    <m/>
    <m/>
    <m/>
    <s v="1|2|3|4|5"/>
    <m/>
    <m/>
    <m/>
    <s v="1=Never|2=Rarely|3=Sometimes|4=Often|5=Always"/>
    <m/>
    <m/>
    <m/>
    <m/>
    <m/>
    <m/>
    <m/>
    <m/>
    <m/>
    <m/>
    <m/>
    <m/>
    <m/>
    <m/>
    <m/>
    <m/>
    <s v="promis_measurement_of_caregiver_wellbeing"/>
  </r>
  <r>
    <x v="15"/>
    <s v="0.3.2"/>
    <s v="PROMIS (Patient-Reported Outcomes Measurement Information System)"/>
    <s v="No CRF match"/>
    <s v="High Confidence"/>
    <x v="2"/>
    <x v="1086"/>
    <s v="3. My worries overwhelmed me."/>
    <s v=": 3. My worries overwhelmed me."/>
    <s v="integer"/>
    <m/>
    <m/>
    <m/>
    <s v="1|2|3|4|5"/>
    <m/>
    <m/>
    <m/>
    <s v="1=Never|2=Rarely|3=Sometimes|4=Often|5=Always"/>
    <m/>
    <m/>
    <m/>
    <m/>
    <m/>
    <m/>
    <m/>
    <m/>
    <m/>
    <m/>
    <m/>
    <m/>
    <m/>
    <m/>
    <m/>
    <m/>
    <s v="promis_measurement_of_caregiver_wellbeing"/>
  </r>
  <r>
    <x v="15"/>
    <s v="0.3.2"/>
    <s v="PROMIS (Patient-Reported Outcomes Measurement Information System)"/>
    <s v="No CRF match"/>
    <s v="High Confidence"/>
    <x v="2"/>
    <x v="1087"/>
    <s v="4. I felt uneasy."/>
    <s v=": 4. I felt uneasy."/>
    <s v="integer"/>
    <m/>
    <m/>
    <m/>
    <s v="1|2|3|4|5"/>
    <m/>
    <m/>
    <m/>
    <s v="1=Never|2=Rarely|3=Sometimes|4=Often|5=Always"/>
    <m/>
    <m/>
    <m/>
    <m/>
    <m/>
    <m/>
    <m/>
    <m/>
    <m/>
    <m/>
    <m/>
    <m/>
    <m/>
    <m/>
    <m/>
    <m/>
    <s v="promis_measurement_of_caregiver_wellbeing"/>
  </r>
  <r>
    <x v="15"/>
    <s v="0.3.2"/>
    <s v="PROMIS (Patient-Reported Outcomes Measurement Information System)"/>
    <s v="No CRF match"/>
    <s v="High Confidence"/>
    <x v="2"/>
    <x v="1088"/>
    <s v="5. I felt nervous."/>
    <s v=": 5. I felt nervous."/>
    <s v="integer"/>
    <m/>
    <m/>
    <m/>
    <s v="1|2|3|4|5"/>
    <m/>
    <m/>
    <m/>
    <s v="1=Never|2=Rarely|3=Sometimes|4=Often|5=Always"/>
    <m/>
    <m/>
    <m/>
    <m/>
    <m/>
    <m/>
    <m/>
    <m/>
    <m/>
    <m/>
    <m/>
    <m/>
    <m/>
    <m/>
    <m/>
    <m/>
    <s v="promis_measurement_of_caregiver_wellbeing"/>
  </r>
  <r>
    <x v="15"/>
    <s v="0.3.2"/>
    <s v="PROMIS (Patient-Reported Outcomes Measurement Information System)"/>
    <s v="No CRF match"/>
    <s v="High Confidence"/>
    <x v="2"/>
    <x v="1089"/>
    <s v="6. I felt like I needed help for my anxiety."/>
    <s v=": 6. I felt like I needed help for my anxiety."/>
    <s v="integer"/>
    <m/>
    <m/>
    <m/>
    <s v="1|2|3|4|5"/>
    <m/>
    <m/>
    <m/>
    <s v="1=Never|2=Rarely|3=Sometimes|4=Often|5=Always"/>
    <m/>
    <m/>
    <m/>
    <m/>
    <m/>
    <m/>
    <m/>
    <m/>
    <m/>
    <m/>
    <m/>
    <m/>
    <m/>
    <m/>
    <m/>
    <m/>
    <s v="promis_measurement_of_caregiver_wellbeing"/>
  </r>
  <r>
    <x v="15"/>
    <s v="0.3.2"/>
    <s v="PROMIS (Patient-Reported Outcomes Measurement Information System)"/>
    <s v="No CRF match"/>
    <s v="High Confidence"/>
    <x v="2"/>
    <x v="1090"/>
    <s v="7. I felt anxious."/>
    <s v=": 7. I felt anxious."/>
    <s v="integer"/>
    <m/>
    <m/>
    <m/>
    <s v="1|2|3|4|5"/>
    <m/>
    <m/>
    <m/>
    <s v="1=Never|2=Rarely|3=Sometimes|4=Often|5=Always"/>
    <m/>
    <m/>
    <m/>
    <m/>
    <m/>
    <m/>
    <m/>
    <m/>
    <m/>
    <m/>
    <m/>
    <m/>
    <m/>
    <m/>
    <m/>
    <m/>
    <s v="promis_measurement_of_caregiver_wellbeing"/>
  </r>
  <r>
    <x v="15"/>
    <s v="0.3.2"/>
    <s v="PROMIS (Patient-Reported Outcomes Measurement Information System)"/>
    <s v="No CRF match"/>
    <s v="High Confidence"/>
    <x v="2"/>
    <x v="1091"/>
    <s v="8. I felt tense."/>
    <s v=": 8. I felt tense."/>
    <s v="integer"/>
    <m/>
    <m/>
    <m/>
    <s v="1|2|3|4|5"/>
    <m/>
    <m/>
    <m/>
    <s v="1=Never|2=Rarely|3=Sometimes|4=Often|5=Always"/>
    <m/>
    <m/>
    <m/>
    <m/>
    <m/>
    <m/>
    <m/>
    <m/>
    <m/>
    <m/>
    <m/>
    <m/>
    <m/>
    <m/>
    <m/>
    <m/>
    <s v="promis_measurement_of_caregiver_wellbeing"/>
  </r>
  <r>
    <x v="15"/>
    <s v="0.3.2"/>
    <s v="PROMIS (Patient-Reported Outcomes Measurement Information System)"/>
    <s v="No CRF match"/>
    <s v="High Confidence"/>
    <x v="2"/>
    <x v="1092"/>
    <s v="1. I felt worthless."/>
    <s v=": 1. I felt worthless."/>
    <s v="integer"/>
    <m/>
    <m/>
    <m/>
    <s v="1|2|3|4|5"/>
    <m/>
    <m/>
    <m/>
    <s v="1=Never|2=Rarely|3=Sometimes|4=Often|5=Always"/>
    <m/>
    <m/>
    <m/>
    <m/>
    <m/>
    <m/>
    <m/>
    <m/>
    <m/>
    <m/>
    <m/>
    <m/>
    <m/>
    <m/>
    <m/>
    <m/>
    <s v="promis_measurement_of_caregiver_wellbeing"/>
  </r>
  <r>
    <x v="15"/>
    <s v="0.3.2"/>
    <s v="PROMIS (Patient-Reported Outcomes Measurement Information System)"/>
    <s v="No CRF match"/>
    <s v="High Confidence"/>
    <x v="2"/>
    <x v="1093"/>
    <s v="2. I felt helpless."/>
    <s v=": 2. I felt helpless."/>
    <s v="integer"/>
    <m/>
    <m/>
    <m/>
    <s v="1|2|3|4|5"/>
    <m/>
    <m/>
    <m/>
    <s v="1=Never|2=Rarely|3=Sometimes|4=Often|5=Always"/>
    <m/>
    <m/>
    <m/>
    <m/>
    <m/>
    <m/>
    <m/>
    <m/>
    <m/>
    <m/>
    <m/>
    <m/>
    <m/>
    <m/>
    <m/>
    <m/>
    <s v="promis_measurement_of_caregiver_wellbeing"/>
  </r>
  <r>
    <x v="15"/>
    <s v="0.3.2"/>
    <s v="PROMIS (Patient-Reported Outcomes Measurement Information System)"/>
    <s v="No CRF match"/>
    <s v="High Confidence"/>
    <x v="2"/>
    <x v="1094"/>
    <s v="3. I felt depressed."/>
    <s v=": 3. I felt depressed."/>
    <s v="integer"/>
    <m/>
    <m/>
    <m/>
    <s v="1|2|3|4|5"/>
    <m/>
    <m/>
    <m/>
    <s v="1=Never|2=Rarely|3=Sometimes|4=Often|5=Always"/>
    <m/>
    <m/>
    <m/>
    <m/>
    <m/>
    <m/>
    <m/>
    <m/>
    <m/>
    <m/>
    <m/>
    <m/>
    <m/>
    <m/>
    <m/>
    <m/>
    <s v="promis_measurement_of_caregiver_wellbeing"/>
  </r>
  <r>
    <x v="15"/>
    <s v="0.3.2"/>
    <s v="PROMIS (Patient-Reported Outcomes Measurement Information System)"/>
    <s v="No CRF match"/>
    <s v="High Confidence"/>
    <x v="2"/>
    <x v="1095"/>
    <s v="4. I felt hopeless."/>
    <s v=": 4. I felt hopeless."/>
    <s v="integer"/>
    <m/>
    <m/>
    <m/>
    <s v="1|2|3|4|5"/>
    <m/>
    <m/>
    <m/>
    <s v="1=Never|2=Rarely|3=Sometimes|4=Often|5=Always"/>
    <m/>
    <m/>
    <m/>
    <m/>
    <m/>
    <m/>
    <m/>
    <m/>
    <m/>
    <m/>
    <m/>
    <m/>
    <m/>
    <m/>
    <m/>
    <m/>
    <s v="promis_measurement_of_caregiver_wellbeing"/>
  </r>
  <r>
    <x v="15"/>
    <s v="0.3.2"/>
    <s v="PROMIS (Patient-Reported Outcomes Measurement Information System)"/>
    <s v="No CRF match"/>
    <s v="High Confidence"/>
    <x v="2"/>
    <x v="1096"/>
    <s v="5. I felt like a failure."/>
    <s v=": 5. I felt like a failure."/>
    <s v="integer"/>
    <m/>
    <m/>
    <m/>
    <s v="1|2|3|4|5"/>
    <m/>
    <m/>
    <m/>
    <s v="1=Never|2=Rarely|3=Sometimes|4=Often|5=Always"/>
    <m/>
    <m/>
    <m/>
    <m/>
    <m/>
    <m/>
    <m/>
    <m/>
    <m/>
    <m/>
    <m/>
    <m/>
    <m/>
    <m/>
    <m/>
    <m/>
    <s v="promis_measurement_of_caregiver_wellbeing"/>
  </r>
  <r>
    <x v="15"/>
    <s v="0.3.2"/>
    <s v="PROMIS (Patient-Reported Outcomes Measurement Information System)"/>
    <s v="No CRF match"/>
    <s v="High Confidence"/>
    <x v="2"/>
    <x v="1097"/>
    <s v="6. I felt unhappy."/>
    <s v=": 6. I felt unhappy."/>
    <s v="integer"/>
    <m/>
    <m/>
    <m/>
    <s v="1|2|3|4|5"/>
    <m/>
    <m/>
    <m/>
    <s v="1=Never|2=Rarely|3=Sometimes|4=Often|5=Always"/>
    <m/>
    <m/>
    <m/>
    <m/>
    <m/>
    <m/>
    <m/>
    <m/>
    <m/>
    <m/>
    <m/>
    <m/>
    <m/>
    <m/>
    <m/>
    <m/>
    <s v="promis_measurement_of_caregiver_wellbeing"/>
  </r>
  <r>
    <x v="15"/>
    <s v="0.3.2"/>
    <s v="PROMIS (Patient-Reported Outcomes Measurement Information System)"/>
    <s v="No CRF match"/>
    <s v="High Confidence"/>
    <x v="2"/>
    <x v="1098"/>
    <s v="7. I felt that I had nothing to look forward to."/>
    <s v=": 7. I felt that I had nothing to look forward to."/>
    <s v="integer"/>
    <m/>
    <m/>
    <m/>
    <s v="1|2|3|4|5"/>
    <m/>
    <m/>
    <m/>
    <s v="1=Never|2=Rarely|3=Sometimes|4=Often|5=Always"/>
    <m/>
    <m/>
    <m/>
    <m/>
    <m/>
    <m/>
    <m/>
    <m/>
    <m/>
    <m/>
    <m/>
    <m/>
    <m/>
    <m/>
    <m/>
    <m/>
    <s v="promis_measurement_of_caregiver_wellbeing"/>
  </r>
  <r>
    <x v="15"/>
    <s v="0.3.2"/>
    <s v="PROMIS (Patient-Reported Outcomes Measurement Information System)"/>
    <s v="No CRF match"/>
    <s v="High Confidence"/>
    <x v="2"/>
    <x v="1099"/>
    <s v="8. I felt that nothing could cheer me up."/>
    <s v=": 8. I felt that nothing could cheer me up."/>
    <s v="integer"/>
    <m/>
    <m/>
    <m/>
    <s v="1|2|3|4|5"/>
    <m/>
    <m/>
    <m/>
    <s v="1=Never|2=Rarely|3=Sometimes|4=Often|5=Always"/>
    <m/>
    <m/>
    <m/>
    <m/>
    <m/>
    <m/>
    <m/>
    <m/>
    <m/>
    <m/>
    <m/>
    <m/>
    <m/>
    <m/>
    <m/>
    <m/>
    <s v="promis_measurement_of_caregiver_wellbeing"/>
  </r>
  <r>
    <x v="15"/>
    <s v="0.3.2"/>
    <s v="PROMIS (Patient-Reported Outcomes Measurement Information System)"/>
    <s v="No CRF match"/>
    <s v="High Confidence"/>
    <x v="2"/>
    <x v="1100"/>
    <s v="Number answered"/>
    <s v=": Number answered[calculation: if ([worthless] &lt;&gt; '', 1, 0) + if ([helpless] &lt;&gt; '', 1, 0) + if ([depressed] &lt;&gt; '', 1, 0) + if ([hopeless] &lt;&gt; '', 1, 0) + if ([failure] &lt;&gt; '', 1, 0) + if ([flunhappy] &lt;&gt; '', 1, 0) + if ([lookfrwd] &lt;&gt; '', 1, 0) + if ([nocheer] &lt;&gt; '', 1, 0)]"/>
    <s v="number"/>
    <m/>
    <m/>
    <m/>
    <m/>
    <m/>
    <m/>
    <m/>
    <m/>
    <m/>
    <m/>
    <m/>
    <m/>
    <m/>
    <m/>
    <m/>
    <m/>
    <m/>
    <m/>
    <m/>
    <m/>
    <m/>
    <m/>
    <m/>
    <m/>
    <s v="promis_measurement_of_caregiver_wellbeing"/>
  </r>
  <r>
    <x v="15"/>
    <s v="0.3.2"/>
    <s v="PROMIS (Patient-Reported Outcomes Measurement Information System)"/>
    <s v="No CRF match"/>
    <s v="High Confidence"/>
    <x v="2"/>
    <x v="1101"/>
    <s v="Score"/>
    <s v=": Score[calculation: (([worthless] + [helpless] + [depressed] + [hopeless] + [failure] + [flunhappy] + [lookfrwd] + [nocheer]) * 8) / [depcount]]"/>
    <s v="number"/>
    <m/>
    <m/>
    <m/>
    <m/>
    <m/>
    <m/>
    <m/>
    <m/>
    <m/>
    <m/>
    <m/>
    <m/>
    <m/>
    <m/>
    <m/>
    <m/>
    <m/>
    <m/>
    <m/>
    <m/>
    <m/>
    <m/>
    <m/>
    <m/>
    <s v="promis_measurement_of_caregiver_wellbeing"/>
  </r>
  <r>
    <x v="15"/>
    <s v="0.3.2"/>
    <s v="PROMIS (Patient-Reported Outcomes Measurement Information System)"/>
    <s v="No CRF match"/>
    <s v="High Confidence"/>
    <x v="2"/>
    <x v="1102"/>
    <s v="1. Initials of staff member administering Caregiver Well-Being Form:"/>
    <s v="SECTION F. Form Completion: 1. Initials of staff member administering Caregiver Well-Being Form:"/>
    <s v="string"/>
    <m/>
    <m/>
    <m/>
    <m/>
    <m/>
    <m/>
    <m/>
    <m/>
    <m/>
    <m/>
    <m/>
    <m/>
    <m/>
    <m/>
    <m/>
    <m/>
    <m/>
    <m/>
    <m/>
    <m/>
    <m/>
    <m/>
    <m/>
    <m/>
    <s v="promis_measurement_of_caregiver_wellbeing"/>
  </r>
  <r>
    <x v="15"/>
    <s v="0.3.2"/>
    <s v="PROMIS (Patient-Reported Outcomes Measurement Information System)"/>
    <s v="No CRF match"/>
    <s v="High Confidence"/>
    <x v="2"/>
    <x v="1103"/>
    <s v="2. Date Caregiver Well-Being Form administered"/>
    <s v="SECTION F. Form Completion: 2. Date Caregiver Well-Being Form administered"/>
    <s v="date"/>
    <s v="any"/>
    <m/>
    <m/>
    <m/>
    <m/>
    <m/>
    <m/>
    <m/>
    <m/>
    <m/>
    <m/>
    <m/>
    <m/>
    <m/>
    <m/>
    <m/>
    <m/>
    <m/>
    <m/>
    <m/>
    <m/>
    <m/>
    <m/>
    <m/>
    <s v="promis_measurement_of_caregiver_wellbeing"/>
  </r>
  <r>
    <x v="15"/>
    <s v="0.3.2"/>
    <s v="PROMIS (Patient-Reported Outcomes Measurement Information System)"/>
    <s v="No CRF match"/>
    <s v="High Confidence"/>
    <x v="2"/>
    <x v="1104"/>
    <s v="3. Relationship code of respondent to child:"/>
    <s v="SECTION F. Form Completion: 3. Relationship code of respondent to child:"/>
    <s v="integer"/>
    <m/>
    <m/>
    <m/>
    <s v="001|002|011|012|021|022|031|032|041|042|051|052|061|062|071|072|081|082|091|092|101|102|201|202|301|302|401|402|501|502|504"/>
    <m/>
    <m/>
    <m/>
    <s v="001=001 Mother of Child|002=002 Father of Child|011=011 Husband, Significant Other (SO)(if different from 002)|012=012 Wife, Girlfriend (if different from 001)|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
    <m/>
    <m/>
    <m/>
    <m/>
    <m/>
    <m/>
    <m/>
    <m/>
    <m/>
    <m/>
    <m/>
    <m/>
    <m/>
    <m/>
    <m/>
    <m/>
    <s v="promis_measurement_of_caregiver_wellbeing"/>
  </r>
  <r>
    <x v="15"/>
    <s v="0.3.2"/>
    <s v="PROMIS (Patient-Reported Outcomes Measurement Information System)"/>
    <s v="No CRF match"/>
    <s v="High Confidence"/>
    <x v="2"/>
    <x v="1105"/>
    <s v="4. How was the Caregiver Well-Being form administered?"/>
    <s v="SECTION F. Form Completion: 4. How was the Caregiver Well-Being form administered?"/>
    <s v="integer"/>
    <m/>
    <m/>
    <m/>
    <s v="1|2|3|4"/>
    <m/>
    <m/>
    <m/>
    <s v="1=In-person interview|2=Self-completed on tablet|3=Self-completed on paper|4=Telephone interview"/>
    <m/>
    <m/>
    <m/>
    <m/>
    <m/>
    <m/>
    <m/>
    <m/>
    <m/>
    <m/>
    <m/>
    <m/>
    <m/>
    <m/>
    <m/>
    <m/>
    <s v="promis_measurement_of_caregiver_wellbeing"/>
  </r>
  <r>
    <x v="15"/>
    <s v="0.3.2"/>
    <s v="PROMIS (Patient-Reported Outcomes Measurement Information System)"/>
    <s v="No CRF match"/>
    <s v="High Confidence"/>
    <x v="2"/>
    <x v="1106"/>
    <s v="5. Visit timepoint"/>
    <s v="SECTION F. Form Completion: 5. Visit timepoint"/>
    <s v="integer"/>
    <m/>
    <m/>
    <m/>
    <s v="1|2|3|4"/>
    <m/>
    <m/>
    <m/>
    <s v="1=0-1 month|2=6 month|3=18 month|4=24 month"/>
    <m/>
    <m/>
    <m/>
    <m/>
    <m/>
    <m/>
    <m/>
    <m/>
    <m/>
    <m/>
    <m/>
    <m/>
    <m/>
    <m/>
    <m/>
    <m/>
    <s v="promis_measurement_of_caregiver_wellbeing"/>
  </r>
  <r>
    <x v="16"/>
    <s v="0.3.2"/>
    <s v="Visit Status Form"/>
    <s v="No CRF match"/>
    <s v="High Confidence"/>
    <x v="1"/>
    <x v="1107"/>
    <s v="1. Date of visit"/>
    <s v="SECTION A. STATUS INFORMATION: 1. Date of visit"/>
    <s v="date"/>
    <s v="any"/>
    <m/>
    <m/>
    <m/>
    <m/>
    <m/>
    <m/>
    <m/>
    <m/>
    <m/>
    <m/>
    <m/>
    <m/>
    <m/>
    <m/>
    <m/>
    <m/>
    <m/>
    <m/>
    <m/>
    <m/>
    <m/>
    <m/>
    <m/>
    <s v="status_form"/>
  </r>
  <r>
    <x v="16"/>
    <s v="0.3.2"/>
    <s v="Visit Status Form"/>
    <s v="No CRF match"/>
    <s v="High Confidence"/>
    <x v="1"/>
    <x v="1108"/>
    <s v="2. Visit Timepoint:"/>
    <s v="SECTION A. STATUS INFORMATION: 2. Visit Timepoint:"/>
    <s v="integer"/>
    <m/>
    <m/>
    <m/>
    <s v="1|2|3|4|5"/>
    <m/>
    <m/>
    <m/>
    <s v="1=0-1 month|2=6-month|3=12-month|4=18-month|5=24-month"/>
    <m/>
    <m/>
    <m/>
    <m/>
    <m/>
    <m/>
    <m/>
    <m/>
    <m/>
    <m/>
    <m/>
    <m/>
    <m/>
    <m/>
    <m/>
    <m/>
    <s v="status_form"/>
  </r>
  <r>
    <x v="16"/>
    <s v="0.3.2"/>
    <s v="Visit Status Form"/>
    <s v="No CRF match"/>
    <s v="High Confidence"/>
    <x v="1"/>
    <x v="1109"/>
    <s v="3. Status at Visit Timepoint"/>
    <s v="SECTION A. STATUS INFORMATION: 3. Status at Visit Timepoint"/>
    <s v="integer"/>
    <m/>
    <m/>
    <m/>
    <s v="1|2|3|4|5|6|7"/>
    <m/>
    <m/>
    <m/>
    <s v="1=1 = Child seen; visit complete (complete Visit Summary)|2=2 = Child seen; visit incomplete (complete Visit Summary)|3=3 = Child not seen; no questionnaires administered|4=4 = Child not seen; questionnaire(s) administered (complete Visit Summary)|5=5 = Visit completed at another center (complete Visit Summary)|6=6 = Died since last visit|7=7 = Lost to follow-up"/>
    <m/>
    <m/>
    <m/>
    <m/>
    <m/>
    <m/>
    <m/>
    <m/>
    <m/>
    <m/>
    <m/>
    <m/>
    <m/>
    <m/>
    <m/>
    <m/>
    <s v="status_form"/>
  </r>
  <r>
    <x v="16"/>
    <s v="0.3.2"/>
    <s v="Visit Status Form"/>
    <s v="No CRF match"/>
    <s v="High Confidence"/>
    <x v="1"/>
    <x v="1110"/>
    <s v="Visit completed at another center: Site #:"/>
    <s v="SECTION A. STATUS INFORMATION: Visit completed at another center: Site #:"/>
    <s v="string"/>
    <m/>
    <m/>
    <m/>
    <m/>
    <m/>
    <m/>
    <m/>
    <m/>
    <m/>
    <m/>
    <m/>
    <m/>
    <m/>
    <m/>
    <m/>
    <m/>
    <m/>
    <m/>
    <m/>
    <m/>
    <m/>
    <m/>
    <m/>
    <m/>
    <s v="status_form"/>
  </r>
  <r>
    <x v="16"/>
    <s v="0.3.2"/>
    <s v="Visit Status Form"/>
    <s v="No CRF match"/>
    <s v="High Confidence"/>
    <x v="1"/>
    <x v="1111"/>
    <s v="a. If Status is Child not seen (3, 4) or Lost to follow-up (7) Provide reason:"/>
    <s v="SECTION A. STATUS INFORMATION: a. If Status is Child not seen (3, 4) or Lost to follow-up (7) Provide reason:"/>
    <s v="integer"/>
    <m/>
    <m/>
    <m/>
    <s v="1|2|3|4|5|6|999"/>
    <m/>
    <m/>
    <m/>
    <s v="1=1 = Adopted|2=2 = Foster Care|3=3 = Out of state|4=4 = Lost|5=5 = Noncompliant|6=6 = Withdrew from study|999=7 = Other, specify"/>
    <m/>
    <m/>
    <m/>
    <m/>
    <m/>
    <m/>
    <m/>
    <m/>
    <m/>
    <m/>
    <m/>
    <m/>
    <m/>
    <m/>
    <m/>
    <m/>
    <s v="status_form"/>
  </r>
  <r>
    <x v="16"/>
    <s v="0.3.2"/>
    <s v="Visit Status Form"/>
    <s v="No CRF match"/>
    <s v="High Confidence"/>
    <x v="1"/>
    <x v="1112"/>
    <s v="Specify other reason:"/>
    <s v="SECTION A. STATUS INFORMATION: Specify other reason:"/>
    <s v="string"/>
    <m/>
    <m/>
    <m/>
    <m/>
    <m/>
    <m/>
    <m/>
    <m/>
    <m/>
    <m/>
    <m/>
    <m/>
    <m/>
    <m/>
    <m/>
    <m/>
    <m/>
    <m/>
    <m/>
    <m/>
    <m/>
    <m/>
    <m/>
    <m/>
    <s v="status_form"/>
  </r>
  <r>
    <x v="16"/>
    <s v="0.3.2"/>
    <s v="Visit Status Form"/>
    <s v="No CRF match"/>
    <s v="High Confidence"/>
    <x v="1"/>
    <x v="1113"/>
    <s v="i. Date of death"/>
    <s v="SECTION A. STATUS INFORMATION: i. Date of death"/>
    <s v="date"/>
    <s v="any"/>
    <m/>
    <m/>
    <m/>
    <m/>
    <m/>
    <m/>
    <m/>
    <m/>
    <m/>
    <m/>
    <m/>
    <m/>
    <m/>
    <m/>
    <m/>
    <m/>
    <m/>
    <m/>
    <m/>
    <m/>
    <m/>
    <m/>
    <m/>
    <s v="status_form"/>
  </r>
  <r>
    <x v="16"/>
    <s v="0.3.2"/>
    <s v="Visit Status Form"/>
    <s v="No CRF match"/>
    <s v="High Confidence"/>
    <x v="1"/>
    <x v="1114"/>
    <s v="ii. Cause of Death:"/>
    <s v="SECTION A. STATUS INFORMATION: ii. Cause of Death:"/>
    <s v="integer"/>
    <m/>
    <m/>
    <m/>
    <s v="10|20|30|32|65|66|69|999|888"/>
    <m/>
    <m/>
    <m/>
    <s v="10=10 = Congenital malformation|20=20 = Pulmonary|30=30 = Infection (not CNS)|32=32 = CNS Infection|65=65 = Trauma, Accident|66=66 = Child abuse|69=69 = Malignancy|999=90 = Other, specify below|888=99 = Unknown"/>
    <m/>
    <m/>
    <m/>
    <m/>
    <m/>
    <m/>
    <m/>
    <m/>
    <m/>
    <m/>
    <m/>
    <m/>
    <m/>
    <m/>
    <m/>
    <m/>
    <s v="status_form"/>
  </r>
  <r>
    <x v="16"/>
    <s v="0.3.2"/>
    <s v="Visit Status Form"/>
    <s v="No CRF match"/>
    <s v="High Confidence"/>
    <x v="1"/>
    <x v="1115"/>
    <s v="1. If cause of death is code 90 (Other), specify:"/>
    <s v="SECTION A. STATUS INFORMATION: 1. If cause of death is code 90 (Other), specify:"/>
    <s v="string"/>
    <m/>
    <m/>
    <m/>
    <m/>
    <m/>
    <m/>
    <m/>
    <m/>
    <m/>
    <m/>
    <m/>
    <m/>
    <m/>
    <m/>
    <m/>
    <m/>
    <m/>
    <m/>
    <m/>
    <m/>
    <m/>
    <m/>
    <m/>
    <m/>
    <s v="status_form"/>
  </r>
  <r>
    <x v="16"/>
    <s v="0.3.2"/>
    <s v="Visit Status Form"/>
    <s v="No CRF match"/>
    <s v="High Confidence"/>
    <x v="1"/>
    <x v="1116"/>
    <s v="c. If Status is 1 or 2, was the extensive travel provision activated for this visit?"/>
    <s v="SECTION A. STATUS INFORMATION: c. If Status is 1 or 2, was the extensive travel provision activated for this visit?"/>
    <s v="integer"/>
    <m/>
    <m/>
    <m/>
    <s v="1|2"/>
    <m/>
    <m/>
    <m/>
    <s v="1=Yes|2=No"/>
    <m/>
    <m/>
    <m/>
    <m/>
    <m/>
    <m/>
    <m/>
    <m/>
    <m/>
    <m/>
    <m/>
    <m/>
    <m/>
    <m/>
    <m/>
    <m/>
    <s v="status_form"/>
  </r>
  <r>
    <x v="16"/>
    <s v="0.3.2"/>
    <s v="Visit Status Form"/>
    <s v="No CRF match"/>
    <s v="High Confidence"/>
    <x v="1"/>
    <x v="1117"/>
    <s v="1. If yes, date of pre-authorization?"/>
    <s v="SECTION A. STATUS INFORMATION: 1. If yes, date of pre-authorization?"/>
    <s v="date"/>
    <s v="any"/>
    <m/>
    <m/>
    <m/>
    <m/>
    <m/>
    <m/>
    <m/>
    <m/>
    <m/>
    <m/>
    <m/>
    <m/>
    <m/>
    <m/>
    <m/>
    <m/>
    <m/>
    <m/>
    <m/>
    <m/>
    <m/>
    <m/>
    <m/>
    <s v="status_form"/>
  </r>
  <r>
    <x v="16"/>
    <s v="0.3.2"/>
    <s v="Visit Status Form"/>
    <s v="No CRF match"/>
    <s v="High Confidence"/>
    <x v="1"/>
    <x v="1118"/>
    <s v="d. If Status 5, 'Visit completed at another center' was visit complete?"/>
    <s v="SECTION A. STATUS INFORMATION: d. If Status 5, 'Visit completed at another center' was visit complete?"/>
    <s v="integer"/>
    <m/>
    <m/>
    <m/>
    <s v="1|2"/>
    <m/>
    <m/>
    <m/>
    <s v="1=Yes|2=No"/>
    <m/>
    <m/>
    <m/>
    <m/>
    <m/>
    <m/>
    <m/>
    <m/>
    <m/>
    <m/>
    <m/>
    <m/>
    <m/>
    <m/>
    <m/>
    <m/>
    <s v="status_form"/>
  </r>
  <r>
    <x v="16"/>
    <s v="0.3.2"/>
    <s v="Visit Status Form"/>
    <s v="No CRF match"/>
    <s v="High Confidence"/>
    <x v="1"/>
    <x v="1119"/>
    <s v="4. Please specify and document any additional comments from section A"/>
    <s v="SECTION A. STATUS INFORMATION: 4. Please specify and document any additional comments from section A"/>
    <s v="string"/>
    <m/>
    <m/>
    <m/>
    <m/>
    <m/>
    <m/>
    <m/>
    <m/>
    <m/>
    <m/>
    <m/>
    <m/>
    <m/>
    <m/>
    <m/>
    <m/>
    <m/>
    <m/>
    <m/>
    <m/>
    <m/>
    <m/>
    <m/>
    <m/>
    <s v="status_form"/>
  </r>
  <r>
    <x v="16"/>
    <s v="0.3.2"/>
    <s v="Visit Status Form"/>
    <s v="No CRF match"/>
    <s v="High Confidence"/>
    <x v="1"/>
    <x v="1120"/>
    <s v="1. Date form completed"/>
    <s v="SECTION B. FORM COMPLETION: 1. Date form completed"/>
    <s v="date"/>
    <s v="any"/>
    <m/>
    <m/>
    <m/>
    <m/>
    <m/>
    <m/>
    <m/>
    <m/>
    <m/>
    <m/>
    <m/>
    <m/>
    <m/>
    <m/>
    <m/>
    <m/>
    <m/>
    <m/>
    <m/>
    <m/>
    <m/>
    <m/>
    <m/>
    <s v="status_form"/>
  </r>
  <r>
    <x v="16"/>
    <s v="0.3.2"/>
    <s v="Visit Status Form"/>
    <s v="No CRF match"/>
    <s v="High Confidence"/>
    <x v="1"/>
    <x v="1121"/>
    <s v="2. Initials of staff member completing this form:"/>
    <s v="SECTION B. FORM COMPLETION: 2. Initials of staff member completing this form:"/>
    <s v="string"/>
    <m/>
    <m/>
    <m/>
    <m/>
    <m/>
    <m/>
    <m/>
    <m/>
    <m/>
    <m/>
    <m/>
    <m/>
    <m/>
    <m/>
    <m/>
    <m/>
    <m/>
    <m/>
    <m/>
    <m/>
    <m/>
    <m/>
    <m/>
    <m/>
    <s v="status_form"/>
  </r>
  <r>
    <x v="17"/>
    <s v="0.3.2"/>
    <s v="Visit Summary Form_x000a_"/>
    <s v="No CRF match"/>
    <s v="High Confidence"/>
    <x v="1"/>
    <x v="1122"/>
    <s v="1. Date of visit:"/>
    <s v="SECTION A. VISIT INFORMATION: 1. Date of visit:"/>
    <s v="date"/>
    <s v="any"/>
    <m/>
    <m/>
    <m/>
    <m/>
    <m/>
    <m/>
    <m/>
    <m/>
    <m/>
    <m/>
    <m/>
    <m/>
    <m/>
    <m/>
    <m/>
    <m/>
    <m/>
    <m/>
    <m/>
    <m/>
    <m/>
    <m/>
    <m/>
    <s v="visit_summary_form_01_month"/>
  </r>
  <r>
    <x v="17"/>
    <s v="0.3.2"/>
    <s v="Visit Summary Form_x000a_"/>
    <s v="No CRF match"/>
    <s v="High Confidence"/>
    <x v="1"/>
    <x v="1123"/>
    <s v="2. Date of final visit"/>
    <s v="SECTION A. VISIT INFORMATION: 2. Date of final visit"/>
    <s v="date"/>
    <s v="any"/>
    <m/>
    <m/>
    <m/>
    <m/>
    <m/>
    <m/>
    <m/>
    <m/>
    <m/>
    <m/>
    <m/>
    <m/>
    <m/>
    <m/>
    <m/>
    <m/>
    <m/>
    <m/>
    <m/>
    <m/>
    <m/>
    <m/>
    <m/>
    <s v="visit_summary_form_01_month"/>
  </r>
  <r>
    <x v="17"/>
    <s v="0.3.2"/>
    <s v="Visit Summary Form_x000a_"/>
    <s v="No CRF match"/>
    <s v="High Confidence"/>
    <x v="1"/>
    <x v="1124"/>
    <s v="1. Magnetic resonance imaging (MRI) Status Form (07)"/>
    <s v="SECTION B. ASSESSMENT COMPLETION_x005f_x000D__x000a__x005f_x000D__x000a_Document which case report forms are being submitted to the data center.: 1. Magnetic resonance imaging (MRI) Status Form (07)"/>
    <s v="integer"/>
    <m/>
    <m/>
    <m/>
    <s v="1|2"/>
    <m/>
    <m/>
    <m/>
    <s v="1=Yes|2=No"/>
    <m/>
    <m/>
    <m/>
    <m/>
    <m/>
    <m/>
    <m/>
    <m/>
    <m/>
    <m/>
    <m/>
    <m/>
    <m/>
    <m/>
    <m/>
    <m/>
    <s v="visit_summary_form_01_month"/>
  </r>
  <r>
    <x v="17"/>
    <s v="0.3.2"/>
    <s v="Visit Summary Form_x000a_"/>
    <s v="No CRF match"/>
    <s v="High Confidence"/>
    <x v="1"/>
    <x v="1125"/>
    <s v="2. NICU Network Neurobehavioral Scale (NNNS-II) (Form 06)"/>
    <s v="SECTION B. ASSESSMENT COMPLETION_x005f_x000D__x000a__x005f_x000D__x000a_Document which case report forms are being submitted to the data center.: 2. NICU Network Neurobehavioral Scale (NNNS-II) (Form 06)"/>
    <s v="integer"/>
    <m/>
    <m/>
    <m/>
    <s v="1|2"/>
    <m/>
    <m/>
    <m/>
    <s v="1=Yes|2=No"/>
    <m/>
    <m/>
    <m/>
    <m/>
    <m/>
    <m/>
    <m/>
    <m/>
    <m/>
    <m/>
    <m/>
    <m/>
    <m/>
    <m/>
    <m/>
    <m/>
    <s v="visit_summary_form_01_month"/>
  </r>
  <r>
    <x v="17"/>
    <s v="0.3.2"/>
    <s v="Visit Summary Form_x000a_"/>
    <s v="No CRF match"/>
    <s v="High Confidence"/>
    <x v="1"/>
    <x v="1126"/>
    <s v="3. Medication Log (05)"/>
    <s v="SECTION B. ASSESSMENT COMPLETION_x005f_x000D__x000a__x005f_x000D__x000a_Document which case report forms are being submitted to the data center.: 3. Medication Log (05)"/>
    <s v="integer"/>
    <m/>
    <m/>
    <m/>
    <s v="1|2"/>
    <m/>
    <m/>
    <m/>
    <s v="1=Yes|2=No"/>
    <m/>
    <m/>
    <m/>
    <m/>
    <m/>
    <m/>
    <m/>
    <m/>
    <m/>
    <m/>
    <m/>
    <m/>
    <m/>
    <m/>
    <m/>
    <m/>
    <s v="visit_summary_form_01_month"/>
  </r>
  <r>
    <x v="17"/>
    <s v="0.3.2"/>
    <s v="Visit Summary Form_x000a_"/>
    <s v="No CRF match"/>
    <s v="High Confidence"/>
    <x v="1"/>
    <x v="1127"/>
    <s v="4. Infant Medical History Form (0-1 month) (04A)"/>
    <s v="SECTION B. ASSESSMENT COMPLETION_x005f_x000D__x000a__x005f_x000D__x000a_Document which case report forms are being submitted to the data center.: 4. Infant Medical History Form (0-1 month) (04A)"/>
    <s v="integer"/>
    <m/>
    <m/>
    <m/>
    <s v="1|2"/>
    <m/>
    <m/>
    <m/>
    <s v="1=Yes|2=No"/>
    <m/>
    <m/>
    <m/>
    <m/>
    <m/>
    <m/>
    <m/>
    <m/>
    <m/>
    <m/>
    <m/>
    <m/>
    <m/>
    <m/>
    <m/>
    <m/>
    <s v="visit_summary_form_01_month"/>
  </r>
  <r>
    <x v="17"/>
    <s v="0.3.2"/>
    <s v="Visit Summary Form_x000a_"/>
    <s v="No CRF match"/>
    <s v="High Confidence"/>
    <x v="1"/>
    <x v="1128"/>
    <s v="Comments:"/>
    <s v="SECTION B. ASSESSMENT COMPLETION_x005f_x000D__x000a__x005f_x000D__x000a_Document which case report forms are being submitted to the data center.: Comments:"/>
    <s v="string"/>
    <m/>
    <m/>
    <m/>
    <m/>
    <m/>
    <m/>
    <m/>
    <m/>
    <m/>
    <m/>
    <m/>
    <m/>
    <m/>
    <m/>
    <m/>
    <m/>
    <m/>
    <m/>
    <m/>
    <m/>
    <m/>
    <m/>
    <m/>
    <m/>
    <s v="visit_summary_form_01_month"/>
  </r>
  <r>
    <x v="17"/>
    <s v="0.3.2"/>
    <s v="Visit Summary Form_x000a_"/>
    <s v="No CRF match"/>
    <s v="High Confidence"/>
    <x v="1"/>
    <x v="1129"/>
    <s v="5. Maternal Medical History Form (03)"/>
    <s v="SECTION B. ASSESSMENT COMPLETION_x005f_x000D__x000a__x005f_x000D__x000a_Document which case report forms are being submitted to the data center.: 5. Maternal Medical History Form (03)"/>
    <s v="integer"/>
    <m/>
    <m/>
    <m/>
    <s v="1|2"/>
    <m/>
    <m/>
    <m/>
    <s v="1=Yes|2=No"/>
    <m/>
    <m/>
    <m/>
    <m/>
    <m/>
    <m/>
    <m/>
    <m/>
    <m/>
    <m/>
    <m/>
    <m/>
    <m/>
    <m/>
    <m/>
    <m/>
    <s v="visit_summary_form_01_month"/>
  </r>
  <r>
    <x v="17"/>
    <s v="0.3.2"/>
    <s v="Visit Summary Form_x000a_"/>
    <s v="No CRF match"/>
    <s v="High Confidence"/>
    <x v="1"/>
    <x v="1130"/>
    <s v="6. Maternal Social History Form (0-1 month) (03A)"/>
    <s v="SECTION B. ASSESSMENT COMPLETION_x005f_x000D__x000a__x005f_x000D__x000a_Document which case report forms are being submitted to the data center.: 6. Maternal Social History Form (0-1 month) (03A)"/>
    <s v="integer"/>
    <m/>
    <m/>
    <m/>
    <s v="1|2"/>
    <m/>
    <m/>
    <m/>
    <s v="1=Yes|2=No"/>
    <m/>
    <m/>
    <m/>
    <m/>
    <m/>
    <m/>
    <m/>
    <m/>
    <m/>
    <m/>
    <m/>
    <m/>
    <m/>
    <m/>
    <m/>
    <m/>
    <s v="visit_summary_form_01_month"/>
  </r>
  <r>
    <x v="17"/>
    <s v="0.3.2"/>
    <s v="Visit Summary Form_x000a_"/>
    <s v="No CRF match"/>
    <s v="High Confidence"/>
    <x v="1"/>
    <x v="1131"/>
    <s v="7. Maternal Substance Use Form (03B)"/>
    <s v="SECTION B. ASSESSMENT COMPLETION_x005f_x000D__x000a__x005f_x000D__x000a_Document which case report forms are being submitted to the data center.: 7. Maternal Substance Use Form (03B)"/>
    <s v="integer"/>
    <m/>
    <m/>
    <m/>
    <s v="1|2"/>
    <m/>
    <m/>
    <m/>
    <s v="1=Yes|2=No"/>
    <m/>
    <m/>
    <m/>
    <m/>
    <m/>
    <m/>
    <m/>
    <m/>
    <m/>
    <m/>
    <m/>
    <m/>
    <m/>
    <m/>
    <m/>
    <m/>
    <s v="visit_summary_form_01_month"/>
  </r>
  <r>
    <x v="17"/>
    <s v="0.3.2"/>
    <s v="Visit Summary Form_x000a_"/>
    <s v="No CRF match"/>
    <s v="High Confidence"/>
    <x v="1"/>
    <x v="1132"/>
    <s v="8. Adverse Childhood Experience questionnaire (ACE) (10 or 10S)"/>
    <s v="SECTION B. ASSESSMENT COMPLETION_x005f_x000D__x000a__x005f_x000D__x000a_Document which case report forms are being submitted to the data center.: 8. Adverse Childhood Experience questionnaire (ACE) (10 or 10S)"/>
    <s v="integer"/>
    <m/>
    <m/>
    <m/>
    <s v="1|2"/>
    <m/>
    <m/>
    <m/>
    <s v="1=Yes|2=No"/>
    <m/>
    <m/>
    <m/>
    <m/>
    <m/>
    <m/>
    <m/>
    <m/>
    <m/>
    <m/>
    <m/>
    <m/>
    <m/>
    <m/>
    <m/>
    <m/>
    <s v="visit_summary_form_01_month"/>
  </r>
  <r>
    <x v="17"/>
    <s v="0.3.2"/>
    <s v="Visit Summary Form_x000a_"/>
    <s v="No CRF match"/>
    <s v="High Confidence"/>
    <x v="1"/>
    <x v="1133"/>
    <s v="9. PROMIS Measurement of Caregiver Well-Being Form (11 or 11S)"/>
    <s v="SECTION B. ASSESSMENT COMPLETION_x005f_x000D__x000a__x005f_x000D__x000a_Document which case report forms are being submitted to the data center.: 9. PROMIS Measurement of Caregiver Well-Being Form (11 or 11S)"/>
    <s v="integer"/>
    <m/>
    <m/>
    <m/>
    <s v="1|2"/>
    <m/>
    <m/>
    <m/>
    <s v="1=Yes|2=No"/>
    <m/>
    <m/>
    <m/>
    <m/>
    <m/>
    <m/>
    <m/>
    <m/>
    <m/>
    <m/>
    <m/>
    <m/>
    <m/>
    <m/>
    <m/>
    <m/>
    <s v="visit_summary_form_01_month"/>
  </r>
  <r>
    <x v="17"/>
    <s v="0.3.2"/>
    <s v="Visit Summary Form_x000a_"/>
    <s v="No CRF match"/>
    <s v="High Confidence"/>
    <x v="1"/>
    <x v="1134"/>
    <s v="10. SES Form (08)"/>
    <s v="SECTION B. ASSESSMENT COMPLETION_x005f_x000D__x000a__x005f_x000D__x000a_Document which case report forms are being submitted to the data center.: 10. SES Form (08)"/>
    <s v="integer"/>
    <m/>
    <m/>
    <m/>
    <s v="1|2"/>
    <m/>
    <m/>
    <m/>
    <s v="1=Yes|2=No"/>
    <m/>
    <m/>
    <m/>
    <m/>
    <m/>
    <m/>
    <m/>
    <m/>
    <m/>
    <m/>
    <m/>
    <m/>
    <m/>
    <m/>
    <m/>
    <m/>
    <s v="visit_summary_form_01_month"/>
  </r>
  <r>
    <x v="17"/>
    <s v="0.3.2"/>
    <s v="Visit Summary Form_x000a_"/>
    <s v="No CRF match"/>
    <s v="High Confidence"/>
    <x v="1"/>
    <x v="1135"/>
    <s v="Comments:"/>
    <s v="SECTION B. ASSESSMENT COMPLETION_x005f_x000D__x000a__x005f_x000D__x000a_Document which case report forms are being submitted to the data center.: Comments:"/>
    <s v="string"/>
    <m/>
    <m/>
    <m/>
    <m/>
    <m/>
    <m/>
    <m/>
    <m/>
    <m/>
    <m/>
    <m/>
    <m/>
    <m/>
    <m/>
    <m/>
    <m/>
    <m/>
    <m/>
    <m/>
    <m/>
    <m/>
    <m/>
    <m/>
    <m/>
    <s v="visit_summary_form_01_month"/>
  </r>
  <r>
    <x v="17"/>
    <s v="0.3.2"/>
    <s v="Visit Summary Form_x000a_"/>
    <s v="No CRF match"/>
    <s v="High Confidence"/>
    <x v="1"/>
    <x v="1136"/>
    <s v="11. Wechsler Abbreviated Scale of Intelligence, Second Edition (WASI-II) Summary Scores Form (09)"/>
    <s v="SECTION B. ASSESSMENT COMPLETION_x005f_x000D__x000a__x005f_x000D__x000a_Document which case report forms are being submitted to the data center.: 11. Wechsler Abbreviated Scale of Intelligence, Second Edition (WASI-II) Summary Scores Form (09)"/>
    <s v="integer"/>
    <m/>
    <m/>
    <m/>
    <s v="1|2"/>
    <m/>
    <m/>
    <m/>
    <s v="1=Yes|2=No"/>
    <m/>
    <m/>
    <m/>
    <m/>
    <m/>
    <m/>
    <m/>
    <m/>
    <m/>
    <m/>
    <m/>
    <m/>
    <m/>
    <m/>
    <m/>
    <m/>
    <s v="visit_summary_form_01_month"/>
  </r>
  <r>
    <x v="17"/>
    <s v="0.3.2"/>
    <s v="Visit Summary Form_x000a_"/>
    <s v="No CRF match"/>
    <s v="High Confidence"/>
    <x v="1"/>
    <x v="1137"/>
    <s v="Comments:"/>
    <s v="SECTION B. ASSESSMENT COMPLETION_x005f_x000D__x000a__x005f_x000D__x000a_Document which case report forms are being submitted to the data center.: Comments:"/>
    <s v="string"/>
    <m/>
    <m/>
    <m/>
    <m/>
    <m/>
    <m/>
    <m/>
    <m/>
    <m/>
    <m/>
    <m/>
    <m/>
    <m/>
    <m/>
    <m/>
    <m/>
    <m/>
    <m/>
    <m/>
    <m/>
    <m/>
    <m/>
    <m/>
    <m/>
    <s v="visit_summary_form_01_month"/>
  </r>
  <r>
    <x v="17"/>
    <s v="0.3.2"/>
    <s v="Visit Summary Form_x000a_"/>
    <s v="No CRF match"/>
    <s v="High Confidence"/>
    <x v="1"/>
    <x v="1138"/>
    <s v="12. Umbilical cord obtained?"/>
    <s v="SECTION B. ASSESSMENT COMPLETION_x005f_x000D__x000a__x005f_x000D__x000a_Document which case report forms are being submitted to the data center.: 12. Umbilical cord obtained?"/>
    <s v="integer"/>
    <m/>
    <m/>
    <m/>
    <s v="1|2"/>
    <m/>
    <m/>
    <m/>
    <s v="1=Yes|2=No"/>
    <m/>
    <m/>
    <m/>
    <m/>
    <m/>
    <m/>
    <m/>
    <m/>
    <m/>
    <m/>
    <m/>
    <m/>
    <m/>
    <m/>
    <m/>
    <m/>
    <s v="visit_summary_form_01_month"/>
  </r>
  <r>
    <x v="17"/>
    <s v="0.3.2"/>
    <s v="Visit Summary Form_x000a_"/>
    <s v="No CRF match"/>
    <s v="High Confidence"/>
    <x v="1"/>
    <x v="1139"/>
    <s v="a. If no, indicate why:"/>
    <s v="SECTION B. ASSESSMENT COMPLETION_x005f_x000D__x000a__x005f_x000D__x000a_Document which case report forms are being submitted to the data center.: a. If no, indicate why:"/>
    <s v="string"/>
    <m/>
    <m/>
    <m/>
    <m/>
    <m/>
    <m/>
    <m/>
    <m/>
    <m/>
    <m/>
    <m/>
    <m/>
    <m/>
    <m/>
    <m/>
    <m/>
    <m/>
    <m/>
    <m/>
    <m/>
    <m/>
    <m/>
    <m/>
    <m/>
    <s v="visit_summary_form_01_month"/>
  </r>
  <r>
    <x v="17"/>
    <s v="0.3.2"/>
    <s v="Visit Summary Form_x000a_"/>
    <s v="No CRF match"/>
    <s v="High Confidence"/>
    <x v="1"/>
    <x v="1140"/>
    <s v="1. Did your study team make any referrals after the visit?"/>
    <s v="SECTION C. VISIT REFERRALS: 1. Did your study team make any referrals after the visit?"/>
    <s v="integer"/>
    <m/>
    <m/>
    <m/>
    <s v="1|2"/>
    <m/>
    <m/>
    <m/>
    <s v="1=Yes|2=No"/>
    <m/>
    <m/>
    <m/>
    <m/>
    <m/>
    <m/>
    <m/>
    <m/>
    <m/>
    <m/>
    <m/>
    <m/>
    <m/>
    <m/>
    <m/>
    <m/>
    <s v="visit_summary_form_01_month"/>
  </r>
  <r>
    <x v="17"/>
    <s v="0.3.2"/>
    <s v="Visit Summary Form_x000a_"/>
    <s v="No CRF match"/>
    <s v="High Confidence"/>
    <x v="1"/>
    <x v="1141"/>
    <s v="a. If Yes, list referrals using codes below"/>
    <s v="SECTION C. VISIT REFERRALS: a. If Yes, list referrals using codes below"/>
    <s v="integer"/>
    <m/>
    <m/>
    <m/>
    <s v="1|2|3|4|5|6|7|8|9|10|11|12|13|14|15|16|17|18|999"/>
    <m/>
    <m/>
    <m/>
    <s v="1=1 = Physical Therapy|2=2 = Occupational Therapy|3=3 = Speech Therapy|4=4 = Neurology|5=5 = Audiology|6=6 = Optometry/Ophthalmology|7=7 = Behavioral Therapy|8=8 = Pediatrician/medical provider|9=9 = Social worker|10=10 = Counselor|11=11 = Psychologist|12=12 = Psychiatrist|13=13 = Other mental health provider|14=14 = Parenting support professional|15=15 = Lactation consult|16=16 = Nutritionist|17=17 = Federal nutrition program (WIC, SNAP)|18=18 = Local food resources (food pantry, etc)|999=20 = Other"/>
    <m/>
    <m/>
    <m/>
    <m/>
    <m/>
    <m/>
    <m/>
    <m/>
    <m/>
    <m/>
    <m/>
    <m/>
    <m/>
    <m/>
    <m/>
    <m/>
    <s v="visit_summary_form_01_month"/>
  </r>
  <r>
    <x v="17"/>
    <s v="0.3.2"/>
    <s v="Visit Summary Form_x000a_"/>
    <s v="No CRF match"/>
    <s v="High Confidence"/>
    <x v="1"/>
    <x v="1142"/>
    <s v="Referral code 2"/>
    <s v="SECTION C. VISIT REFERRALS: Referral code 2"/>
    <s v="integer"/>
    <m/>
    <m/>
    <m/>
    <s v="1|2|3|4|5|6|7|8|9|10|11|12|13|14|15|16|17|18|999"/>
    <m/>
    <m/>
    <m/>
    <s v="1=1 = Physical Therapy|2=2 = Occupational Therapy|3=3 = Speech Therapy|4=4 = Neurology|5=5 = Audiology|6=6 = Optometry/Ophthalmology|7=7 = Behavioral Therapy|8=8 = Pediatrician/medical provider|9=9 = Social worker|10=10 = Counselor|11=11 = Psychologist|12=12 = Psychiatrist|13=13 = Other mental health provider|14=14 = Parenting support professional|15=15 = Lactation consult|16=16 = Nutritionist|17=17 = Federal nutrition program (WIC, SNAP)|18=18 = Local food resources (food pantry, etc)|999=20 = Other"/>
    <m/>
    <m/>
    <m/>
    <m/>
    <m/>
    <m/>
    <m/>
    <m/>
    <m/>
    <m/>
    <m/>
    <m/>
    <m/>
    <m/>
    <m/>
    <m/>
    <s v="visit_summary_form_01_month"/>
  </r>
  <r>
    <x v="17"/>
    <s v="0.3.2"/>
    <s v="Visit Summary Form_x000a_"/>
    <s v="No CRF match"/>
    <s v="High Confidence"/>
    <x v="1"/>
    <x v="1143"/>
    <s v="Referral code 3"/>
    <s v="SECTION C. VISIT REFERRALS: Referral code 3"/>
    <s v="integer"/>
    <m/>
    <m/>
    <m/>
    <s v="1|2|3|4|5|6|7|8|9|10|11|12|13|14|15|16|17|18|999"/>
    <m/>
    <m/>
    <m/>
    <s v="1=1 = Physical Therapy|2=2 = Occupational Therapy|3=3 = Speech Therapy|4=4 = Neurology|5=5 = Audiology|6=6 = Optometry/Ophthalmology|7=7 = Behavioral Therapy|8=8 = Pediatrician/medical provider|9=9 = Social worker|10=10 = Counselor|11=11 = Psychologist|12=12 = Psychiatrist|13=13 = Other mental health provider|14=14 = Parenting support professional|15=15 = Lactation consult|16=16 = Nutritionist|17=17 = Federal nutrition program (WIC, SNAP)|18=18 = Local food resources (food pantry, etc)|999=20 = Other"/>
    <m/>
    <m/>
    <m/>
    <m/>
    <m/>
    <m/>
    <m/>
    <m/>
    <m/>
    <m/>
    <m/>
    <m/>
    <m/>
    <m/>
    <m/>
    <m/>
    <s v="visit_summary_form_01_month"/>
  </r>
  <r>
    <x v="17"/>
    <s v="0.3.2"/>
    <s v="Visit Summary Form_x000a_"/>
    <s v="No CRF match"/>
    <s v="High Confidence"/>
    <x v="1"/>
    <x v="1144"/>
    <s v="Referral code 4"/>
    <s v="SECTION C. VISIT REFERRALS: Referral code 4"/>
    <s v="integer"/>
    <m/>
    <m/>
    <m/>
    <s v="1|2|3|4|5|6|7|8|9|10|11|12|13|14|15|16|17|18|999"/>
    <m/>
    <m/>
    <m/>
    <s v="1=1 = Physical Therapy|2=2 = Occupational Therapy|3=3 = Speech Therapy|4=4 = Neurology|5=5 = Audiology|6=6 = Optometry/Ophthalmology|7=7 = Behavioral Therapy|8=8 = Pediatrician/medical provider|9=9 = Social worker|10=10 = Counselor|11=11 = Psychologist|12=12 = Psychiatrist|13=13 = Other mental health provider|14=14 = Parenting support professional|15=15 = Lactation consult|16=16 = Nutritionist|17=17 = Federal nutrition program (WIC, SNAP)|18=18 = Local food resources (food pantry, etc)|999=20 = Other"/>
    <m/>
    <m/>
    <m/>
    <m/>
    <m/>
    <m/>
    <m/>
    <m/>
    <m/>
    <m/>
    <m/>
    <m/>
    <m/>
    <m/>
    <m/>
    <m/>
    <s v="visit_summary_form_01_month"/>
  </r>
  <r>
    <x v="17"/>
    <s v="0.3.2"/>
    <s v="Visit Summary Form_x000a_"/>
    <s v="No CRF match"/>
    <s v="High Confidence"/>
    <x v="1"/>
    <x v="1145"/>
    <s v="If Other (20), specify:"/>
    <s v="SECTION C. VISIT REFERRALS: If Other (20), specify:"/>
    <s v="string"/>
    <m/>
    <m/>
    <m/>
    <m/>
    <m/>
    <m/>
    <m/>
    <m/>
    <m/>
    <m/>
    <m/>
    <m/>
    <m/>
    <m/>
    <m/>
    <m/>
    <m/>
    <m/>
    <m/>
    <m/>
    <m/>
    <m/>
    <m/>
    <m/>
    <s v="visit_summary_form_01_month"/>
  </r>
  <r>
    <x v="17"/>
    <s v="0.3.2"/>
    <s v="Visit Summary Form_x000a_"/>
    <s v="No CRF match"/>
    <s v="High Confidence"/>
    <x v="1"/>
    <x v="1146"/>
    <s v="1. Date form completed"/>
    <s v="SECTION D. FORM COMPLETION: 1. Date form completed"/>
    <s v="date"/>
    <s v="any"/>
    <m/>
    <m/>
    <m/>
    <m/>
    <m/>
    <m/>
    <m/>
    <m/>
    <m/>
    <m/>
    <m/>
    <m/>
    <m/>
    <m/>
    <m/>
    <m/>
    <m/>
    <m/>
    <m/>
    <m/>
    <m/>
    <m/>
    <m/>
    <s v="visit_summary_form_01_month"/>
  </r>
  <r>
    <x v="17"/>
    <s v="0.3.2"/>
    <s v="Visit Summary Form_x000a_"/>
    <s v="No CRF match"/>
    <s v="High Confidence"/>
    <x v="1"/>
    <x v="1147"/>
    <s v="2. Initials of staff member completing this form:"/>
    <s v="SECTION D. FORM COMPLETION: 2. Initials of staff member completing this form:"/>
    <s v="string"/>
    <m/>
    <m/>
    <m/>
    <m/>
    <m/>
    <m/>
    <m/>
    <m/>
    <m/>
    <m/>
    <m/>
    <m/>
    <m/>
    <m/>
    <m/>
    <m/>
    <m/>
    <m/>
    <m/>
    <m/>
    <m/>
    <m/>
    <m/>
    <m/>
    <s v="visit_summary_form_01_month"/>
  </r>
  <r>
    <x v="18"/>
    <s v="0.3.2"/>
    <s v="Specimen Shipping Form_x000a_"/>
    <s v="No CRF match"/>
    <s v="High Confidence"/>
    <x v="1"/>
    <x v="1148"/>
    <s v="Sample Identifier _x005f_x000D__x000a_(Center # - OBOE #)"/>
    <s v="Section A. Specimen Identification: Sample Identifier _x005f_x000D__x000a_(Center # - OBOE #)"/>
    <s v="string"/>
    <m/>
    <m/>
    <m/>
    <m/>
    <m/>
    <m/>
    <m/>
    <m/>
    <m/>
    <m/>
    <m/>
    <m/>
    <m/>
    <m/>
    <m/>
    <m/>
    <m/>
    <m/>
    <m/>
    <m/>
    <m/>
    <m/>
    <m/>
    <m/>
    <s v="umbilical_cord_shipping_form"/>
  </r>
  <r>
    <x v="18"/>
    <s v="0.3.2"/>
    <s v="Specimen Shipping Form_x000a_"/>
    <s v="No CRF match"/>
    <s v="High Confidence"/>
    <x v="1"/>
    <x v="1149"/>
    <s v="Specimen Collection Date"/>
    <s v="Section A. Specimen Identification: Specimen Collection Date"/>
    <s v="date"/>
    <s v="any"/>
    <m/>
    <m/>
    <m/>
    <m/>
    <m/>
    <m/>
    <m/>
    <m/>
    <m/>
    <m/>
    <m/>
    <m/>
    <m/>
    <m/>
    <m/>
    <m/>
    <m/>
    <m/>
    <m/>
    <m/>
    <m/>
    <m/>
    <m/>
    <s v="umbilical_cord_shipping_form"/>
  </r>
  <r>
    <x v="18"/>
    <s v="0.3.2"/>
    <s v="Specimen Shipping Form_x000a_"/>
    <s v="No CRF match"/>
    <s v="High Confidence"/>
    <x v="1"/>
    <x v="1150"/>
    <s v="Date Specimen Received"/>
    <s v="Section A. Specimen Identification: Date Specimen Received"/>
    <s v="date"/>
    <s v="any"/>
    <m/>
    <m/>
    <m/>
    <m/>
    <m/>
    <m/>
    <m/>
    <m/>
    <m/>
    <m/>
    <m/>
    <m/>
    <m/>
    <m/>
    <m/>
    <m/>
    <m/>
    <m/>
    <m/>
    <m/>
    <m/>
    <m/>
    <m/>
    <s v="umbilical_cord_shipping_form"/>
  </r>
  <r>
    <x v="18"/>
    <s v="0.3.2"/>
    <s v="Specimen Shipping Form_x000a_"/>
    <s v="No CRF match"/>
    <s v="High Confidence"/>
    <x v="1"/>
    <x v="1151"/>
    <s v="Tech Initials"/>
    <s v="Section A. Specimen Identification: Tech Initials"/>
    <s v="string"/>
    <m/>
    <m/>
    <m/>
    <m/>
    <m/>
    <m/>
    <m/>
    <m/>
    <m/>
    <m/>
    <m/>
    <m/>
    <m/>
    <m/>
    <m/>
    <m/>
    <m/>
    <m/>
    <m/>
    <m/>
    <m/>
    <m/>
    <m/>
    <m/>
    <s v="umbilical_cord_shipping_form"/>
  </r>
  <r>
    <x v="18"/>
    <s v="0.3.2"/>
    <s v="Specimen Shipping Form_x000a_"/>
    <s v="No CRF match"/>
    <s v="High Confidence"/>
    <x v="1"/>
    <x v="1152"/>
    <s v="Comments / Receiving Center"/>
    <s v="Section A. Specimen Identification: Comments / Receiving Center"/>
    <s v="string"/>
    <m/>
    <m/>
    <m/>
    <m/>
    <m/>
    <m/>
    <m/>
    <m/>
    <m/>
    <m/>
    <m/>
    <m/>
    <m/>
    <m/>
    <m/>
    <m/>
    <m/>
    <m/>
    <m/>
    <m/>
    <m/>
    <m/>
    <m/>
    <m/>
    <s v="umbilical_cord_shipping_form"/>
  </r>
  <r>
    <x v="18"/>
    <s v="0.3.2"/>
    <s v="Specimen Shipping Form_x000a_"/>
    <s v="No CRF match"/>
    <s v="High Confidence"/>
    <x v="1"/>
    <x v="1153"/>
    <s v="1. Date specimen was shipped from Clinical Site to CCHMC"/>
    <s v="Section B. Specimen Shipment: 1. Date specimen was shipped from Clinical Site to CCHMC"/>
    <s v="date"/>
    <s v="any"/>
    <m/>
    <m/>
    <m/>
    <m/>
    <m/>
    <m/>
    <m/>
    <m/>
    <m/>
    <m/>
    <m/>
    <m/>
    <m/>
    <m/>
    <m/>
    <m/>
    <m/>
    <m/>
    <m/>
    <m/>
    <m/>
    <m/>
    <m/>
    <s v="umbilical_cord_shipping_form"/>
  </r>
  <r>
    <x v="18"/>
    <s v="0.3.2"/>
    <s v="Specimen Shipping Form_x000a_"/>
    <s v="No CRF match"/>
    <s v="High Confidence"/>
    <x v="1"/>
    <x v="1154"/>
    <s v="2. Initials of Clinical Site staff member completing this form"/>
    <s v="Section B. Specimen Shipment: 2. Initials of Clinical Site staff member completing this form"/>
    <s v="string"/>
    <m/>
    <m/>
    <m/>
    <m/>
    <m/>
    <m/>
    <m/>
    <m/>
    <m/>
    <m/>
    <m/>
    <m/>
    <m/>
    <m/>
    <m/>
    <m/>
    <m/>
    <m/>
    <m/>
    <m/>
    <m/>
    <m/>
    <m/>
    <m/>
    <s v="umbilical_cord_shipping_form"/>
  </r>
  <r>
    <x v="19"/>
    <s v="0.3.2"/>
    <s v="Parenting Stress Index (PSI)"/>
    <s v="No CRF match"/>
    <s v="High Confidence"/>
    <x v="1"/>
    <x v="1155"/>
    <s v="1. Initials of staff member administering PSI"/>
    <s v="SECTION A. INFORMATION: 1. Initials of staff member administering PSI"/>
    <s v="string"/>
    <m/>
    <m/>
    <m/>
    <m/>
    <m/>
    <m/>
    <m/>
    <m/>
    <m/>
    <m/>
    <m/>
    <m/>
    <m/>
    <m/>
    <m/>
    <m/>
    <m/>
    <m/>
    <m/>
    <m/>
    <m/>
    <m/>
    <m/>
    <m/>
    <s v="psi4sf"/>
  </r>
  <r>
    <x v="19"/>
    <s v="0.3.2"/>
    <s v="Parenting Stress Index (PSI)"/>
    <s v="No CRF match"/>
    <s v="High Confidence"/>
    <x v="1"/>
    <x v="1156"/>
    <s v="2. Date PSI adminstered"/>
    <s v="SECTION A. INFORMATION: 2. Date PSI adminstered"/>
    <s v="date"/>
    <s v="any"/>
    <m/>
    <m/>
    <m/>
    <m/>
    <m/>
    <m/>
    <m/>
    <m/>
    <m/>
    <m/>
    <m/>
    <m/>
    <m/>
    <m/>
    <m/>
    <m/>
    <m/>
    <m/>
    <m/>
    <m/>
    <m/>
    <m/>
    <m/>
    <s v="psi4sf"/>
  </r>
  <r>
    <x v="19"/>
    <s v="0.3.2"/>
    <s v="Parenting Stress Index (PSI)"/>
    <s v="No CRF match"/>
    <s v="High Confidence"/>
    <x v="1"/>
    <x v="1157"/>
    <s v="3. Relationship code of respondent to child"/>
    <s v="SECTION A. INFORMATION: 3. Relationship code of respondent to child"/>
    <s v="integer"/>
    <m/>
    <m/>
    <m/>
    <s v="001|002|011|012|021|022|031|032|041|042|051|052|061|062|071|072|081|082|091|092|101|102|201|202|301|302|401|402|501|502|504"/>
    <m/>
    <m/>
    <m/>
    <s v="001=001 Mother of Child|002=002 Father of Child|011=011 Husband, Significant Other (SO)|012=012 Wife, Girlfriend|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
    <m/>
    <m/>
    <m/>
    <m/>
    <m/>
    <m/>
    <m/>
    <m/>
    <m/>
    <m/>
    <m/>
    <m/>
    <m/>
    <m/>
    <m/>
    <m/>
    <s v="psi4sf"/>
  </r>
  <r>
    <x v="19"/>
    <s v="0.3.2"/>
    <s v="Parenting Stress Index (PSI)"/>
    <s v="No CRF match"/>
    <s v="High Confidence"/>
    <x v="1"/>
    <x v="1158"/>
    <s v="4. How was the PSI administered"/>
    <s v="SECTION A. INFORMATION: 4. How was the PSI administered"/>
    <s v="integer"/>
    <m/>
    <m/>
    <m/>
    <s v="1|2|3|4"/>
    <m/>
    <m/>
    <m/>
    <s v="1=In-person interview|2=Self-completed on tablet|3=Self-completed on paper|4=Telephone interview"/>
    <m/>
    <m/>
    <m/>
    <m/>
    <m/>
    <m/>
    <m/>
    <m/>
    <m/>
    <m/>
    <m/>
    <m/>
    <m/>
    <m/>
    <m/>
    <m/>
    <s v="psi4sf"/>
  </r>
  <r>
    <x v="19"/>
    <s v="0.3.2"/>
    <s v="Parenting Stress Index (PSI)"/>
    <s v="No CRF match"/>
    <s v="High Confidence"/>
    <x v="1"/>
    <x v="1159"/>
    <s v="5. Visit time point:"/>
    <s v="SECTION A. INFORMATION: 5. Visit time point:"/>
    <s v="integer"/>
    <m/>
    <m/>
    <m/>
    <s v="1|2|3"/>
    <m/>
    <m/>
    <m/>
    <s v="1=6-month|2=18-month|3=24-month"/>
    <m/>
    <m/>
    <m/>
    <m/>
    <m/>
    <m/>
    <m/>
    <m/>
    <m/>
    <m/>
    <m/>
    <m/>
    <m/>
    <m/>
    <m/>
    <m/>
    <s v="psi4sf"/>
  </r>
  <r>
    <x v="19"/>
    <s v="0.3.2"/>
    <s v="Parenting Stress Index (PSI)"/>
    <s v="No CRF match"/>
    <s v="High Confidence"/>
    <x v="1"/>
    <x v="1160"/>
    <s v="1. I often have the feeling that I cannot handle things very well"/>
    <s v="Section B. PARENTING STRESS INDEX QUESTIONS: 1. I often have the feeling that I cannot handle things very well"/>
    <s v="integer"/>
    <m/>
    <m/>
    <m/>
    <s v="5|4|3|2|1"/>
    <m/>
    <m/>
    <m/>
    <s v="5=Strongly Agree|4=Agree|3=Not Sure|2=Disagree|1=Strongly Disagree"/>
    <m/>
    <m/>
    <m/>
    <m/>
    <m/>
    <m/>
    <m/>
    <m/>
    <m/>
    <m/>
    <m/>
    <m/>
    <m/>
    <m/>
    <m/>
    <m/>
    <s v="psi4sf"/>
  </r>
  <r>
    <x v="19"/>
    <s v="0.3.2"/>
    <s v="Parenting Stress Index (PSI)"/>
    <s v="No CRF match"/>
    <s v="High Confidence"/>
    <x v="1"/>
    <x v="1161"/>
    <s v="2. I find myself giving up more of my life to meet my children's needs than I ever expected"/>
    <s v="Section B. PARENTING STRESS INDEX QUESTIONS: 2. I find myself giving up more of my life to meet my children's needs than I ever expected"/>
    <s v="integer"/>
    <m/>
    <m/>
    <m/>
    <s v="5|4|3|2|1"/>
    <m/>
    <m/>
    <m/>
    <s v="5=Strongly Agree|4=Agree|3=Not Sure|2=Disagree|1=Strongly Disagree"/>
    <m/>
    <m/>
    <m/>
    <m/>
    <m/>
    <m/>
    <m/>
    <m/>
    <m/>
    <m/>
    <m/>
    <m/>
    <m/>
    <m/>
    <m/>
    <m/>
    <s v="psi4sf"/>
  </r>
  <r>
    <x v="19"/>
    <s v="0.3.2"/>
    <s v="Parenting Stress Index (PSI)"/>
    <s v="No CRF match"/>
    <s v="High Confidence"/>
    <x v="1"/>
    <x v="1162"/>
    <s v="3, I feel trapped by my responsibilities as a parent."/>
    <s v="Section B. PARENTING STRESS INDEX QUESTIONS: 3, I feel trapped by my responsibilities as a parent."/>
    <s v="integer"/>
    <m/>
    <m/>
    <m/>
    <s v="5|4|3|2|1"/>
    <m/>
    <m/>
    <m/>
    <s v="5=Strongly Agree|4=Agree|3=Not Sure|2=Disagree|1=Strongly Disagree"/>
    <m/>
    <m/>
    <m/>
    <m/>
    <m/>
    <m/>
    <m/>
    <m/>
    <m/>
    <m/>
    <m/>
    <m/>
    <m/>
    <m/>
    <m/>
    <m/>
    <s v="psi4sf"/>
  </r>
  <r>
    <x v="19"/>
    <s v="0.3.2"/>
    <s v="Parenting Stress Index (PSI)"/>
    <s v="No CRF match"/>
    <s v="High Confidence"/>
    <x v="1"/>
    <x v="1163"/>
    <s v="4. Since having this child, I have been unable to do new and different things"/>
    <s v="Section B. PARENTING STRESS INDEX QUESTIONS: 4. Since having this child, I have been unable to do new and different things"/>
    <s v="integer"/>
    <m/>
    <m/>
    <m/>
    <s v="5|4|3|2|1"/>
    <m/>
    <m/>
    <m/>
    <s v="5=Strongly Agree|4=Agree|3=Not Sure|2=Disagree|1=Strongly Disagree"/>
    <m/>
    <m/>
    <m/>
    <m/>
    <m/>
    <m/>
    <m/>
    <m/>
    <m/>
    <m/>
    <m/>
    <m/>
    <m/>
    <m/>
    <m/>
    <m/>
    <s v="psi4sf"/>
  </r>
  <r>
    <x v="19"/>
    <s v="0.3.2"/>
    <s v="Parenting Stress Index (PSI)"/>
    <s v="No CRF match"/>
    <s v="High Confidence"/>
    <x v="1"/>
    <x v="1164"/>
    <s v="5. Since having a child, I feel that I am almost never able to do things that I like to do"/>
    <s v="Section B. PARENTING STRESS INDEX QUESTIONS: 5. Since having a child, I feel that I am almost never able to do things that I like to do"/>
    <s v="integer"/>
    <m/>
    <m/>
    <m/>
    <s v="5|4|3|2|1"/>
    <m/>
    <m/>
    <m/>
    <s v="5=Strongly Agree|4=Agree|3=Not Sure|2=Disagree|1=Strongly Disagree"/>
    <m/>
    <m/>
    <m/>
    <m/>
    <m/>
    <m/>
    <m/>
    <m/>
    <m/>
    <m/>
    <m/>
    <m/>
    <m/>
    <m/>
    <m/>
    <m/>
    <s v="psi4sf"/>
  </r>
  <r>
    <x v="19"/>
    <s v="0.3.2"/>
    <s v="Parenting Stress Index (PSI)"/>
    <s v="No CRF match"/>
    <s v="High Confidence"/>
    <x v="1"/>
    <x v="1165"/>
    <s v="6. I am unhappy with the last purchase of clothing I made for myself"/>
    <s v="Section B. PARENTING STRESS INDEX QUESTIONS: 6. I am unhappy with the last purchase of clothing I made for myself"/>
    <s v="integer"/>
    <m/>
    <m/>
    <m/>
    <s v="5|4|3|2|1"/>
    <m/>
    <m/>
    <m/>
    <s v="5=Strongly Agree|4=Agree|3=Not Sure|2=Disagree|1=Strongly Disagree"/>
    <m/>
    <m/>
    <m/>
    <m/>
    <m/>
    <m/>
    <m/>
    <m/>
    <m/>
    <m/>
    <m/>
    <m/>
    <m/>
    <m/>
    <m/>
    <m/>
    <s v="psi4sf"/>
  </r>
  <r>
    <x v="19"/>
    <s v="0.3.2"/>
    <s v="Parenting Stress Index (PSI)"/>
    <s v="No CRF match"/>
    <s v="High Confidence"/>
    <x v="1"/>
    <x v="1166"/>
    <s v="7. There are quite a few things that bother me about my life"/>
    <s v="Section B. PARENTING STRESS INDEX QUESTIONS: 7. There are quite a few things that bother me about my life"/>
    <s v="integer"/>
    <m/>
    <m/>
    <m/>
    <s v="5|4|3|2|1"/>
    <m/>
    <m/>
    <m/>
    <s v="5=Strongly Agree|4=Agree|3=Not Sure|2=Disagree|1=Strongly Disagree"/>
    <m/>
    <m/>
    <m/>
    <m/>
    <m/>
    <m/>
    <m/>
    <m/>
    <m/>
    <m/>
    <m/>
    <m/>
    <m/>
    <m/>
    <m/>
    <m/>
    <s v="psi4sf"/>
  </r>
  <r>
    <x v="19"/>
    <s v="0.3.2"/>
    <s v="Parenting Stress Index (PSI)"/>
    <s v="No CRF match"/>
    <s v="High Confidence"/>
    <x v="1"/>
    <x v="1167"/>
    <s v="8. Having a child has caused more problems than I expected in my relationship with my spouse/parenting partner."/>
    <s v="Section B. PARENTING STRESS INDEX QUESTIONS: 8. Having a child has caused more problems than I expected in my relationship with my spouse/parenting partner."/>
    <s v="integer"/>
    <m/>
    <m/>
    <m/>
    <s v="5|4|3|2|1"/>
    <m/>
    <m/>
    <m/>
    <s v="5=Strongly Agree|4=Agree|3=Not Sure|2=Disagree|1=Strongly Disagree"/>
    <m/>
    <m/>
    <m/>
    <m/>
    <m/>
    <m/>
    <m/>
    <m/>
    <m/>
    <m/>
    <m/>
    <m/>
    <m/>
    <m/>
    <m/>
    <m/>
    <s v="psi4sf"/>
  </r>
  <r>
    <x v="19"/>
    <s v="0.3.2"/>
    <s v="Parenting Stress Index (PSI)"/>
    <s v="No CRF match"/>
    <s v="High Confidence"/>
    <x v="1"/>
    <x v="1168"/>
    <s v="9. I feel alone and without friends"/>
    <s v="Section B. PARENTING STRESS INDEX QUESTIONS: 9. I feel alone and without friends"/>
    <s v="integer"/>
    <m/>
    <m/>
    <m/>
    <s v="5|4|3|2|1"/>
    <m/>
    <m/>
    <m/>
    <s v="5=Strongly Agree|4=Agree|3=Not Sure|2=Disagree|1=Strongly Disagree"/>
    <m/>
    <m/>
    <m/>
    <m/>
    <m/>
    <m/>
    <m/>
    <m/>
    <m/>
    <m/>
    <m/>
    <m/>
    <m/>
    <m/>
    <m/>
    <m/>
    <s v="psi4sf"/>
  </r>
  <r>
    <x v="19"/>
    <s v="0.3.2"/>
    <s v="Parenting Stress Index (PSI)"/>
    <s v="No CRF match"/>
    <s v="High Confidence"/>
    <x v="1"/>
    <x v="1169"/>
    <s v="10. When I go to a party, I usually expect not to enjoy myself."/>
    <s v="Section B. PARENTING STRESS INDEX QUESTIONS: 10. When I go to a party, I usually expect not to enjoy myself."/>
    <s v="integer"/>
    <m/>
    <m/>
    <m/>
    <s v="5|4|3|2|1"/>
    <m/>
    <m/>
    <m/>
    <s v="5=Strongly Agree|4=Agree|3=Not Sure|2=Disagree|1=Strongly Disagree"/>
    <m/>
    <m/>
    <m/>
    <m/>
    <m/>
    <m/>
    <m/>
    <m/>
    <m/>
    <m/>
    <m/>
    <m/>
    <m/>
    <m/>
    <m/>
    <m/>
    <s v="psi4sf"/>
  </r>
  <r>
    <x v="19"/>
    <s v="0.3.2"/>
    <s v="Parenting Stress Index (PSI)"/>
    <s v="No CRF match"/>
    <s v="High Confidence"/>
    <x v="1"/>
    <x v="1170"/>
    <s v="11. I am not as interested in people as I used to be."/>
    <s v="Section B. PARENTING STRESS INDEX QUESTIONS: 11. I am not as interested in people as I used to be."/>
    <s v="integer"/>
    <m/>
    <m/>
    <m/>
    <s v="5|4|3|2|1"/>
    <m/>
    <m/>
    <m/>
    <s v="5=Strongly Agree|4=Agree|3=Not Sure|2=Disagree|1=Strongly Disagree"/>
    <m/>
    <m/>
    <m/>
    <m/>
    <m/>
    <m/>
    <m/>
    <m/>
    <m/>
    <m/>
    <m/>
    <m/>
    <m/>
    <m/>
    <m/>
    <m/>
    <s v="psi4sf"/>
  </r>
  <r>
    <x v="19"/>
    <s v="0.3.2"/>
    <s v="Parenting Stress Index (PSI)"/>
    <s v="No CRF match"/>
    <s v="High Confidence"/>
    <x v="1"/>
    <x v="1171"/>
    <s v="12. I don't enjoy things as I used to"/>
    <s v="Section B. PARENTING STRESS INDEX QUESTIONS: 12. I don't enjoy things as I used to"/>
    <s v="integer"/>
    <m/>
    <m/>
    <m/>
    <s v="5|4|3|2|1"/>
    <m/>
    <m/>
    <m/>
    <s v="5=Strongly Agree|4=Agree|3=Not Sure|2=Disagree|1=Strongly Disagree"/>
    <m/>
    <m/>
    <m/>
    <m/>
    <m/>
    <m/>
    <m/>
    <m/>
    <m/>
    <m/>
    <m/>
    <m/>
    <m/>
    <m/>
    <m/>
    <m/>
    <s v="psi4sf"/>
  </r>
  <r>
    <x v="19"/>
    <s v="0.3.2"/>
    <s v="Parenting Stress Index (PSI)"/>
    <s v="No CRF match"/>
    <s v="High Confidence"/>
    <x v="1"/>
    <x v="1172"/>
    <s v="13. My child rarely does things for me that make me feel good."/>
    <s v="Section B. PARENTING STRESS INDEX QUESTIONS: 13. My child rarely does things for me that make me feel good."/>
    <s v="integer"/>
    <m/>
    <m/>
    <m/>
    <s v="5|4|3|2|1"/>
    <m/>
    <m/>
    <m/>
    <s v="5=Strongly Agree|4=Agree|3=Not Sure|2=Disagree|1=Strongly Disagree"/>
    <m/>
    <m/>
    <m/>
    <m/>
    <m/>
    <m/>
    <m/>
    <m/>
    <m/>
    <m/>
    <m/>
    <m/>
    <m/>
    <m/>
    <m/>
    <m/>
    <s v="psi4sf"/>
  </r>
  <r>
    <x v="19"/>
    <s v="0.3.2"/>
    <s v="Parenting Stress Index (PSI)"/>
    <s v="No CRF match"/>
    <s v="High Confidence"/>
    <x v="1"/>
    <x v="1173"/>
    <s v="14. When I do things for my child, I get the feeling that my efforts are not appreciated very much."/>
    <s v="Section B. PARENTING STRESS INDEX QUESTIONS: 14. When I do things for my child, I get the feeling that my efforts are not appreciated very much."/>
    <s v="integer"/>
    <m/>
    <m/>
    <m/>
    <s v="5|4|3|2|1"/>
    <m/>
    <m/>
    <m/>
    <s v="5=Strongly Agree|4=Agree|3=Not Sure|2=Disagree|1=Strongly Disagree"/>
    <m/>
    <m/>
    <m/>
    <m/>
    <m/>
    <m/>
    <m/>
    <m/>
    <m/>
    <m/>
    <m/>
    <m/>
    <m/>
    <m/>
    <m/>
    <m/>
    <s v="psi4sf"/>
  </r>
  <r>
    <x v="19"/>
    <s v="0.3.2"/>
    <s v="Parenting Stress Index (PSI)"/>
    <s v="No CRF match"/>
    <s v="High Confidence"/>
    <x v="1"/>
    <x v="1174"/>
    <s v="15. My child smiles at me much less than I expected."/>
    <s v="Section B. PARENTING STRESS INDEX QUESTIONS: 15. My child smiles at me much less than I expected."/>
    <s v="integer"/>
    <m/>
    <m/>
    <m/>
    <s v="5|4|3|2|1"/>
    <m/>
    <m/>
    <m/>
    <s v="5=Strongly Agree|4=Agree|3=Not Sure|2=Disagree|1=Strongly Disagree"/>
    <m/>
    <m/>
    <m/>
    <m/>
    <m/>
    <m/>
    <m/>
    <m/>
    <m/>
    <m/>
    <m/>
    <m/>
    <m/>
    <m/>
    <m/>
    <m/>
    <s v="psi4sf"/>
  </r>
  <r>
    <x v="19"/>
    <s v="0.3.2"/>
    <s v="Parenting Stress Index (PSI)"/>
    <s v="No CRF match"/>
    <s v="High Confidence"/>
    <x v="1"/>
    <x v="1175"/>
    <s v="16. Sometimes I feel my child doesn't like me and doesn't want to be close to me."/>
    <s v="Section B. PARENTING STRESS INDEX QUESTIONS: 16. Sometimes I feel my child doesn't like me and doesn't want to be close to me."/>
    <s v="integer"/>
    <m/>
    <m/>
    <m/>
    <s v="5|4|3|2|1"/>
    <m/>
    <m/>
    <m/>
    <s v="5=Strongly Agree|4=Agree|3=Not Sure|2=Disagree|1=Strongly Disagree"/>
    <m/>
    <m/>
    <m/>
    <m/>
    <m/>
    <m/>
    <m/>
    <m/>
    <m/>
    <m/>
    <m/>
    <m/>
    <m/>
    <m/>
    <m/>
    <m/>
    <s v="psi4sf"/>
  </r>
  <r>
    <x v="19"/>
    <s v="0.3.2"/>
    <s v="Parenting Stress Index (PSI)"/>
    <s v="No CRF match"/>
    <s v="High Confidence"/>
    <x v="1"/>
    <x v="1176"/>
    <s v="17. My child is very emotional and gets upset easily."/>
    <s v="Section B. PARENTING STRESS INDEX QUESTIONS: 17. My child is very emotional and gets upset easily."/>
    <s v="integer"/>
    <m/>
    <m/>
    <m/>
    <s v="5|4|3|2|1"/>
    <m/>
    <m/>
    <m/>
    <s v="5=Strongly Agree|4=Agree|3=Not Sure|2=Disagree|1=Strongly Disagree"/>
    <m/>
    <m/>
    <m/>
    <m/>
    <m/>
    <m/>
    <m/>
    <m/>
    <m/>
    <m/>
    <m/>
    <m/>
    <m/>
    <m/>
    <m/>
    <m/>
    <s v="psi4sf"/>
  </r>
  <r>
    <x v="19"/>
    <s v="0.3.2"/>
    <s v="Parenting Stress Index (PSI)"/>
    <s v="No CRF match"/>
    <s v="High Confidence"/>
    <x v="1"/>
    <x v="1177"/>
    <s v="18. My child doesn't seem to learn as quickly as most children."/>
    <s v="Section B. PARENTING STRESS INDEX QUESTIONS: 18. My child doesn't seem to learn as quickly as most children."/>
    <s v="integer"/>
    <m/>
    <m/>
    <m/>
    <s v="5|4|3|2|1"/>
    <m/>
    <m/>
    <m/>
    <s v="5=Strongly Agree|4=Agree|3=Not Sure|2=Disagree|1=Strongly Disagree"/>
    <m/>
    <m/>
    <m/>
    <m/>
    <m/>
    <m/>
    <m/>
    <m/>
    <m/>
    <m/>
    <m/>
    <m/>
    <m/>
    <m/>
    <m/>
    <m/>
    <s v="psi4sf"/>
  </r>
  <r>
    <x v="19"/>
    <s v="0.3.2"/>
    <s v="Parenting Stress Index (PSI)"/>
    <s v="No CRF match"/>
    <s v="High Confidence"/>
    <x v="1"/>
    <x v="1178"/>
    <s v="19. My child doesn't seem to smile as much as most children"/>
    <s v="Section B. PARENTING STRESS INDEX QUESTIONS: 19. My child doesn't seem to smile as much as most children"/>
    <s v="integer"/>
    <m/>
    <m/>
    <m/>
    <s v="5|4|3|2|1"/>
    <m/>
    <m/>
    <m/>
    <s v="5=Strongly Agree|4=Agree|3=Not Sure|2=Disagree|1=Strongly Disagree"/>
    <m/>
    <m/>
    <m/>
    <m/>
    <m/>
    <m/>
    <m/>
    <m/>
    <m/>
    <m/>
    <m/>
    <m/>
    <m/>
    <m/>
    <m/>
    <m/>
    <s v="psi4sf"/>
  </r>
  <r>
    <x v="19"/>
    <s v="0.3.2"/>
    <s v="Parenting Stress Index (PSI)"/>
    <s v="No CRF match"/>
    <s v="High Confidence"/>
    <x v="1"/>
    <x v="1179"/>
    <s v="20. My child is not able to do much as I expected."/>
    <s v="Section B. PARENTING STRESS INDEX QUESTIONS: 20. My child is not able to do much as I expected."/>
    <s v="integer"/>
    <m/>
    <m/>
    <m/>
    <s v="5|4|3|2|1"/>
    <m/>
    <m/>
    <m/>
    <s v="5=Strongly Agree|4=Agree|3=Not Sure|2=Disagree|1=Strongly Disagree"/>
    <m/>
    <m/>
    <m/>
    <m/>
    <m/>
    <m/>
    <m/>
    <m/>
    <m/>
    <m/>
    <m/>
    <m/>
    <m/>
    <m/>
    <m/>
    <m/>
    <s v="psi4sf"/>
  </r>
  <r>
    <x v="19"/>
    <s v="0.3.2"/>
    <s v="Parenting Stress Index (PSI)"/>
    <s v="No CRF match"/>
    <s v="High Confidence"/>
    <x v="1"/>
    <x v="1180"/>
    <s v="21. It takes a long time and it is very hard for my child to get used to new things."/>
    <s v="Section B. PARENTING STRESS INDEX QUESTIONS: 21. It takes a long time and it is very hard for my child to get used to new things."/>
    <s v="integer"/>
    <m/>
    <m/>
    <m/>
    <s v="5|4|3|2|1"/>
    <m/>
    <m/>
    <m/>
    <s v="5=Strongly Agree|4=Agree|3=Not Sure|2=Disagree|1=Strongly Disagree"/>
    <m/>
    <m/>
    <m/>
    <m/>
    <m/>
    <m/>
    <m/>
    <m/>
    <m/>
    <m/>
    <m/>
    <m/>
    <m/>
    <m/>
    <m/>
    <m/>
    <s v="psi4sf"/>
  </r>
  <r>
    <x v="19"/>
    <s v="0.3.2"/>
    <s v="Parenting Stress Index (PSI)"/>
    <s v="No CRF match"/>
    <s v="High Confidence"/>
    <x v="1"/>
    <x v="1181"/>
    <s v="22. I feel that I am:"/>
    <s v="Section B. PARENTING STRESS INDEX QUESTIONS: 22. I feel that I am:"/>
    <s v="integer"/>
    <m/>
    <m/>
    <m/>
    <s v="1|2|3|4|5"/>
    <m/>
    <m/>
    <m/>
    <s v="1=A very good parent|2=A better-than-average parent|3=An average parent|4=A person who has some trouble being a parent|5=Not very good at being a parent"/>
    <m/>
    <m/>
    <m/>
    <m/>
    <m/>
    <m/>
    <m/>
    <m/>
    <m/>
    <m/>
    <m/>
    <m/>
    <m/>
    <m/>
    <m/>
    <m/>
    <s v="psi4sf"/>
  </r>
  <r>
    <x v="19"/>
    <s v="0.3.2"/>
    <s v="Parenting Stress Index (PSI)"/>
    <s v="No CRF match"/>
    <s v="High Confidence"/>
    <x v="1"/>
    <x v="1182"/>
    <s v="23. I expected to have closer and warmer feelings for my child than I do, and this bothers me."/>
    <s v="Section B. PARENTING STRESS INDEX QUESTIONS: 23. I expected to have closer and warmer feelings for my child than I do, and this bothers me."/>
    <s v="integer"/>
    <m/>
    <m/>
    <m/>
    <s v="5|4|3|2|1"/>
    <m/>
    <m/>
    <m/>
    <s v="5=Strongly Agree|4=Agree|3=Not Sure|2=Disagree|1=Strongly Disagree"/>
    <m/>
    <m/>
    <m/>
    <m/>
    <m/>
    <m/>
    <m/>
    <m/>
    <m/>
    <m/>
    <m/>
    <m/>
    <m/>
    <m/>
    <m/>
    <m/>
    <s v="psi4sf"/>
  </r>
  <r>
    <x v="19"/>
    <s v="0.3.2"/>
    <s v="Parenting Stress Index (PSI)"/>
    <s v="No CRF match"/>
    <s v="High Confidence"/>
    <x v="1"/>
    <x v="1183"/>
    <s v="24. Sometimes my child does things that bother me just to be mean"/>
    <s v="Section B. PARENTING STRESS INDEX QUESTIONS: 24. Sometimes my child does things that bother me just to be mean"/>
    <s v="integer"/>
    <m/>
    <m/>
    <m/>
    <s v="5|4|3|2|1"/>
    <m/>
    <m/>
    <m/>
    <s v="5=Strongly Agree|4=Agree|3=Not Sure|2=Disagree|1=Strongly Disagree"/>
    <m/>
    <m/>
    <m/>
    <m/>
    <m/>
    <m/>
    <m/>
    <m/>
    <m/>
    <m/>
    <m/>
    <m/>
    <m/>
    <m/>
    <m/>
    <m/>
    <s v="psi4sf"/>
  </r>
  <r>
    <x v="19"/>
    <s v="0.3.2"/>
    <s v="Parenting Stress Index (PSI)"/>
    <s v="No CRF match"/>
    <s v="High Confidence"/>
    <x v="1"/>
    <x v="1184"/>
    <s v="25. My child seems to cry or fuss more often than most children"/>
    <s v="Section B. PARENTING STRESS INDEX QUESTIONS: 25. My child seems to cry or fuss more often than most children"/>
    <s v="integer"/>
    <m/>
    <m/>
    <m/>
    <s v="5|4|3|2|1"/>
    <m/>
    <m/>
    <m/>
    <s v="5=Strongly Agree|4=Agree|3=Not Sure|2=Disagree|1=Strongly Disagree"/>
    <m/>
    <m/>
    <m/>
    <m/>
    <m/>
    <m/>
    <m/>
    <m/>
    <m/>
    <m/>
    <m/>
    <m/>
    <m/>
    <m/>
    <m/>
    <m/>
    <s v="psi4sf"/>
  </r>
  <r>
    <x v="19"/>
    <s v="0.3.2"/>
    <s v="Parenting Stress Index (PSI)"/>
    <s v="No CRF match"/>
    <s v="High Confidence"/>
    <x v="1"/>
    <x v="1185"/>
    <s v="26. My child generally wakes up in a bad mood"/>
    <s v="Section B. PARENTING STRESS INDEX QUESTIONS: 26. My child generally wakes up in a bad mood"/>
    <s v="integer"/>
    <m/>
    <m/>
    <m/>
    <s v="5|4|3|2|1"/>
    <m/>
    <m/>
    <m/>
    <s v="5=Strongly Agree|4=Agree|3=Not Sure|2=Disagree|1=Strongly Disagree"/>
    <m/>
    <m/>
    <m/>
    <m/>
    <m/>
    <m/>
    <m/>
    <m/>
    <m/>
    <m/>
    <m/>
    <m/>
    <m/>
    <m/>
    <m/>
    <m/>
    <s v="psi4sf"/>
  </r>
  <r>
    <x v="19"/>
    <s v="0.3.2"/>
    <s v="Parenting Stress Index (PSI)"/>
    <s v="No CRF match"/>
    <s v="High Confidence"/>
    <x v="1"/>
    <x v="1186"/>
    <s v="27. I feel that my child is very moody and easily upset"/>
    <s v="Section B. PARENTING STRESS INDEX QUESTIONS: 27. I feel that my child is very moody and easily upset"/>
    <s v="integer"/>
    <m/>
    <m/>
    <m/>
    <s v="5|4|3|2|1"/>
    <m/>
    <m/>
    <m/>
    <s v="5=Strongly Agree|4=Agree|3=Not Sure|2=Disagree|1=Strongly Disagree"/>
    <m/>
    <m/>
    <m/>
    <m/>
    <m/>
    <m/>
    <m/>
    <m/>
    <m/>
    <m/>
    <m/>
    <m/>
    <m/>
    <m/>
    <m/>
    <m/>
    <s v="psi4sf"/>
  </r>
  <r>
    <x v="19"/>
    <s v="0.3.2"/>
    <s v="Parenting Stress Index (PSI)"/>
    <s v="No CRF match"/>
    <s v="High Confidence"/>
    <x v="1"/>
    <x v="1187"/>
    <s v="28. Compared to the average child, my child has a great deal of difficulty in getting used to changes in schedules or changes around the house."/>
    <s v="Section B. PARENTING STRESS INDEX QUESTIONS: 28. Compared to the average child, my child has a great deal of difficulty in getting used to changes in schedules or changes around the house."/>
    <s v="integer"/>
    <m/>
    <m/>
    <m/>
    <s v="5|4|3|2|1"/>
    <m/>
    <m/>
    <m/>
    <s v="5=Strongly Agree|4=Agree|3=Not Sure|2=Disagree|1=Strongly Disagree"/>
    <m/>
    <m/>
    <m/>
    <m/>
    <m/>
    <m/>
    <m/>
    <m/>
    <m/>
    <m/>
    <m/>
    <m/>
    <m/>
    <m/>
    <m/>
    <m/>
    <s v="psi4sf"/>
  </r>
  <r>
    <x v="19"/>
    <s v="0.3.2"/>
    <s v="Parenting Stress Index (PSI)"/>
    <s v="No CRF match"/>
    <s v="High Confidence"/>
    <x v="1"/>
    <x v="1188"/>
    <s v="29. My child reacts very strongly when something happens that my child doesn't like"/>
    <s v="Section B. PARENTING STRESS INDEX QUESTIONS: 29. My child reacts very strongly when something happens that my child doesn't like"/>
    <s v="integer"/>
    <m/>
    <m/>
    <m/>
    <s v="5|4|3|2|1"/>
    <m/>
    <m/>
    <m/>
    <s v="5=Strongly Agree|4=Agree|3=Not Sure|2=Disagree|1=Strongly Disagree"/>
    <m/>
    <m/>
    <m/>
    <m/>
    <m/>
    <m/>
    <m/>
    <m/>
    <m/>
    <m/>
    <m/>
    <m/>
    <m/>
    <m/>
    <m/>
    <m/>
    <s v="psi4sf"/>
  </r>
  <r>
    <x v="19"/>
    <s v="0.3.2"/>
    <s v="Parenting Stress Index (PSI)"/>
    <s v="No CRF match"/>
    <s v="High Confidence"/>
    <x v="1"/>
    <x v="1189"/>
    <s v="30. When playing, my child doesn't often giggle or laugh."/>
    <s v="Section B. PARENTING STRESS INDEX QUESTIONS: 30. When playing, my child doesn't often giggle or laugh."/>
    <s v="integer"/>
    <m/>
    <m/>
    <m/>
    <s v="5|4|3|2|1"/>
    <m/>
    <m/>
    <m/>
    <s v="5=Strongly Agree|4=Agree|3=Not Sure|2=Disagree|1=Strongly Disagree"/>
    <m/>
    <m/>
    <m/>
    <m/>
    <m/>
    <m/>
    <m/>
    <m/>
    <m/>
    <m/>
    <m/>
    <m/>
    <m/>
    <m/>
    <m/>
    <m/>
    <s v="psi4sf"/>
  </r>
  <r>
    <x v="19"/>
    <s v="0.3.2"/>
    <s v="Parenting Stress Index (PSI)"/>
    <s v="No CRF match"/>
    <s v="High Confidence"/>
    <x v="1"/>
    <x v="1190"/>
    <s v="31. My child's sleeping or eating schedule was much harder to establish than I expected."/>
    <s v="Section B. PARENTING STRESS INDEX QUESTIONS: 31. My child's sleeping or eating schedule was much harder to establish than I expected."/>
    <s v="integer"/>
    <m/>
    <m/>
    <m/>
    <s v="5|4|3|2|1"/>
    <m/>
    <m/>
    <m/>
    <s v="5=Strongly Agree|4=Agree|3=Not Sure|2=Disagree|1=Strongly Disagree"/>
    <m/>
    <m/>
    <m/>
    <m/>
    <m/>
    <m/>
    <m/>
    <m/>
    <m/>
    <m/>
    <m/>
    <m/>
    <m/>
    <m/>
    <m/>
    <m/>
    <s v="psi4sf"/>
  </r>
  <r>
    <x v="19"/>
    <s v="0.3.2"/>
    <s v="Parenting Stress Index (PSI)"/>
    <s v="No CRF match"/>
    <s v="High Confidence"/>
    <x v="1"/>
    <x v="1191"/>
    <s v="32. I have found that getting my child to do something or stop doing something is:"/>
    <s v="Section B. PARENTING STRESS INDEX QUESTIONS: 32. I have found that getting my child to do something or stop doing something is:"/>
    <s v="integer"/>
    <m/>
    <m/>
    <m/>
    <s v="5|4|3|2|1"/>
    <m/>
    <m/>
    <m/>
    <s v="5=Much harder than I expected|4=Somewhat harder than I expected|3=About as hard as I expected|2=Somewhat easier than I expected|1=Much easier than I expected"/>
    <m/>
    <m/>
    <m/>
    <m/>
    <m/>
    <m/>
    <m/>
    <m/>
    <m/>
    <m/>
    <m/>
    <m/>
    <m/>
    <m/>
    <m/>
    <m/>
    <s v="psi4sf"/>
  </r>
  <r>
    <x v="19"/>
    <s v="0.3.2"/>
    <s v="Parenting Stress Index (PSI)"/>
    <s v="No CRF match"/>
    <s v="High Confidence"/>
    <x v="1"/>
    <x v="1192"/>
    <s v="33. Think carefully and count the number of things which your child does that bothers you. For example, dawdles, refuses to listen, overactive, cries, interrupts, fights, whines, etc.:"/>
    <s v="Section B. PARENTING STRESS INDEX QUESTIONS: 33. Think carefully and count the number of things which your child does that bothers you. For example, dawdles, refuses to listen, overactive, cries, interrupts, fights, whines, etc.:"/>
    <s v="integer"/>
    <m/>
    <m/>
    <m/>
    <s v="1|2|3|4|5"/>
    <m/>
    <m/>
    <m/>
    <s v="1=1-3|2=4-5|3=6-7|4=8-9|5=10+"/>
    <m/>
    <m/>
    <m/>
    <m/>
    <m/>
    <m/>
    <m/>
    <m/>
    <m/>
    <m/>
    <m/>
    <m/>
    <m/>
    <m/>
    <m/>
    <m/>
    <s v="psi4sf"/>
  </r>
  <r>
    <x v="19"/>
    <s v="0.3.2"/>
    <s v="Parenting Stress Index (PSI)"/>
    <s v="No CRF match"/>
    <s v="High Confidence"/>
    <x v="1"/>
    <x v="1193"/>
    <s v="34. There are some things my child does that really bother me a lot."/>
    <s v="Section B. PARENTING STRESS INDEX QUESTIONS: 34. There are some things my child does that really bother me a lot."/>
    <s v="integer"/>
    <m/>
    <m/>
    <m/>
    <s v="5|4|3|2|1"/>
    <m/>
    <m/>
    <m/>
    <s v="5=Strongly Agree|4=Agree|3=Not Sure|2=Disagree|1=Strongly Disagree"/>
    <m/>
    <m/>
    <m/>
    <m/>
    <m/>
    <m/>
    <m/>
    <m/>
    <m/>
    <m/>
    <m/>
    <m/>
    <m/>
    <m/>
    <m/>
    <m/>
    <s v="psi4sf"/>
  </r>
  <r>
    <x v="19"/>
    <s v="0.3.2"/>
    <s v="Parenting Stress Index (PSI)"/>
    <s v="No CRF match"/>
    <s v="High Confidence"/>
    <x v="1"/>
    <x v="1194"/>
    <s v="35. My child's behavior is more of a problem than I had expected."/>
    <s v="Section B. PARENTING STRESS INDEX QUESTIONS: 35. My child's behavior is more of a problem than I had expected."/>
    <s v="integer"/>
    <m/>
    <m/>
    <m/>
    <s v="5|4|3|2|1"/>
    <m/>
    <m/>
    <m/>
    <s v="5=Strongly Agree|4=Agree|3=Not Sure|2=Disagree|1=Strongly Disagree"/>
    <m/>
    <m/>
    <m/>
    <m/>
    <m/>
    <m/>
    <m/>
    <m/>
    <m/>
    <m/>
    <m/>
    <m/>
    <m/>
    <m/>
    <m/>
    <m/>
    <s v="psi4sf"/>
  </r>
  <r>
    <x v="19"/>
    <s v="0.3.2"/>
    <s v="Parenting Stress Index (PSI)"/>
    <s v="No CRF match"/>
    <s v="High Confidence"/>
    <x v="1"/>
    <x v="1195"/>
    <s v="36. My child makes more demands on me than most children."/>
    <s v="Section B. PARENTING STRESS INDEX QUESTIONS: 36. My child makes more demands on me than most children."/>
    <s v="integer"/>
    <m/>
    <m/>
    <m/>
    <s v="5|4|3|2|1"/>
    <m/>
    <m/>
    <m/>
    <s v="5=Strongly Agree|4=Agree|3=Not Sure|2=Disagree|1=Strongly Disagree"/>
    <m/>
    <m/>
    <m/>
    <m/>
    <m/>
    <m/>
    <m/>
    <m/>
    <m/>
    <m/>
    <m/>
    <m/>
    <m/>
    <m/>
    <m/>
    <m/>
    <s v="psi4sf"/>
  </r>
  <r>
    <x v="19"/>
    <s v="0.3.2"/>
    <s v="Parenting Stress Index (PSI)"/>
    <s v="No CRF match"/>
    <s v="High Confidence"/>
    <x v="1"/>
    <x v="1196"/>
    <s v="1. Parental Distress Raw Score"/>
    <s v="Section C. SCORING: 1. Parental Distress Raw Score[calculation: [handle] + [giveup] + [trapped] + [difthing] + [thingilk] + [unhappy] + [lifbothr] + [causprobs] + [nofriends] + [exptnotenjoy] + [nointerest] + [dontenjoy]]"/>
    <s v="number"/>
    <m/>
    <m/>
    <m/>
    <m/>
    <m/>
    <m/>
    <m/>
    <m/>
    <m/>
    <m/>
    <m/>
    <m/>
    <m/>
    <m/>
    <m/>
    <m/>
    <m/>
    <m/>
    <m/>
    <m/>
    <m/>
    <m/>
    <m/>
    <m/>
    <s v="psi4sf"/>
  </r>
  <r>
    <x v="19"/>
    <s v="0.3.2"/>
    <s v="Parenting Stress Index (PSI)"/>
    <s v="No CRF match"/>
    <s v="High Confidence"/>
    <x v="1"/>
    <x v="1197"/>
    <s v="2. Parent-Child Dysfunctional Interaction Raw Score"/>
    <s v="Section C. SCORING: 2. Parent-Child Dysfunctional Interaction Raw Score[calculation: [nofeelgd] + [effortnoapp] + [smileless] + [dontlkme] + [chemotion] + [noqklearnr] + [dontsmile] + [dontdomuch] + [longtim] + [parentfeel] + [warfeel] + [meanthings]]"/>
    <s v="number"/>
    <m/>
    <m/>
    <m/>
    <m/>
    <m/>
    <m/>
    <m/>
    <m/>
    <m/>
    <m/>
    <m/>
    <m/>
    <m/>
    <m/>
    <m/>
    <m/>
    <m/>
    <m/>
    <m/>
    <m/>
    <m/>
    <m/>
    <m/>
    <m/>
    <s v="psi4sf"/>
  </r>
  <r>
    <x v="19"/>
    <s v="0.3.2"/>
    <s v="Parenting Stress Index (PSI)"/>
    <s v="No CRF match"/>
    <s v="High Confidence"/>
    <x v="1"/>
    <x v="1198"/>
    <s v="3. Difficult Child Raw Score"/>
    <s v="Section C. SCORING: 3. Difficult Child Raw Score[calculation: [cryfuss] + [badmood] + [moodyups] + [changes] + [reactstrg] + [giglaugh] + [sleepeat] + [dostop] + [countbothr] + [bothrme] + [moreprob] + [demand]]"/>
    <s v="number"/>
    <m/>
    <m/>
    <m/>
    <m/>
    <m/>
    <m/>
    <m/>
    <m/>
    <m/>
    <m/>
    <m/>
    <m/>
    <m/>
    <m/>
    <m/>
    <m/>
    <m/>
    <m/>
    <m/>
    <m/>
    <m/>
    <m/>
    <m/>
    <m/>
    <s v="psi4sf"/>
  </r>
  <r>
    <x v="19"/>
    <s v="0.3.2"/>
    <s v="Parenting Stress Index (PSI)"/>
    <s v="No CRF match"/>
    <s v="High Confidence"/>
    <x v="1"/>
    <x v="1199"/>
    <s v="4. Total Stress Raw Score"/>
    <s v="Section C. SCORING: 4. Total Stress Raw Score[calculation: [pdraw]+[pcdiraw]+[dcraw]]"/>
    <s v="number"/>
    <m/>
    <m/>
    <m/>
    <m/>
    <m/>
    <m/>
    <m/>
    <m/>
    <m/>
    <m/>
    <m/>
    <m/>
    <m/>
    <m/>
    <m/>
    <m/>
    <m/>
    <m/>
    <m/>
    <m/>
    <m/>
    <m/>
    <m/>
    <m/>
    <s v="psi4sf"/>
  </r>
  <r>
    <x v="19"/>
    <s v="0.3.2"/>
    <s v="Parenting Stress Index (PSI)"/>
    <s v="No CRF match"/>
    <s v="High Confidence"/>
    <x v="1"/>
    <x v="1200"/>
    <s v="5. Parental Distress T-Score"/>
    <s v="Section C. SCORING: 5. Parental Distress T-Score[calculation: if([pdraw]=60, 85,if([pdraw]=59, 84,if([pdraw]=58, 83,if([pdraw]=57, 82,if([pdraw]=56, 81,if([pdraw]=55, 80,if([pdraw]=54, 79,if([pdraw]=53, 78,if([pdraw]=52, 77,if([pdraw]=51, 76,if([pdraw]=50, 75,if([pdraw]=49, 74,if([pdraw]=48, 72,if([pdraw]=47, 71,if([pdraw]=46, 70,if([pdraw]=45, 69,if([pdraw]=44, 68,if([pdraw]=43, 67,if([pdraw]=42, 66,if([pdraw]=41, 65,if([pdraw]=40, 64,if([pdraw]=39, 63,if([pdraw]=38, 62,if([pdraw]=37, 61,if([pdraw]=36, 60,if([pdraw]=35, 58,if([pdraw]=34, 57,if([pdraw]=33, 56,if([pdraw]=32, 55,if([pdraw]=31, 54,if([pdraw]=30, 53,if([pdraw]=29, 52,if([pdraw]=28, 51,if([pdraw]=27, 50,if([pdraw]=26, 49,if([pdraw]=25, 48,if([pdraw]=24, 47,if([pdraw]=23, 46,if([pdraw]=22, 44,if([pdraw]=21, 43,if([pdraw]=20, 42,if([pdraw]=19, 41,if([pdraw]=18, 40,if([pdraw]=17, 39,if([pdraw]=16, 38,if([pdraw]=15, 37,if([pdraw]=14, 36,if([pdraw]=13, 35,if([pdraw]=12, 34,0)))))))))))))))))))))))))))))))))))))))))))))))))]"/>
    <s v="number"/>
    <m/>
    <m/>
    <m/>
    <m/>
    <m/>
    <m/>
    <m/>
    <m/>
    <m/>
    <m/>
    <m/>
    <m/>
    <m/>
    <m/>
    <m/>
    <m/>
    <m/>
    <m/>
    <m/>
    <m/>
    <m/>
    <m/>
    <m/>
    <m/>
    <s v="psi4sf"/>
  </r>
  <r>
    <x v="19"/>
    <s v="0.3.2"/>
    <s v="Parenting Stress Index (PSI)"/>
    <s v="No CRF match"/>
    <s v="High Confidence"/>
    <x v="1"/>
    <x v="1201"/>
    <s v="6. Parent-Child Dysfunctional Interaction T-Score"/>
    <s v="Section C. SCORING: 6. Parent-Child Dysfunctional Interaction T-Score[calculation: if([pcdiraw]=60, 92,if([pcdiraw]=59, 91,if([pcdiraw]=58, 90,if([pcdiraw]=57, 89,if([pcdiraw]=56, 88,if([pcdiraw]=55, 87,if([pcdiraw]=54, 85,if([pcdiraw]=53, 84,if([pcdiraw]=52, 83,if([pcdiraw]=51, 82,if([pcdiraw]=50, 81,if([pcdiraw]=49, 80,if([pcdiraw]=48, 78,if([pcdiraw]=47, 77,if([pcdiraw]=46, 76,if([pcdiraw]=45, 75,if([pcdiraw]=44, 74,if([pcdiraw]=43, 73,if([pcdiraw]=42, 71,if([pcdiraw]=41, 70,if([pcdiraw]=40, 69,if([pcdiraw]=39, 68,if([pcdiraw]=38, 67,if([pcdiraw]=37, 66,if([pcdiraw]=36, 64,if([pcdiraw]=35, 63,if([pcdiraw]=34, 62,if([pcdiraw]=33, 61,if([pcdiraw]=32, 60,if([pcdiraw]=31, 58,if([pcdiraw]=30, 57,if([pcdiraw]=29, 56,if([pcdiraw]=28, 55,if([pcdiraw]=27, 54,if([pcdiraw]=26, 53,if([pcdiraw]=25, 51,if([pcdiraw]=24, 50,if([pcdiraw]=23, 49,if([pcdiraw]=22, 48,if([pcdiraw]=21, 47,if([pcdiraw]=20, 46,if([pcdiraw]=19, 44,if([pcdiraw]=18, 43,if([pcdiraw]=17, 42,if([pcdiraw]=16, 41,if([pcdiraw]=15, 40,if([pcdiraw]=14, 39,if([pcdiraw]=13, 37,if([pcdiraw]=12, 36,0)))))))))))))))))))))))))))))))))))))))))))))))))]"/>
    <s v="number"/>
    <m/>
    <m/>
    <m/>
    <m/>
    <m/>
    <m/>
    <m/>
    <m/>
    <m/>
    <m/>
    <m/>
    <m/>
    <m/>
    <m/>
    <m/>
    <m/>
    <m/>
    <m/>
    <m/>
    <m/>
    <m/>
    <m/>
    <m/>
    <m/>
    <s v="psi4sf"/>
  </r>
  <r>
    <x v="19"/>
    <s v="0.3.2"/>
    <s v="Parenting Stress Index (PSI)"/>
    <s v="No CRF match"/>
    <s v="High Confidence"/>
    <x v="1"/>
    <x v="1202"/>
    <s v="7. Difficult Child T-Score"/>
    <s v="Section C. SCORING: 7. Difficult Child T-Score[calculation: if([dcraw]=60, 87,if([dcraw]=59, 86,if([dcraw]=58, 85,if([dcraw]=57, 84,if([dcraw]=56, 83,if([dcraw]=55, 81,if([dcraw]=54, 80,if([dcraw]=53, 79,if([dcraw]=52, 78,if([dcraw]=51, 77,if([dcraw]=50, 76,if([dcraw]=49, 75,if([dcraw]=48, 73,if([dcraw]=47, 72,if([dcraw]=46, 71,if([dcraw]=45, 70,if([dcraw]=44, 69,if([dcraw]=43, 68,if([dcraw]=42, 66,if([dcraw]=41, 65,if([dcraw]=40, 64,if([dcraw]=39, 63,if([dcraw]=38, 62,if([dcraw]=37, 61,if([dcraw]=36, 60,if([dcraw]=35, 58,if([dcraw]=34, 57,if([dcraw]=33, 56,if([dcraw]=32, 55,if([dcraw]=31, 54,if([dcraw]=30, 53,if([dcraw]=29, 51,if([dcraw]=28, 50,if([dcraw]=27, 49,if([dcraw]=26, 48,if([dcraw]=25, 47,if([dcraw]=24, 46,if([dcraw]=23, 45,if([dcraw]=22, 43,if([dcraw]=21, 42,if([dcraw]=20, 41,if([dcraw]=19, 40,if([dcraw]=18, 39,if([dcraw]=17, 38,if([dcraw]=16, 36,if([dcraw]=15, 35,if([dcraw]=14, 34,if([dcraw]=13, 33,if([dcraw]=12, 32,0)))))))))))))))))))))))))))))))))))))))))))))))))]"/>
    <s v="number"/>
    <m/>
    <m/>
    <m/>
    <m/>
    <m/>
    <m/>
    <m/>
    <m/>
    <m/>
    <m/>
    <m/>
    <m/>
    <m/>
    <m/>
    <m/>
    <m/>
    <m/>
    <m/>
    <m/>
    <m/>
    <m/>
    <m/>
    <m/>
    <m/>
    <s v="psi4sf"/>
  </r>
  <r>
    <x v="19"/>
    <s v="0.3.2"/>
    <s v="Parenting Stress Index (PSI)"/>
    <s v="No CRF match"/>
    <s v="High Confidence"/>
    <x v="1"/>
    <x v="1203"/>
    <s v="8. Total Stress T-Score"/>
    <s v="Section C. SCORING: 8. Total Stress T-Score[calculation: if([tsraw]=180, 92,if([tsraw]&gt;=177, 91,if([tsraw]&gt;=175, 90,if([tsraw]&gt;=172, 89,if([tsraw]&gt;=170, 88,if([tsraw]&gt;=167, 87,if([tsraw]&gt;=165, 86,if([tsraw]&gt;=163, 85,if([tsraw]&gt;=160, 84,if([tsraw]&gt;=158, 83,if([tsraw]&gt;=155, 82,if([tsraw]&gt;=153, 81,if([tsraw]&gt;=151, 80,if([tsraw]&gt;=148, 79,if([tsraw]&gt;=146, 78,if([tsraw]&gt;=143, 77,if([tsraw]&gt;=141, 76,if([tsraw]&gt;=138, 75,if([tsraw]&gt;=136, 74,if([tsraw]&gt;=134, 73,if([tsraw]&gt;=131, 72,if([tsraw]&gt;=129, 71,if([tsraw]&gt;=124, 69,if([tsraw]&gt;=121, 68,if([tsraw]&gt;=119, 67,if([tsraw]&gt;=117, 66,if([tsraw]&gt;=114, 65,if([tsraw]&gt;=112, 64,if([tsraw]&gt;=109, 63,if([tsraw]&gt;=107, 62,if([tsraw]&gt;=105, 61,if([tsraw]&gt;=102, 60,if([tsraw]&gt;=100, 59,if([tsraw]&gt;=97, 58,if([tsraw]&gt;=95, 57,if([tsraw]&gt;=92, 56,if([tsraw]&gt;=90, 55,if([tsraw]&gt;=88, 54,if([tsraw]&gt;=85, 53,if([tsraw]&gt;=83, 52,if([tsraw]&gt;=80, 51,if([tsraw]&gt;=78, 50,if([tsraw]&gt;=76, 49,if([tsraw]&gt;=73, 48,if([tsraw]&gt;=71, 47,if([tsraw]&gt;=68, 46,if([tsraw]&gt;=66, 45,if([tsraw]&gt;=63, 44,if([tsraw]&gt;=61, 43,if([tsraw]&gt;=59, 42,if([tsraw]&gt;=56, 41,if([tsraw]&gt;=54, 40,if([tsraw]&gt;=51, 39,if([tsraw]&gt;=49, 38,if([tsraw]&gt;=46, 37,if([tsraw]&gt;=44, 36,if([tsraw]&gt;=42, 35,if([tsraw]&gt;=39, 34,if([tsraw]&gt;=37, 33,if([tsraw]=36, 32,0))))))))))))))))))))))))))))))))))))))))))))))))))))))))))))]"/>
    <s v="number"/>
    <m/>
    <m/>
    <m/>
    <m/>
    <m/>
    <m/>
    <m/>
    <m/>
    <m/>
    <m/>
    <m/>
    <m/>
    <m/>
    <m/>
    <m/>
    <m/>
    <m/>
    <m/>
    <m/>
    <m/>
    <m/>
    <m/>
    <m/>
    <m/>
    <s v="psi4sf"/>
  </r>
  <r>
    <x v="19"/>
    <s v="0.3.2"/>
    <s v="Parenting Stress Index (PSI)"/>
    <s v="No CRF match"/>
    <s v="High Confidence"/>
    <x v="1"/>
    <x v="1204"/>
    <s v="9. Parental Distress Percentile"/>
    <s v="Section C. SCORING: 9. Parental Distress Percentile[calculation: if([pdraw]&gt;=47, 99, if([pdraw]&gt;=45, 98, if([pdraw]= 44, 97, if([pdraw]= 43, 96, if([pdraw]= 42, 94, if([pdraw]= 41, 92, if([pdraw]= 40, 91, if([pdraw]= 39, 88, if([pdraw]= 38, 85, if([pdraw]= 37, 82, if([pdraw]= 36, 81, if([pdraw]= 35, 78, if([pdraw]= 34, 76, if([pdraw]= 33, 73, if([pdraw]= 32, 71, if([pdraw]= 31, 68, if([pdraw]= 30, 67, if([pdraw]= 29, 64, if([pdraw]= 28, 62, if([pdraw]= 27, 59, if([pdraw]= 26, 55, if([pdraw]= 25, 50, if([pdraw]= 24, 46, if([pdraw]= 23, 39, if([pdraw]= 22, 36, if([pdraw]= 21, 32, if([pdraw]= 20, 27, if([pdraw]= 19, 23, if([pdraw]= 18, 20, if([pdraw]= 17, 15, if([pdraw]= 16, 11, if([pdraw]= 15, 8, if([pdraw]= 14, 7, if([pdraw]= 13, 5, if([pdraw]= 12, 3, 0)))))))))))))))))))))))))))))))))))]"/>
    <s v="number"/>
    <m/>
    <m/>
    <m/>
    <m/>
    <m/>
    <m/>
    <m/>
    <m/>
    <m/>
    <m/>
    <m/>
    <m/>
    <m/>
    <m/>
    <m/>
    <m/>
    <m/>
    <m/>
    <m/>
    <m/>
    <m/>
    <m/>
    <m/>
    <m/>
    <s v="psi4sf"/>
  </r>
  <r>
    <x v="19"/>
    <s v="0.3.2"/>
    <s v="Parenting Stress Index (PSI)"/>
    <s v="No CRF match"/>
    <s v="High Confidence"/>
    <x v="1"/>
    <x v="1205"/>
    <s v="10. Parent-Child Dysfunctional Interaction Percentile"/>
    <s v="Section C. SCORING: 10. Parent-Child Dysfunctional Interaction Percentile[calculation: if([pcdiraw]&gt;=44, 99,if([pcdiraw]&gt;=42, 98,if([pcdiraw]= 41, 97,if([pcdiraw]= 40, 96,if([pcdiraw]= 39, 95,if([pcdiraw]= 38, 94,if([pcdiraw]= 37, 92,if([pcdiraw]= 36, 90,if([pcdiraw]= 35, 86,if([pcdiraw]= 34, 85,if([pcdiraw]= 33, 83,if([pcdiraw]= 32, 82,if([pcdiraw]= 31, 80,if([pcdiraw]= 30, 78,if([pcdiraw]= 29, 76,if([pcdiraw]= 28, 73,if([pcdiraw]= 27, 70,if([pcdiraw]= 26, 67,if([pcdiraw]= 25, 63,if([pcdiraw]= 24, 59,if([pcdiraw]= 23, 55,if([pcdiraw]= 22, 51,if([pcdiraw]= 21, 48,if([pcdiraw]= 20, 43,if([pcdiraw]= 19, 37,if([pcdiraw]= 18, 32,if([pcdiraw]= 17, 28,if([pcdiraw]= 16, 24,if([pcdiraw]= 15, 19,if([pcdiraw]= 14, 14,if([pcdiraw]= 13, 10,if([pcdiraw]= 12, 5, 0))))))))))))))))))))))))))))))))]"/>
    <s v="number"/>
    <m/>
    <m/>
    <m/>
    <m/>
    <m/>
    <m/>
    <m/>
    <m/>
    <m/>
    <m/>
    <m/>
    <m/>
    <m/>
    <m/>
    <m/>
    <m/>
    <m/>
    <m/>
    <m/>
    <m/>
    <m/>
    <m/>
    <m/>
    <m/>
    <s v="psi4sf"/>
  </r>
  <r>
    <x v="19"/>
    <s v="0.3.2"/>
    <s v="Parenting Stress Index (PSI)"/>
    <s v="No CRF match"/>
    <s v="High Confidence"/>
    <x v="1"/>
    <x v="1206"/>
    <s v="11. Difficult Child Percentile"/>
    <s v="Section C. SCORING: 11. Difficult Child Percentile[calculation: if([dcraw]&gt;=48, 99,if([dcraw]&gt;=45, 98,if([dcraw]= 44, 97,if([dcraw]= 43, 96,if([dcraw]= 42, 95,if([dcraw]= 41, 93,if([dcraw]= 40, 91,if([dcraw]= 39, 88,if([dcraw]= 38, 86,if([dcraw]= 37, 83,if([dcraw]= 36, 81,if([dcraw]= 35, 78,if([dcraw]= 34, 76,if([dcraw]= 33, 73,if([dcraw]= 32, 70,if([dcraw]= 31, 68,if([dcraw]= 30, 66,if([dcraw]= 29, 62,if([dcraw]= 28, 59,if([dcraw]= 27, 56,if([dcraw]= 26, 52,if([dcraw]= 25, 47,if([dcraw]= 24, 41,if([dcraw]= 23, 35,if([dcraw]= 22, 30,if([dcraw]= 21, 26,if([dcraw]= 20, 22,if([dcraw]= 19, 18,if([dcraw]= 18, 14,if([dcraw]= 17, 11,if([dcraw]= 16, 9,if([dcraw]= 15, 6,if([dcraw]= 14, 4,if([dcraw]= 13, 2,if([dcraw]= 12, 1,0)))))))))))))))))))))))))))))))))))]"/>
    <s v="number"/>
    <m/>
    <m/>
    <m/>
    <m/>
    <m/>
    <m/>
    <m/>
    <m/>
    <m/>
    <m/>
    <m/>
    <m/>
    <m/>
    <m/>
    <m/>
    <m/>
    <m/>
    <m/>
    <m/>
    <m/>
    <m/>
    <m/>
    <m/>
    <m/>
    <s v="psi4sf"/>
  </r>
  <r>
    <x v="19"/>
    <s v="0.3.2"/>
    <s v="Parenting Stress Index (PSI)"/>
    <s v="No CRF match"/>
    <s v="High Confidence"/>
    <x v="1"/>
    <x v="1207"/>
    <s v="12. Total Stress Percentile"/>
    <s v="Section C. SCORING: 12. Total Stress Percentile[calculation: if([tsraw]&gt;=128, 99,if([tsraw]&gt;=125, 98,if([tsraw]&gt;=122, 97,if([tsraw]&gt;=120, 96,if([tsraw]= 119, 95,if([tsraw]= 118, 94,if([tsraw]= 117, 93,if([tsraw]= 116, 92,if([tsraw]= 115, 91,if([tsraw]= 114, 90,if([tsraw]= 113, 88,if([tsraw]= 112, 87,if([tsraw]= 111, 86,if([tsraw]= 110, 85,if([tsraw]&gt;=108, 84,if([tsraw]= 107, 83,if([tsraw]= 106, 82,if([tsraw]= 105, 81,if([tsraw]= 104, 80,if([tsraw]= 103, 79,if([tsraw]= 102, 78,if([tsraw]&gt;= 99, 77,if([tsraw]= 98, 76,if([tsraw]&gt;=96, 75,if([tsraw]&gt;=93, 74,if([tsraw]= 92, 73,if([tsraw]&gt;=90, 72,if([tsraw]= 89, 70,if([tsraw]= 88, 69,if([tsraw]= 87, 68,if([tsraw]= 86, 67,if([tsraw]= 85, 66,if([tsraw]= 84, 65,if([tsraw]= 83, 64,if([tsraw]= 82, 62,if([tsraw]= 81, 61,if([tsraw]= 80, 60,if([tsraw]= 79, 59,if([tsraw]= 78, 58,if([tsraw]= 77, 57,if([tsraw]= 76, 56,if([tsraw]= 75, 54,if([tsraw]= 74, 52,if([tsraw]= 73, 50,if([tsraw]= 72, 47,if([tsraw]= 71, 46,if([tsraw]= 70, 44,if([tsraw]= 69, 42,if([tsraw]= 68, 40,if([tsraw]= 67, 39,if([tsraw]= 66, 37,if([tsraw]= 65, 35,if([tsraw]= 64, 33,if([tsraw]= 63, 31,if([tsraw]= 62, 29,if([tsraw]= 61, 28,if([tsraw]= 60, 26,if([tsraw]= 59, 24,if([tsraw]= 58, 22,if([tsraw]= 57, 20,if([tsraw]= 56, 19,if([tsraw]= 55, 17,if([tsraw]= 54, 16,if([tsraw]= 53, 14,if([tsraw]= 52, 13,if([tsraw]= 51, 12,if([tsraw]= 50, 10,if([tsraw]= 49, 9,if([tsraw]= 48, 8,if([tsraw]= 47, 7,if([tsraw]&gt;=45, 6,if([tsraw]= 44, 5,if([tsraw]&gt;=42, 4,if([tsraw]= 41, 3,if([tsraw]= 40, 2,if([tsraw]&gt;=36, 1,0))))))))))))))))))))))))))))))))))))))))))))))))))))))))))))))))))))))))))))]"/>
    <s v="number"/>
    <m/>
    <m/>
    <m/>
    <m/>
    <m/>
    <m/>
    <m/>
    <m/>
    <m/>
    <m/>
    <m/>
    <m/>
    <m/>
    <m/>
    <m/>
    <m/>
    <m/>
    <m/>
    <m/>
    <m/>
    <m/>
    <m/>
    <m/>
    <m/>
    <s v="psi4sf"/>
  </r>
  <r>
    <x v="20"/>
    <s v="0.3.2"/>
    <s v="Maternal Postnatal Attachment Questionnaire (MPAQ)"/>
    <s v="No CRF match"/>
    <s v="High Confidence"/>
    <x v="1"/>
    <x v="1208"/>
    <s v="1. Staff member administering MPAQ:"/>
    <s v="SECTION A. INFORMATION: 1. Staff member administering MPAQ:"/>
    <s v="string"/>
    <m/>
    <m/>
    <m/>
    <m/>
    <m/>
    <m/>
    <m/>
    <m/>
    <m/>
    <m/>
    <m/>
    <m/>
    <m/>
    <m/>
    <m/>
    <m/>
    <m/>
    <m/>
    <m/>
    <m/>
    <m/>
    <m/>
    <m/>
    <m/>
    <s v="mpaq"/>
  </r>
  <r>
    <x v="20"/>
    <s v="0.3.2"/>
    <s v="Maternal Postnatal Attachment Questionnaire (MPAQ)"/>
    <s v="No CRF match"/>
    <s v="High Confidence"/>
    <x v="1"/>
    <x v="1209"/>
    <s v="2. Date MPAQ administered"/>
    <s v="SECTION A. INFORMATION: 2. Date MPAQ administered"/>
    <s v="date"/>
    <s v="any"/>
    <m/>
    <m/>
    <m/>
    <m/>
    <m/>
    <m/>
    <m/>
    <m/>
    <m/>
    <m/>
    <m/>
    <m/>
    <m/>
    <m/>
    <m/>
    <m/>
    <m/>
    <m/>
    <m/>
    <m/>
    <m/>
    <m/>
    <m/>
    <s v="mpaq"/>
  </r>
  <r>
    <x v="20"/>
    <s v="0.3.2"/>
    <s v="Maternal Postnatal Attachment Questionnaire (MPAQ)"/>
    <s v="No CRF match"/>
    <s v="High Confidence"/>
    <x v="1"/>
    <x v="1210"/>
    <s v="3. Relationship code of respondent to child:"/>
    <s v="SECTION A. INFORMATION: 3. Relationship code of respondent to child:"/>
    <s v="integer"/>
    <m/>
    <m/>
    <m/>
    <s v="001|002|011|012|021|022|031|032|041|042|051|052|061|062|071|072|081|082|091|092|101|102|201|202|301|302|401|402|501|502|504"/>
    <m/>
    <m/>
    <m/>
    <s v="001=001 Mother of Child|002=022 Father of Child|011=011 Husband, Significant Other (SO)(if different from 002)|012=012 Wife, Girlfriend (if different from 001)|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
    <m/>
    <m/>
    <m/>
    <m/>
    <m/>
    <m/>
    <m/>
    <m/>
    <m/>
    <m/>
    <m/>
    <m/>
    <m/>
    <m/>
    <m/>
    <m/>
    <s v="mpaq"/>
  </r>
  <r>
    <x v="20"/>
    <s v="0.3.2"/>
    <s v="Maternal Postnatal Attachment Questionnaire (MPAQ)"/>
    <s v="No CRF match"/>
    <s v="High Confidence"/>
    <x v="1"/>
    <x v="1211"/>
    <s v="4. How was the MPAQ administered?"/>
    <s v="SECTION A. INFORMATION: 4. How was the MPAQ administered?"/>
    <s v="integer"/>
    <m/>
    <m/>
    <m/>
    <s v="1|2|3|4"/>
    <m/>
    <m/>
    <m/>
    <s v="1=In-person interview|2=Self-completed on tablet|3=Self-completed on paper|4=Telephone interview"/>
    <m/>
    <m/>
    <m/>
    <m/>
    <m/>
    <m/>
    <m/>
    <m/>
    <m/>
    <m/>
    <m/>
    <m/>
    <m/>
    <m/>
    <m/>
    <m/>
    <s v="mpaq"/>
  </r>
  <r>
    <x v="20"/>
    <s v="0.3.2"/>
    <s v="Maternal Postnatal Attachment Questionnaire (MPAQ)"/>
    <s v="No CRF match"/>
    <s v="High Confidence"/>
    <x v="1"/>
    <x v="1212"/>
    <s v="1. When I am caring for the baby, I get feelings of annoyance or irritation"/>
    <s v="SECTION B. MPAQ These questions are about your thoughts and feelings about your baby. Check 1 box for each question.: 1. When I am caring for the baby, I get feelings of annoyance or irritation"/>
    <s v="integer"/>
    <m/>
    <m/>
    <m/>
    <s v="1|2|3|4|5"/>
    <m/>
    <m/>
    <m/>
    <s v="1=Very frequently|2=Frequently|3=Occasionally|4=Very rarely|5=Never"/>
    <m/>
    <m/>
    <m/>
    <m/>
    <m/>
    <m/>
    <m/>
    <m/>
    <m/>
    <m/>
    <m/>
    <m/>
    <m/>
    <m/>
    <m/>
    <m/>
    <s v="mpaq"/>
  </r>
  <r>
    <x v="20"/>
    <s v="0.3.2"/>
    <s v="Maternal Postnatal Attachment Questionnaire (MPAQ)"/>
    <s v="No CRF match"/>
    <s v="High Confidence"/>
    <x v="1"/>
    <x v="1213"/>
    <s v="2. When I am caring for the baby, I get feelings that the child is deliberately being difficult or trying to upset me:"/>
    <s v="SECTION B. MPAQ These questions are about your thoughts and feelings about your baby. Check 1 box for each question.: 2. When I am caring for the baby, I get feelings that the child is deliberately being difficult or trying to upset me:"/>
    <s v="integer"/>
    <m/>
    <m/>
    <m/>
    <s v="1|2|3|4|5"/>
    <m/>
    <m/>
    <m/>
    <s v="1=Very frequently|2=Frequently|3=Occasionally|4=Very rarely|5=Never"/>
    <m/>
    <m/>
    <m/>
    <m/>
    <m/>
    <m/>
    <m/>
    <m/>
    <m/>
    <m/>
    <m/>
    <m/>
    <m/>
    <m/>
    <m/>
    <m/>
    <s v="mpaq"/>
  </r>
  <r>
    <x v="20"/>
    <s v="0.3.2"/>
    <s v="Maternal Postnatal Attachment Questionnaire (MPAQ)"/>
    <s v="No CRF match"/>
    <s v="High Confidence"/>
    <x v="1"/>
    <x v="1214"/>
    <s v="3. Over the last two weeks I would describe my feelings for the baby as:"/>
    <s v="SECTION B. MPAQ These questions are about your thoughts and feelings about your baby. Check 1 box for each question.: 3. Over the last two weeks I would describe my feelings for the baby as:"/>
    <s v="integer"/>
    <m/>
    <m/>
    <m/>
    <s v="1|2|3|4|5"/>
    <m/>
    <m/>
    <m/>
    <s v="1=Dislike|2=No strong feelings towards the baby|3=Slight affection|4=Moderate affection|5=Intense affection"/>
    <m/>
    <m/>
    <m/>
    <m/>
    <m/>
    <m/>
    <m/>
    <m/>
    <m/>
    <m/>
    <m/>
    <m/>
    <m/>
    <m/>
    <m/>
    <m/>
    <s v="mpaq"/>
  </r>
  <r>
    <x v="20"/>
    <s v="0.3.2"/>
    <s v="Maternal Postnatal Attachment Questionnaire (MPAQ)"/>
    <s v="No CRF match"/>
    <s v="High Confidence"/>
    <x v="1"/>
    <x v="1215"/>
    <s v="4. Regarding my overall level of interaction with the baby:"/>
    <s v="SECTION B. MPAQ These questions are about your thoughts and feelings about your baby. Check 1 box for each question.: 4. Regarding my overall level of interaction with the baby:"/>
    <s v="integer"/>
    <m/>
    <m/>
    <m/>
    <s v="1|2|3|4"/>
    <m/>
    <m/>
    <m/>
    <s v="1=I Feel very guilty that I am not more involved|2=I Feel moderately guilty that I am not more involved|3=I Feel slightly guilty that I am not more involved|4=I don't have any guilty feelings regarding this"/>
    <m/>
    <m/>
    <m/>
    <m/>
    <m/>
    <m/>
    <m/>
    <m/>
    <m/>
    <m/>
    <m/>
    <m/>
    <m/>
    <m/>
    <m/>
    <m/>
    <s v="mpaq"/>
  </r>
  <r>
    <x v="20"/>
    <s v="0.3.2"/>
    <s v="Maternal Postnatal Attachment Questionnaire (MPAQ)"/>
    <s v="No CRF match"/>
    <s v="High Confidence"/>
    <x v="1"/>
    <x v="1216"/>
    <s v="5. When I interact with the baby I feel:"/>
    <s v="SECTION B. MPAQ These questions are about your thoughts and feelings about your baby. Check 1 box for each question.: 5. When I interact with the baby I feel:"/>
    <s v="integer"/>
    <m/>
    <m/>
    <m/>
    <s v="1|2|3|4"/>
    <m/>
    <m/>
    <m/>
    <s v="1=Very incompetent and lacking in confidence|2=Moderately incompetent and lacking in confidence|3=Moderately competent and confident|4=Very competent and confident"/>
    <m/>
    <m/>
    <m/>
    <m/>
    <m/>
    <m/>
    <m/>
    <m/>
    <m/>
    <m/>
    <m/>
    <m/>
    <m/>
    <m/>
    <m/>
    <m/>
    <s v="mpaq"/>
  </r>
  <r>
    <x v="20"/>
    <s v="0.3.2"/>
    <s v="Maternal Postnatal Attachment Questionnaire (MPAQ)"/>
    <s v="No CRF match"/>
    <s v="High Confidence"/>
    <x v="1"/>
    <x v="1217"/>
    <s v="6. When I am with the baby, I feel tense and anxious"/>
    <s v="SECTION B. MPAQ These questions are about your thoughts and feelings about your baby. Check 1 box for each question.: 6. When I am with the baby, I feel tense and anxious"/>
    <s v="integer"/>
    <m/>
    <m/>
    <m/>
    <s v="1|2|3|4"/>
    <m/>
    <m/>
    <m/>
    <s v="1=Very frequently|2=Frequently|3=Occasionally|4=Almost never"/>
    <m/>
    <m/>
    <m/>
    <m/>
    <m/>
    <m/>
    <m/>
    <m/>
    <m/>
    <m/>
    <m/>
    <m/>
    <m/>
    <m/>
    <m/>
    <m/>
    <s v="mpaq"/>
  </r>
  <r>
    <x v="20"/>
    <s v="0.3.2"/>
    <s v="Maternal Postnatal Attachment Questionnaire (MPAQ)"/>
    <s v="No CRF match"/>
    <s v="High Confidence"/>
    <x v="1"/>
    <x v="1218"/>
    <s v="7. When I am with the baby and other people are present, I feel proud of the baby:"/>
    <s v="SECTION B. MPAQ These questions are about your thoughts and feelings about your baby. Check 1 box for each question.: 7. When I am with the baby and other people are present, I feel proud of the baby:"/>
    <s v="integer"/>
    <m/>
    <m/>
    <m/>
    <s v="1|2|3|4"/>
    <m/>
    <m/>
    <m/>
    <s v="1=Very frequently|2=Frequently|3=Occasionally|4=Almost never"/>
    <m/>
    <m/>
    <m/>
    <m/>
    <m/>
    <m/>
    <m/>
    <m/>
    <m/>
    <m/>
    <m/>
    <m/>
    <m/>
    <m/>
    <m/>
    <m/>
    <s v="mpaq"/>
  </r>
  <r>
    <x v="20"/>
    <s v="0.3.2"/>
    <s v="Maternal Postnatal Attachment Questionnaire (MPAQ)"/>
    <s v="No CRF match"/>
    <s v="High Confidence"/>
    <x v="1"/>
    <x v="1219"/>
    <s v="8. I try to involve myself as much as I possibly can PLAYING with the baby:"/>
    <s v="SECTION B. MPAQ These questions are about your thoughts and feelings about your baby. Check 1 box for each question.: 8. I try to involve myself as much as I possibly can PLAYING with the baby:"/>
    <s v="integer"/>
    <m/>
    <m/>
    <m/>
    <s v="1|2"/>
    <m/>
    <m/>
    <m/>
    <s v="1=This is true|2=This is untrue"/>
    <m/>
    <m/>
    <m/>
    <m/>
    <m/>
    <m/>
    <m/>
    <m/>
    <m/>
    <m/>
    <m/>
    <m/>
    <m/>
    <m/>
    <m/>
    <m/>
    <s v="mpaq"/>
  </r>
  <r>
    <x v="20"/>
    <s v="0.3.2"/>
    <s v="Maternal Postnatal Attachment Questionnaire (MPAQ)"/>
    <s v="No CRF match"/>
    <s v="High Confidence"/>
    <x v="1"/>
    <x v="1220"/>
    <s v="9. When I have to leave the baby"/>
    <s v="SECTION B. MPAQ These questions are about your thoughts and feelings about your baby. Check 1 box for each question.: 9. When I have to leave the baby"/>
    <s v="integer"/>
    <m/>
    <m/>
    <m/>
    <s v="1|2|3|4"/>
    <m/>
    <m/>
    <m/>
    <s v="1=I usually feel rather sad (or it's difficult to leave)|2=I often feel rather sad (or it's difficult to leave)|3=I have mixed feelings of both sadness and relief I often feel rather relieved (and it's easy to leave)|4=I usually feel rather relieved (and it's easy to leave)"/>
    <m/>
    <m/>
    <m/>
    <m/>
    <m/>
    <m/>
    <m/>
    <m/>
    <m/>
    <m/>
    <m/>
    <m/>
    <m/>
    <m/>
    <m/>
    <m/>
    <s v="mpaq"/>
  </r>
  <r>
    <x v="20"/>
    <s v="0.3.2"/>
    <s v="Maternal Postnatal Attachment Questionnaire (MPAQ)"/>
    <s v="No CRF match"/>
    <s v="High Confidence"/>
    <x v="1"/>
    <x v="1221"/>
    <s v="10. When I am with the baby:"/>
    <s v="SECTION B. MPAQ These questions are about your thoughts and feelings about your baby. Check 1 box for each question.: 10. When I am with the baby:"/>
    <s v="integer"/>
    <m/>
    <m/>
    <m/>
    <s v="1|2|3|4"/>
    <m/>
    <m/>
    <m/>
    <s v="1=I always get a lot of enjoyment/satisfaction|2=I frequently get a lot of enjoyment/satisfaction|3=I occasionally get a lot of enjoyment/satisfaction|4=I very rarely get a lot of enjoyment/satisfaction"/>
    <m/>
    <m/>
    <m/>
    <m/>
    <m/>
    <m/>
    <m/>
    <m/>
    <m/>
    <m/>
    <m/>
    <m/>
    <m/>
    <m/>
    <m/>
    <m/>
    <s v="mpaq"/>
  </r>
  <r>
    <x v="20"/>
    <s v="0.3.2"/>
    <s v="Maternal Postnatal Attachment Questionnaire (MPAQ)"/>
    <s v="No CRF match"/>
    <s v="High Confidence"/>
    <x v="1"/>
    <x v="1222"/>
    <s v="11. When I am not with the baby, I find myself thinking about the baby:"/>
    <s v="SECTION B. MPAQ These questions are about your thoughts and feelings about your baby. Check 1 box for each question.: 11. When I am not with the baby, I find myself thinking about the baby:"/>
    <s v="integer"/>
    <m/>
    <m/>
    <m/>
    <s v="1|2|3|4|5"/>
    <m/>
    <m/>
    <m/>
    <s v="1=Almost all the time|2=Very frequently|3=Frequently|4=Occasionally|5=Not at all"/>
    <m/>
    <m/>
    <m/>
    <m/>
    <m/>
    <m/>
    <m/>
    <m/>
    <m/>
    <m/>
    <m/>
    <m/>
    <m/>
    <m/>
    <m/>
    <m/>
    <s v="mpaq"/>
  </r>
  <r>
    <x v="20"/>
    <s v="0.3.2"/>
    <s v="Maternal Postnatal Attachment Questionnaire (MPAQ)"/>
    <s v="No CRF match"/>
    <s v="High Confidence"/>
    <x v="1"/>
    <x v="1223"/>
    <s v="12. When I am with the baby:"/>
    <s v="SECTION B. MPAQ These questions are about your thoughts and feelings about your baby. Check 1 box for each question.: 12. When I am with the baby:"/>
    <s v="integer"/>
    <m/>
    <m/>
    <m/>
    <s v="1|2"/>
    <m/>
    <m/>
    <m/>
    <s v="1=I usually try to prolong the time I spend with him/her|2=I usually try to shorten the time I spend with him/her"/>
    <m/>
    <m/>
    <m/>
    <m/>
    <m/>
    <m/>
    <m/>
    <m/>
    <m/>
    <m/>
    <m/>
    <m/>
    <m/>
    <m/>
    <m/>
    <m/>
    <s v="mpaq"/>
  </r>
  <r>
    <x v="20"/>
    <s v="0.3.2"/>
    <s v="Maternal Postnatal Attachment Questionnaire (MPAQ)"/>
    <s v="No CRF match"/>
    <s v="High Confidence"/>
    <x v="1"/>
    <x v="1224"/>
    <s v="13. When I have been away from the baby for a while and I am about to be with him/her again, I usually feel:"/>
    <s v="SECTION B. MPAQ These questions are about your thoughts and feelings about your baby. Check 1 box for each question.: 13. When I have been away from the baby for a while and I am about to be with him/her again, I usually feel:"/>
    <s v="integer"/>
    <m/>
    <m/>
    <m/>
    <s v="1|2|3|4|5"/>
    <m/>
    <m/>
    <m/>
    <s v="1=Intense pleasure at the idea|2=Moderate pleasure at the idea|3=Mild pleasure at the idea|4=No feelings at all about the idea|5=Negative feelings about the idea"/>
    <m/>
    <m/>
    <m/>
    <m/>
    <m/>
    <m/>
    <m/>
    <m/>
    <m/>
    <m/>
    <m/>
    <m/>
    <m/>
    <m/>
    <m/>
    <m/>
    <s v="mpaq"/>
  </r>
  <r>
    <x v="20"/>
    <s v="0.3.2"/>
    <s v="Maternal Postnatal Attachment Questionnaire (MPAQ)"/>
    <s v="No CRF match"/>
    <s v="High Confidence"/>
    <x v="1"/>
    <x v="1225"/>
    <s v="14. I now think of the baby as"/>
    <s v="SECTION B. MPAQ These questions are about your thoughts and feelings about your baby. Check 1 box for each question.: 14. I now think of the baby as"/>
    <s v="integer"/>
    <m/>
    <m/>
    <m/>
    <s v="1|2|3"/>
    <m/>
    <m/>
    <m/>
    <s v="1=Very much my own baby|2=A bit like my own baby|3=Not yet really my own baby"/>
    <m/>
    <m/>
    <m/>
    <m/>
    <m/>
    <m/>
    <m/>
    <m/>
    <m/>
    <m/>
    <m/>
    <m/>
    <m/>
    <m/>
    <m/>
    <m/>
    <s v="mpaq"/>
  </r>
  <r>
    <x v="20"/>
    <s v="0.3.2"/>
    <s v="Maternal Postnatal Attachment Questionnaire (MPAQ)"/>
    <s v="No CRF match"/>
    <s v="High Confidence"/>
    <x v="1"/>
    <x v="1226"/>
    <s v="15. Regarding the things that we have had to give up because of the baby"/>
    <s v="SECTION B. MPAQ These questions are about your thoughts and feelings about your baby. Check 1 box for each question.: 15. Regarding the things that we have had to give up because of the baby"/>
    <s v="integer"/>
    <m/>
    <m/>
    <m/>
    <s v="1|2|3|5"/>
    <m/>
    <m/>
    <m/>
    <s v="1=I find that I resent it quite a bit|2=I find that I resent it a moderate amount|3=I find that I resent it a bit|5=I don't resent it at all"/>
    <m/>
    <m/>
    <m/>
    <m/>
    <m/>
    <m/>
    <m/>
    <m/>
    <m/>
    <m/>
    <m/>
    <m/>
    <m/>
    <m/>
    <m/>
    <m/>
    <s v="mpaq"/>
  </r>
  <r>
    <x v="20"/>
    <s v="0.3.2"/>
    <s v="Maternal Postnatal Attachment Questionnaire (MPAQ)"/>
    <s v="No CRF match"/>
    <s v="High Confidence"/>
    <x v="1"/>
    <x v="1227"/>
    <s v="16. Over the past three months, I have felt that I do not have enough time for myself or to pursue my own interests:"/>
    <s v="SECTION B. MPAQ These questions are about your thoughts and feelings about your baby. Check 1 box for each question.: 16. Over the past three months, I have felt that I do not have enough time for myself or to pursue my own interests:"/>
    <s v="integer"/>
    <m/>
    <m/>
    <m/>
    <s v="1|2|3|4"/>
    <m/>
    <m/>
    <m/>
    <s v="1=Almost all the time|2=Very frequently|3=Occasionally|4=Not at all"/>
    <m/>
    <m/>
    <m/>
    <m/>
    <m/>
    <m/>
    <m/>
    <m/>
    <m/>
    <m/>
    <m/>
    <m/>
    <m/>
    <m/>
    <m/>
    <m/>
    <s v="mpaq"/>
  </r>
  <r>
    <x v="20"/>
    <s v="0.3.2"/>
    <s v="Maternal Postnatal Attachment Questionnaire (MPAQ)"/>
    <s v="No CRF match"/>
    <s v="High Confidence"/>
    <x v="1"/>
    <x v="1228"/>
    <s v="17. Taking care of this baby is a heavy burden of responsibility. I believe this is:"/>
    <s v="SECTION B. MPAQ These questions are about your thoughts and feelings about your baby. Check 1 box for each question.: 17. Taking care of this baby is a heavy burden of responsibility. I believe this is:"/>
    <s v="integer"/>
    <m/>
    <m/>
    <m/>
    <s v="1|2|3|4"/>
    <m/>
    <m/>
    <m/>
    <s v="1=Very much so|2=Somewhat so|3=Slightly so|4=Not at all"/>
    <m/>
    <m/>
    <m/>
    <m/>
    <m/>
    <m/>
    <m/>
    <m/>
    <m/>
    <m/>
    <m/>
    <m/>
    <m/>
    <m/>
    <m/>
    <m/>
    <s v="mpaq"/>
  </r>
  <r>
    <x v="20"/>
    <s v="0.3.2"/>
    <s v="Maternal Postnatal Attachment Questionnaire (MPAQ)"/>
    <s v="No CRF match"/>
    <s v="High Confidence"/>
    <x v="1"/>
    <x v="1229"/>
    <s v="18. I trust my own judgement in deciding what the baby needs:"/>
    <s v="SECTION B. MPAQ These questions are about your thoughts and feelings about your baby. Check 1 box for each question.: 18. I trust my own judgement in deciding what the baby needs:"/>
    <s v="integer"/>
    <m/>
    <m/>
    <m/>
    <s v="1|2|3|4"/>
    <m/>
    <m/>
    <m/>
    <s v="1=Almost never|2=Occasionally|3=Most of the time|4=Almost all the time"/>
    <m/>
    <m/>
    <m/>
    <m/>
    <m/>
    <m/>
    <m/>
    <m/>
    <m/>
    <m/>
    <m/>
    <m/>
    <m/>
    <m/>
    <m/>
    <m/>
    <s v="mpaq"/>
  </r>
  <r>
    <x v="20"/>
    <s v="0.3.2"/>
    <s v="Maternal Postnatal Attachment Questionnaire (MPAQ)"/>
    <s v="No CRF match"/>
    <s v="High Confidence"/>
    <x v="1"/>
    <x v="1230"/>
    <s v="19. Usually when I am with the baby:"/>
    <s v="SECTION B. MPAQ These questions are about your thoughts and feelings about your baby. Check 1 box for each question.: 19. Usually when I am with the baby:"/>
    <s v="integer"/>
    <m/>
    <m/>
    <m/>
    <s v="1|2|3|4"/>
    <m/>
    <m/>
    <m/>
    <s v="1=I am very impatient|2=I am a bit impatient|3=I am moderately patient|4=I am extremely patient"/>
    <m/>
    <m/>
    <m/>
    <m/>
    <m/>
    <m/>
    <m/>
    <m/>
    <m/>
    <m/>
    <m/>
    <m/>
    <m/>
    <m/>
    <m/>
    <m/>
    <s v="mpaq"/>
  </r>
  <r>
    <x v="21"/>
    <s v="0.3.2"/>
    <s v="Visit Summary Form_x000a_"/>
    <s v="No CRF match"/>
    <s v="High Confidence"/>
    <x v="1"/>
    <x v="1231"/>
    <s v="1. Date of visit:"/>
    <s v="SECTION A. VISIT INFORMATION: 1. Date of visit:"/>
    <s v="date"/>
    <s v="any"/>
    <m/>
    <m/>
    <m/>
    <m/>
    <m/>
    <m/>
    <m/>
    <m/>
    <m/>
    <m/>
    <m/>
    <m/>
    <m/>
    <m/>
    <m/>
    <m/>
    <m/>
    <m/>
    <m/>
    <m/>
    <m/>
    <m/>
    <m/>
    <s v="visit_summary_form_6_month"/>
  </r>
  <r>
    <x v="21"/>
    <s v="0.3.2"/>
    <s v="Visit Summary Form_x000a_"/>
    <s v="No CRF match"/>
    <s v="High Confidence"/>
    <x v="1"/>
    <x v="1232"/>
    <s v="2. Date of final visit:"/>
    <s v="SECTION A. VISIT INFORMATION: 2. Date of final visit:"/>
    <s v="date"/>
    <s v="any"/>
    <m/>
    <m/>
    <m/>
    <m/>
    <m/>
    <m/>
    <m/>
    <m/>
    <m/>
    <m/>
    <m/>
    <m/>
    <m/>
    <m/>
    <m/>
    <m/>
    <m/>
    <m/>
    <m/>
    <m/>
    <m/>
    <m/>
    <m/>
    <s v="visit_summary_form_6_month"/>
  </r>
  <r>
    <x v="21"/>
    <s v="0.3.2"/>
    <s v="Visit Summary Form_x000a_"/>
    <s v="No CRF match"/>
    <s v="High Confidence"/>
    <x v="1"/>
    <x v="1233"/>
    <s v="1. Magnetic resonance imaging (MRI) Status Form (07)"/>
    <s v="SECTION B. ASSESSMENT COMPLETION _x005f_x000D__x000a__x005f_x000D__x000a_Document which case report forms are being submitted to the data center.: 1. Magnetic resonance imaging (MRI) Status Form (07)"/>
    <s v="integer"/>
    <m/>
    <m/>
    <m/>
    <s v="1|2"/>
    <m/>
    <m/>
    <m/>
    <s v="1=Yes|2=No"/>
    <m/>
    <m/>
    <m/>
    <m/>
    <m/>
    <m/>
    <m/>
    <m/>
    <m/>
    <m/>
    <m/>
    <m/>
    <m/>
    <m/>
    <m/>
    <m/>
    <s v="visit_summary_form_6_month"/>
  </r>
  <r>
    <x v="21"/>
    <s v="0.3.2"/>
    <s v="Visit Summary Form_x000a_"/>
    <s v="No CRF match"/>
    <s v="High Confidence"/>
    <x v="1"/>
    <x v="1234"/>
    <s v="Comments:"/>
    <s v="SECTION B. ASSESSMENT COMPLETION _x005f_x000D__x000a__x005f_x000D__x000a_Document which case report forms are being submitted to the data center.: Comments:"/>
    <s v="string"/>
    <m/>
    <m/>
    <m/>
    <m/>
    <m/>
    <m/>
    <m/>
    <m/>
    <m/>
    <m/>
    <m/>
    <m/>
    <m/>
    <m/>
    <m/>
    <m/>
    <m/>
    <m/>
    <m/>
    <m/>
    <m/>
    <m/>
    <m/>
    <m/>
    <s v="visit_summary_form_6_month"/>
  </r>
  <r>
    <x v="21"/>
    <s v="0.3.2"/>
    <s v="Visit Summary Form_x000a_"/>
    <s v="No CRF match"/>
    <s v="High Confidence"/>
    <x v="1"/>
    <x v="1235"/>
    <s v="2. Infant Medical History Form (04B)"/>
    <s v="SECTION B. ASSESSMENT COMPLETION _x005f_x000D__x000a__x005f_x000D__x000a_Document which case report forms are being submitted to the data center.: 2. Infant Medical History Form (04B)"/>
    <s v="integer"/>
    <m/>
    <m/>
    <m/>
    <s v="1|2"/>
    <m/>
    <m/>
    <m/>
    <s v="1=Yes|2=No"/>
    <m/>
    <m/>
    <m/>
    <m/>
    <m/>
    <m/>
    <m/>
    <m/>
    <m/>
    <m/>
    <m/>
    <m/>
    <m/>
    <m/>
    <m/>
    <m/>
    <s v="visit_summary_form_6_month"/>
  </r>
  <r>
    <x v="21"/>
    <s v="0.3.2"/>
    <s v="Visit Summary Form_x000a_"/>
    <s v="No CRF match"/>
    <s v="High Confidence"/>
    <x v="1"/>
    <x v="1236"/>
    <s v="Comments:"/>
    <s v="SECTION B. ASSESSMENT COMPLETION _x005f_x000D__x000a__x005f_x000D__x000a_Document which case report forms are being submitted to the data center.: Comments:"/>
    <s v="string"/>
    <m/>
    <m/>
    <m/>
    <m/>
    <m/>
    <m/>
    <m/>
    <m/>
    <m/>
    <m/>
    <m/>
    <m/>
    <m/>
    <m/>
    <m/>
    <m/>
    <m/>
    <m/>
    <m/>
    <m/>
    <m/>
    <m/>
    <m/>
    <m/>
    <s v="visit_summary_form_6_month"/>
  </r>
  <r>
    <x v="21"/>
    <s v="0.3.2"/>
    <s v="Visit Summary Form_x000a_"/>
    <s v="No CRF match"/>
    <s v="High Confidence"/>
    <x v="1"/>
    <x v="1237"/>
    <s v="3. SES Form (08)"/>
    <s v="SECTION B. ASSESSMENT COMPLETION _x005f_x000D__x000a__x005f_x000D__x000a_Document which case report forms are being submitted to the data center.: 3. SES Form (08)"/>
    <s v="integer"/>
    <m/>
    <m/>
    <m/>
    <s v="1|2"/>
    <m/>
    <m/>
    <m/>
    <s v="1=Yes|2=No"/>
    <m/>
    <m/>
    <m/>
    <m/>
    <m/>
    <m/>
    <m/>
    <m/>
    <m/>
    <m/>
    <m/>
    <m/>
    <m/>
    <m/>
    <m/>
    <m/>
    <s v="visit_summary_form_6_month"/>
  </r>
  <r>
    <x v="21"/>
    <s v="0.3.2"/>
    <s v="Visit Summary Form_x000a_"/>
    <s v="No CRF match"/>
    <s v="High Confidence"/>
    <x v="1"/>
    <x v="1238"/>
    <s v="4. PROMIS Measurement of Caregiver Well-Being Form (11 or 11S)"/>
    <s v="SECTION B. ASSESSMENT COMPLETION _x005f_x000D__x000a__x005f_x000D__x000a_Document which case report forms are being submitted to the data center.: 4. PROMIS Measurement of Caregiver Well-Being Form (11 or 11S)"/>
    <s v="integer"/>
    <m/>
    <m/>
    <m/>
    <s v="1|2"/>
    <m/>
    <m/>
    <m/>
    <s v="1=Yes|2=No"/>
    <m/>
    <m/>
    <m/>
    <m/>
    <m/>
    <m/>
    <m/>
    <m/>
    <m/>
    <m/>
    <m/>
    <m/>
    <m/>
    <m/>
    <m/>
    <m/>
    <s v="visit_summary_form_6_month"/>
  </r>
  <r>
    <x v="21"/>
    <s v="0.3.2"/>
    <s v="Visit Summary Form_x000a_"/>
    <s v="No CRF match"/>
    <s v="High Confidence"/>
    <x v="1"/>
    <x v="1239"/>
    <s v="5. Parenting Stress Index, Fourth Edition-Short Form (PSI-4-SF) (15)"/>
    <s v="SECTION B. ASSESSMENT COMPLETION _x005f_x000D__x000a__x005f_x000D__x000a_Document which case report forms are being submitted to the data center.: 5. Parenting Stress Index, Fourth Edition-Short Form (PSI-4-SF) (15)"/>
    <s v="integer"/>
    <m/>
    <m/>
    <m/>
    <s v="1|2"/>
    <m/>
    <m/>
    <m/>
    <s v="1=Yes|2=No"/>
    <m/>
    <m/>
    <m/>
    <m/>
    <m/>
    <m/>
    <m/>
    <m/>
    <m/>
    <m/>
    <m/>
    <m/>
    <m/>
    <m/>
    <m/>
    <m/>
    <s v="visit_summary_form_6_month"/>
  </r>
  <r>
    <x v="21"/>
    <s v="0.3.2"/>
    <s v="Visit Summary Form_x000a_"/>
    <s v="No CRF match"/>
    <s v="High Confidence"/>
    <x v="1"/>
    <x v="1240"/>
    <s v="6. Maternal Postnatal Attachment Questionnaire (MPAQ) Form (16)"/>
    <s v="SECTION B. ASSESSMENT COMPLETION _x005f_x000D__x000a__x005f_x000D__x000a_Document which case report forms are being submitted to the data center.: 6. Maternal Postnatal Attachment Questionnaire (MPAQ) Form (16)"/>
    <s v="integer"/>
    <m/>
    <m/>
    <m/>
    <s v="1|2"/>
    <m/>
    <m/>
    <m/>
    <s v="1=Yes|2=No"/>
    <m/>
    <m/>
    <m/>
    <m/>
    <m/>
    <m/>
    <m/>
    <m/>
    <m/>
    <m/>
    <m/>
    <m/>
    <m/>
    <m/>
    <m/>
    <m/>
    <s v="visit_summary_form_6_month"/>
  </r>
  <r>
    <x v="21"/>
    <s v="0.3.2"/>
    <s v="Visit Summary Form_x000a_"/>
    <s v="No CRF match"/>
    <s v="High Confidence"/>
    <x v="1"/>
    <x v="1241"/>
    <s v="7. Adverse Childhood Experience questionnaire (ACE) (10 or 10S)_x005f_x000D__x000a_(if not done at 0-1 month visit)"/>
    <s v="SECTION B. ASSESSMENT COMPLETION _x005f_x000D__x000a__x005f_x000D__x000a_Document which case report forms are being submitted to the data center.: 7. Adverse Childhood Experience questionnaire (ACE) (10 or 10S)_x005f_x000D__x000a_(if not done at 0-1 month visit)"/>
    <s v="integer"/>
    <m/>
    <m/>
    <m/>
    <s v="1|2|666"/>
    <m/>
    <m/>
    <m/>
    <s v="1=Yes|2=No|666=NA (done at 0-1 mo visit)"/>
    <m/>
    <m/>
    <m/>
    <m/>
    <m/>
    <m/>
    <m/>
    <m/>
    <m/>
    <m/>
    <m/>
    <m/>
    <m/>
    <m/>
    <m/>
    <m/>
    <s v="visit_summary_form_6_month"/>
  </r>
  <r>
    <x v="21"/>
    <s v="0.3.2"/>
    <s v="Visit Summary Form_x000a_"/>
    <s v="No CRF match"/>
    <s v="High Confidence"/>
    <x v="1"/>
    <x v="1242"/>
    <s v="Comments:"/>
    <s v="SECTION B. ASSESSMENT COMPLETION _x005f_x000D__x000a__x005f_x000D__x000a_Document which case report forms are being submitted to the data center.: Comments:"/>
    <s v="string"/>
    <m/>
    <m/>
    <m/>
    <m/>
    <m/>
    <m/>
    <m/>
    <m/>
    <m/>
    <m/>
    <m/>
    <m/>
    <m/>
    <m/>
    <m/>
    <m/>
    <m/>
    <m/>
    <m/>
    <m/>
    <m/>
    <m/>
    <m/>
    <m/>
    <s v="visit_summary_form_6_month"/>
  </r>
  <r>
    <x v="21"/>
    <s v="0.3.2"/>
    <s v="Visit Summary Form_x000a_"/>
    <s v="No CRF match"/>
    <s v="High Confidence"/>
    <x v="1"/>
    <x v="1243"/>
    <s v="1. Did your study team make any referrals after the visit?"/>
    <s v="SECTION C. VISIT REFERRALS: 1. Did your study team make any referrals after the visit?"/>
    <s v="integer"/>
    <m/>
    <m/>
    <m/>
    <s v="1|2"/>
    <m/>
    <m/>
    <m/>
    <s v="1=Yes|2=No"/>
    <m/>
    <m/>
    <m/>
    <m/>
    <m/>
    <m/>
    <m/>
    <m/>
    <m/>
    <m/>
    <m/>
    <m/>
    <m/>
    <m/>
    <m/>
    <m/>
    <s v="visit_summary_form_6_month"/>
  </r>
  <r>
    <x v="21"/>
    <s v="0.3.2"/>
    <s v="Visit Summary Form_x000a_"/>
    <s v="No CRF match"/>
    <s v="High Confidence"/>
    <x v="1"/>
    <x v="1244"/>
    <s v="a. If Yes, list referrals using codes below:"/>
    <s v="SECTION C. VISIT REFERRALS: a. If Yes, list referrals using codes below:"/>
    <s v="integer"/>
    <m/>
    <m/>
    <m/>
    <s v="1|2|3|4|5|6|7|8|9|10|11|12|13|14|15|16|17|18|999"/>
    <m/>
    <m/>
    <m/>
    <s v="1=1 = Physical Therapy|2=2 = Occupational Therapy|3=3 = Speech Therapy|4=4 = Neurology|5=5 = Audiology|6=6 = Optometry/Ophthalmology|7=7 = Behavioral Therapy|8=8 = Pediatrician/medical provider|9=9 = Social worker|10=10 = Counselor|11=11 = Psychologist|12=12 = Psychiatrist|13=13 = Other mental health provider|14=14 = Parenting support professional|15=15 = Lactation consult|16=16 = Nutritionist|17=17 = Federal nutrition program (WIC, SNAP)|18=18 = Local food resources (food pantry, etc)|999=20 = Other"/>
    <m/>
    <m/>
    <m/>
    <m/>
    <m/>
    <m/>
    <m/>
    <m/>
    <m/>
    <m/>
    <m/>
    <m/>
    <m/>
    <m/>
    <m/>
    <m/>
    <s v="visit_summary_form_6_month"/>
  </r>
  <r>
    <x v="21"/>
    <s v="0.3.2"/>
    <s v="Visit Summary Form_x000a_"/>
    <s v="No CRF match"/>
    <s v="High Confidence"/>
    <x v="1"/>
    <x v="1245"/>
    <s v="Referral code 2:"/>
    <s v="SECTION C. VISIT REFERRALS: Referral code 2:"/>
    <s v="integer"/>
    <m/>
    <m/>
    <m/>
    <s v="1|2|3|4|5|6|7|8|9|10|11|12|13|14|15|16|17|18|999"/>
    <m/>
    <m/>
    <m/>
    <s v="1=1 = Physical Therapy|2=2 = Occupational Therapy|3=3 = Speech Therapy|4=4 = Neurology|5=5 = Audiology|6=6 = Optometry/Ophthalmology|7=7 = Behavioral Therapy|8=8 = Pediatrician/medical provider|9=9 = Social worker|10=10 = Counselor|11=11 = Psychologist|12=12 = Psychiatrist|13=13 = Other mental health provider|14=14 = Parenting support professional|15=15 = Lactation consult|16=16 = Nutritionist|17=17 = Federal nutrition program (WIC, SNAP)|18=18 = Local food resources (food pantry, etc)|999=20 = Other"/>
    <m/>
    <m/>
    <m/>
    <m/>
    <m/>
    <m/>
    <m/>
    <m/>
    <m/>
    <m/>
    <m/>
    <m/>
    <m/>
    <m/>
    <m/>
    <m/>
    <s v="visit_summary_form_6_month"/>
  </r>
  <r>
    <x v="21"/>
    <s v="0.3.2"/>
    <s v="Visit Summary Form_x000a_"/>
    <s v="No CRF match"/>
    <s v="High Confidence"/>
    <x v="1"/>
    <x v="1246"/>
    <s v="Referral code 3:"/>
    <s v="SECTION C. VISIT REFERRALS: Referral code 3:"/>
    <s v="integer"/>
    <m/>
    <m/>
    <m/>
    <s v="1|2|3|4|5|6|7|8|9|10|11|12|13|14|15|16|17|18|999"/>
    <m/>
    <m/>
    <m/>
    <s v="1=1 = Physical Therapy|2=2 = Occupational Therapy|3=3 = Speech Therapy|4=4 = Neurology|5=5 = Audiology|6=6 = Optometry/Ophthalmology|7=7 = Behavioral Therapy|8=8 = Pediatrician/medical provider|9=9 = Social worker|10=10 = Counselor|11=11 = Psychologist|12=12 = Psychiatrist|13=13 = Other mental health provider|14=14 = Parenting support professional|15=15 = Lactation consult|16=16 = Nutritionist|17=17 = Federal nutrition program (WIC, SNAP)|18=18 = Local food resources (food pantry, etc)|999=20 = Other"/>
    <m/>
    <m/>
    <m/>
    <m/>
    <m/>
    <m/>
    <m/>
    <m/>
    <m/>
    <m/>
    <m/>
    <m/>
    <m/>
    <m/>
    <m/>
    <m/>
    <s v="visit_summary_form_6_month"/>
  </r>
  <r>
    <x v="21"/>
    <s v="0.3.2"/>
    <s v="Visit Summary Form_x000a_"/>
    <s v="No CRF match"/>
    <s v="High Confidence"/>
    <x v="1"/>
    <x v="1247"/>
    <s v="Referral code 4:"/>
    <s v="SECTION C. VISIT REFERRALS: Referral code 4:"/>
    <s v="integer"/>
    <m/>
    <m/>
    <m/>
    <s v="1|2|3|4|5|6|7|8|9|10|11|12|13|14|15|16|17|18|999"/>
    <m/>
    <m/>
    <m/>
    <s v="1=1 = Physical Therapy|2=2 = Occupational Therapy|3=3 = Speech Therapy|4=4 = Neurology|5=5 = Audiology|6=6 = Optometry/Ophthalmology|7=7 = Behavioral Therapy|8=8 = Pediatrician/medical provider|9=9 = Social worker|10=10 = Counselor|11=11 = Psychologist|12=12 = Psychiatrist|13=13 = Other mental health provider|14=14 = Parenting support professional|15=15 = Lactation consult|16=16 = Nutritionist|17=17 = Federal nutrition program (WIC, SNAP)|18=18 = Local food resources (food pantry, etc)|999=20 = Other"/>
    <m/>
    <m/>
    <m/>
    <m/>
    <m/>
    <m/>
    <m/>
    <m/>
    <m/>
    <m/>
    <m/>
    <m/>
    <m/>
    <m/>
    <m/>
    <m/>
    <s v="visit_summary_form_6_month"/>
  </r>
  <r>
    <x v="21"/>
    <s v="0.3.2"/>
    <s v="Visit Summary Form_x000a_"/>
    <s v="No CRF match"/>
    <s v="High Confidence"/>
    <x v="1"/>
    <x v="1248"/>
    <s v="If Other (20), specify:"/>
    <s v="SECTION C. VISIT REFERRALS: If Other (20), specify:"/>
    <s v="string"/>
    <m/>
    <m/>
    <m/>
    <m/>
    <m/>
    <m/>
    <m/>
    <m/>
    <m/>
    <m/>
    <m/>
    <m/>
    <m/>
    <m/>
    <m/>
    <m/>
    <m/>
    <m/>
    <m/>
    <m/>
    <m/>
    <m/>
    <m/>
    <m/>
    <s v="visit_summary_form_6_month"/>
  </r>
  <r>
    <x v="21"/>
    <s v="0.3.2"/>
    <s v="Visit Summary Form_x000a_"/>
    <s v="No CRF match"/>
    <s v="High Confidence"/>
    <x v="1"/>
    <x v="1249"/>
    <s v="1. Date form completed:"/>
    <s v="SECTION D. FORM COMPLETION: 1. Date form completed:"/>
    <s v="date"/>
    <s v="any"/>
    <m/>
    <m/>
    <m/>
    <m/>
    <m/>
    <m/>
    <m/>
    <m/>
    <m/>
    <m/>
    <m/>
    <m/>
    <m/>
    <m/>
    <m/>
    <m/>
    <m/>
    <m/>
    <m/>
    <m/>
    <m/>
    <m/>
    <m/>
    <s v="visit_summary_form_6_month"/>
  </r>
  <r>
    <x v="21"/>
    <s v="0.3.2"/>
    <s v="Visit Summary Form_x000a_"/>
    <s v="No CRF match"/>
    <s v="High Confidence"/>
    <x v="1"/>
    <x v="1250"/>
    <s v="2. Initials of staff member completing this form:"/>
    <s v="SECTION D. FORM COMPLETION: 2. Initials of staff member completing this form:"/>
    <s v="string"/>
    <m/>
    <m/>
    <m/>
    <m/>
    <m/>
    <m/>
    <m/>
    <m/>
    <m/>
    <m/>
    <m/>
    <m/>
    <m/>
    <m/>
    <m/>
    <m/>
    <m/>
    <m/>
    <m/>
    <m/>
    <m/>
    <m/>
    <m/>
    <m/>
    <s v="visit_summary_form_6_month"/>
  </r>
  <r>
    <x v="22"/>
    <s v="0.3.2"/>
    <s v="Brief Infant Sleep Questionnaire (BISQ)"/>
    <s v="No CRF match"/>
    <s v="High Confidence"/>
    <x v="1"/>
    <x v="1251"/>
    <s v="1. Initials of staff member administering BISQ:"/>
    <s v="SECTION A. INFORMATION: 1. Initials of staff member administering BISQ:"/>
    <s v="string"/>
    <m/>
    <m/>
    <m/>
    <m/>
    <m/>
    <m/>
    <m/>
    <m/>
    <m/>
    <m/>
    <m/>
    <m/>
    <m/>
    <m/>
    <m/>
    <m/>
    <m/>
    <m/>
    <m/>
    <m/>
    <m/>
    <m/>
    <m/>
    <m/>
    <s v="bisq"/>
  </r>
  <r>
    <x v="22"/>
    <s v="0.3.2"/>
    <s v="Brief Infant Sleep Questionnaire (BISQ)"/>
    <s v="No CRF match"/>
    <s v="High Confidence"/>
    <x v="1"/>
    <x v="1252"/>
    <s v="2. Date BISQ administered:"/>
    <s v="SECTION A. INFORMATION: 2. Date BISQ administered:"/>
    <s v="date"/>
    <s v="any"/>
    <m/>
    <m/>
    <m/>
    <m/>
    <m/>
    <m/>
    <m/>
    <m/>
    <m/>
    <m/>
    <m/>
    <m/>
    <m/>
    <m/>
    <m/>
    <m/>
    <m/>
    <m/>
    <m/>
    <m/>
    <m/>
    <m/>
    <m/>
    <s v="bisq"/>
  </r>
  <r>
    <x v="22"/>
    <s v="0.3.2"/>
    <s v="Brief Infant Sleep Questionnaire (BISQ)"/>
    <s v="No CRF match"/>
    <s v="High Confidence"/>
    <x v="1"/>
    <x v="1253"/>
    <s v="3. Relationship code of respondent to child:"/>
    <s v="SECTION A. INFORMATION: 3. Relationship code of respondent to child:"/>
    <s v="integer"/>
    <m/>
    <m/>
    <m/>
    <s v="001|002|011|012|021|022|031|032|041|042|051|052|061|062|071|072|081|082|091|092|101|102|201|202|301|302|401|402|501|502|504"/>
    <m/>
    <m/>
    <m/>
    <s v="001=001 Mother of Child|002=002 Father of Child|011=011 Husband, Significant Other (SO)|012=012 Wife, Girlfriend|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
    <m/>
    <m/>
    <m/>
    <m/>
    <m/>
    <m/>
    <m/>
    <m/>
    <m/>
    <m/>
    <m/>
    <m/>
    <m/>
    <m/>
    <m/>
    <m/>
    <s v="bisq"/>
  </r>
  <r>
    <x v="22"/>
    <s v="0.3.2"/>
    <s v="Brief Infant Sleep Questionnaire (BISQ)"/>
    <s v="No CRF match"/>
    <s v="High Confidence"/>
    <x v="1"/>
    <x v="1254"/>
    <s v="4. How was the BISQ adminstered?"/>
    <s v="SECTION A. INFORMATION: 4. How was the BISQ adminstered?"/>
    <s v="integer"/>
    <m/>
    <m/>
    <m/>
    <s v="1|2|3|4"/>
    <m/>
    <m/>
    <m/>
    <s v="1=In-person interview|2=Self-completed on tablet|3=Self-completed on paper|4=Telephone interview"/>
    <m/>
    <m/>
    <m/>
    <m/>
    <m/>
    <m/>
    <m/>
    <m/>
    <m/>
    <m/>
    <m/>
    <m/>
    <m/>
    <m/>
    <m/>
    <m/>
    <s v="bisq"/>
  </r>
  <r>
    <x v="22"/>
    <s v="0.3.2"/>
    <s v="Brief Infant Sleep Questionnaire (BISQ)"/>
    <s v="No CRF match"/>
    <s v="High Confidence"/>
    <x v="1"/>
    <x v="1255"/>
    <s v="1. Child's birth order"/>
    <s v="SECTION B. BISQ Questions: 1. Child's birth order"/>
    <s v="integer"/>
    <m/>
    <m/>
    <m/>
    <s v="1|2|3"/>
    <m/>
    <m/>
    <m/>
    <s v="1=Oldest|2=Middle|3=Youngest"/>
    <m/>
    <m/>
    <m/>
    <m/>
    <m/>
    <m/>
    <m/>
    <m/>
    <m/>
    <m/>
    <m/>
    <m/>
    <m/>
    <m/>
    <m/>
    <m/>
    <s v="bisq"/>
  </r>
  <r>
    <x v="22"/>
    <s v="0.3.2"/>
    <s v="Brief Infant Sleep Questionnaire (BISQ)"/>
    <s v="No CRF match"/>
    <s v="High Confidence"/>
    <x v="1"/>
    <x v="1256"/>
    <s v="2. Sleeping arrangement:"/>
    <s v="SECTION B. BISQ Questions: 2. Sleeping arrangement:"/>
    <s v="integer"/>
    <m/>
    <m/>
    <m/>
    <s v="1|2|3|4|999"/>
    <m/>
    <m/>
    <m/>
    <s v="1=Infant crib in a separate room|2=Infant crib in parents'/caregiver's room|3=Infant crib in room with sibling|4=In parents' bed|999=Other, specify"/>
    <m/>
    <m/>
    <m/>
    <m/>
    <m/>
    <m/>
    <m/>
    <m/>
    <m/>
    <m/>
    <m/>
    <m/>
    <m/>
    <m/>
    <m/>
    <m/>
    <s v="bisq"/>
  </r>
  <r>
    <x v="22"/>
    <s v="0.3.2"/>
    <s v="Brief Infant Sleep Questionnaire (BISQ)"/>
    <s v="No CRF match"/>
    <s v="High Confidence"/>
    <x v="1"/>
    <x v="1257"/>
    <s v="Other, specify:"/>
    <s v="SECTION B. BISQ Questions: Other, specify:"/>
    <s v="string"/>
    <m/>
    <m/>
    <m/>
    <m/>
    <m/>
    <m/>
    <m/>
    <m/>
    <m/>
    <m/>
    <m/>
    <m/>
    <m/>
    <m/>
    <m/>
    <m/>
    <m/>
    <m/>
    <m/>
    <m/>
    <m/>
    <m/>
    <m/>
    <m/>
    <s v="bisq"/>
  </r>
  <r>
    <x v="22"/>
    <s v="0.3.2"/>
    <s v="Brief Infant Sleep Questionnaire (BISQ)"/>
    <s v="No CRF match"/>
    <s v="High Confidence"/>
    <x v="1"/>
    <x v="1258"/>
    <s v="3. In what position does your child sleep most of the time?"/>
    <s v="SECTION B. BISQ Questions: 3. In what position does your child sleep most of the time?"/>
    <s v="integer"/>
    <m/>
    <m/>
    <m/>
    <s v="1|2|3"/>
    <m/>
    <m/>
    <m/>
    <s v="1=On his/her belly|2=On his/her side|3=On his/her back"/>
    <m/>
    <m/>
    <m/>
    <m/>
    <m/>
    <m/>
    <m/>
    <m/>
    <m/>
    <m/>
    <m/>
    <m/>
    <m/>
    <m/>
    <m/>
    <m/>
    <s v="bisq"/>
  </r>
  <r>
    <x v="22"/>
    <s v="0.3.2"/>
    <s v="Brief Infant Sleep Questionnaire (BISQ)"/>
    <s v="No CRF match"/>
    <s v="High Confidence"/>
    <x v="1"/>
    <x v="1259"/>
    <s v="Hours"/>
    <s v="SECTION B. BISQ Questions: Hours"/>
    <s v="integer"/>
    <m/>
    <m/>
    <m/>
    <m/>
    <m/>
    <m/>
    <m/>
    <m/>
    <m/>
    <m/>
    <m/>
    <m/>
    <m/>
    <m/>
    <m/>
    <m/>
    <m/>
    <m/>
    <m/>
    <m/>
    <m/>
    <m/>
    <m/>
    <m/>
    <s v="bisq"/>
  </r>
  <r>
    <x v="22"/>
    <s v="0.3.2"/>
    <s v="Brief Infant Sleep Questionnaire (BISQ)"/>
    <s v="No CRF match"/>
    <s v="High Confidence"/>
    <x v="1"/>
    <x v="1260"/>
    <s v="Minutes"/>
    <s v="SECTION B. BISQ Questions: Minutes"/>
    <s v="integer"/>
    <m/>
    <m/>
    <m/>
    <m/>
    <m/>
    <m/>
    <m/>
    <m/>
    <m/>
    <m/>
    <m/>
    <m/>
    <m/>
    <m/>
    <m/>
    <m/>
    <m/>
    <m/>
    <m/>
    <m/>
    <m/>
    <m/>
    <m/>
    <m/>
    <s v="bisq"/>
  </r>
  <r>
    <x v="22"/>
    <s v="0.3.2"/>
    <s v="Brief Infant Sleep Questionnaire (BISQ)"/>
    <s v="No CRF match"/>
    <s v="High Confidence"/>
    <x v="1"/>
    <x v="1261"/>
    <s v="Hours"/>
    <s v="SECTION B. BISQ Questions: Hours"/>
    <s v="integer"/>
    <m/>
    <m/>
    <m/>
    <m/>
    <m/>
    <m/>
    <m/>
    <m/>
    <m/>
    <m/>
    <m/>
    <m/>
    <m/>
    <m/>
    <m/>
    <m/>
    <m/>
    <m/>
    <m/>
    <m/>
    <m/>
    <m/>
    <m/>
    <m/>
    <s v="bisq"/>
  </r>
  <r>
    <x v="22"/>
    <s v="0.3.2"/>
    <s v="Brief Infant Sleep Questionnaire (BISQ)"/>
    <s v="No CRF match"/>
    <s v="High Confidence"/>
    <x v="1"/>
    <x v="1262"/>
    <s v="Minutes"/>
    <s v="SECTION B. BISQ Questions: Minutes"/>
    <s v="integer"/>
    <m/>
    <m/>
    <m/>
    <m/>
    <m/>
    <m/>
    <m/>
    <m/>
    <m/>
    <m/>
    <m/>
    <m/>
    <m/>
    <m/>
    <m/>
    <m/>
    <m/>
    <m/>
    <m/>
    <m/>
    <m/>
    <m/>
    <m/>
    <m/>
    <s v="bisq"/>
  </r>
  <r>
    <x v="22"/>
    <s v="0.3.2"/>
    <s v="Brief Infant Sleep Questionnaire (BISQ)"/>
    <s v="No CRF match"/>
    <s v="High Confidence"/>
    <x v="1"/>
    <x v="1263"/>
    <s v="6. Average number of night awakenings per night:"/>
    <s v="SECTION B. BISQ Questions: 6. Average number of night awakenings per night:"/>
    <s v="integer"/>
    <m/>
    <m/>
    <m/>
    <m/>
    <m/>
    <m/>
    <m/>
    <m/>
    <m/>
    <m/>
    <m/>
    <m/>
    <m/>
    <m/>
    <m/>
    <m/>
    <m/>
    <m/>
    <m/>
    <m/>
    <m/>
    <m/>
    <m/>
    <m/>
    <s v="bisq"/>
  </r>
  <r>
    <x v="22"/>
    <s v="0.3.2"/>
    <s v="Brief Infant Sleep Questionnaire (BISQ)"/>
    <s v="No CRF match"/>
    <s v="High Confidence"/>
    <x v="1"/>
    <x v="1264"/>
    <s v="Hours"/>
    <s v="SECTION B. BISQ Questions: Hours"/>
    <s v="integer"/>
    <m/>
    <m/>
    <m/>
    <m/>
    <m/>
    <m/>
    <m/>
    <m/>
    <m/>
    <m/>
    <m/>
    <m/>
    <m/>
    <m/>
    <m/>
    <m/>
    <m/>
    <m/>
    <m/>
    <m/>
    <m/>
    <m/>
    <m/>
    <m/>
    <s v="bisq"/>
  </r>
  <r>
    <x v="22"/>
    <s v="0.3.2"/>
    <s v="Brief Infant Sleep Questionnaire (BISQ)"/>
    <s v="No CRF match"/>
    <s v="High Confidence"/>
    <x v="1"/>
    <x v="1265"/>
    <s v="Minutes"/>
    <s v="SECTION B. BISQ Questions: Minutes"/>
    <s v="integer"/>
    <m/>
    <m/>
    <m/>
    <m/>
    <m/>
    <m/>
    <m/>
    <m/>
    <m/>
    <m/>
    <m/>
    <m/>
    <m/>
    <m/>
    <m/>
    <m/>
    <m/>
    <m/>
    <m/>
    <m/>
    <m/>
    <m/>
    <m/>
    <m/>
    <s v="bisq"/>
  </r>
  <r>
    <x v="22"/>
    <s v="0.3.2"/>
    <s v="Brief Infant Sleep Questionnaire (BISQ)"/>
    <s v="No CRF match"/>
    <s v="High Confidence"/>
    <x v="1"/>
    <x v="1266"/>
    <s v="Hours"/>
    <s v="SECTION B. BISQ Questions: Hours"/>
    <s v="integer"/>
    <m/>
    <m/>
    <m/>
    <m/>
    <m/>
    <m/>
    <m/>
    <m/>
    <m/>
    <m/>
    <m/>
    <m/>
    <m/>
    <m/>
    <m/>
    <m/>
    <m/>
    <m/>
    <m/>
    <m/>
    <m/>
    <m/>
    <m/>
    <m/>
    <s v="bisq"/>
  </r>
  <r>
    <x v="22"/>
    <s v="0.3.2"/>
    <s v="Brief Infant Sleep Questionnaire (BISQ)"/>
    <s v="No CRF match"/>
    <s v="High Confidence"/>
    <x v="1"/>
    <x v="1267"/>
    <s v="Minutes"/>
    <s v="SECTION B. BISQ Questions: Minutes"/>
    <s v="integer"/>
    <m/>
    <m/>
    <m/>
    <m/>
    <m/>
    <m/>
    <m/>
    <m/>
    <m/>
    <m/>
    <m/>
    <m/>
    <m/>
    <m/>
    <m/>
    <m/>
    <m/>
    <m/>
    <m/>
    <m/>
    <m/>
    <m/>
    <m/>
    <m/>
    <s v="bisq"/>
  </r>
  <r>
    <x v="22"/>
    <s v="0.3.2"/>
    <s v="Brief Infant Sleep Questionnaire (BISQ)"/>
    <s v="No CRF match"/>
    <s v="High Confidence"/>
    <x v="1"/>
    <x v="1268"/>
    <s v="9. How does your baby fall asleep?"/>
    <s v="SECTION B. BISQ Questions: 9. How does your baby fall asleep?"/>
    <s v="integer"/>
    <m/>
    <m/>
    <m/>
    <s v="1|2|3|4|5"/>
    <m/>
    <m/>
    <m/>
    <s v="1=While feeding|2=Being held|3=In bed near parent|4=Being rocked|5=In bed alone"/>
    <m/>
    <m/>
    <m/>
    <m/>
    <m/>
    <m/>
    <m/>
    <m/>
    <m/>
    <m/>
    <m/>
    <m/>
    <m/>
    <m/>
    <m/>
    <m/>
    <s v="bisq"/>
  </r>
  <r>
    <x v="22"/>
    <s v="0.3.2"/>
    <s v="Brief Infant Sleep Questionnaire (BISQ)"/>
    <s v="No CRF match"/>
    <s v="High Confidence"/>
    <x v="1"/>
    <x v="1269"/>
    <s v="10. What time does your baby usually fall asleep for the night?"/>
    <s v="SECTION B. BISQ Questions: 10. What time does your baby usually fall asleep for the night?"/>
    <s v="time"/>
    <s v="any"/>
    <m/>
    <m/>
    <m/>
    <m/>
    <m/>
    <m/>
    <m/>
    <m/>
    <m/>
    <m/>
    <m/>
    <m/>
    <m/>
    <m/>
    <m/>
    <m/>
    <m/>
    <m/>
    <m/>
    <m/>
    <m/>
    <m/>
    <m/>
    <s v="bisq"/>
  </r>
  <r>
    <x v="22"/>
    <s v="0.3.2"/>
    <s v="Brief Infant Sleep Questionnaire (BISQ)"/>
    <s v="No CRF match"/>
    <s v="High Confidence"/>
    <x v="1"/>
    <x v="1270"/>
    <s v="11. Do you consider your child's sleep as a problem?"/>
    <s v="SECTION B. BISQ Questions: 11. Do you consider your child's sleep as a problem?"/>
    <s v="integer"/>
    <m/>
    <m/>
    <m/>
    <s v="1|2|3"/>
    <m/>
    <m/>
    <m/>
    <s v="1=A very serious problem|2=A small problem|3=Not a problem at all"/>
    <m/>
    <m/>
    <m/>
    <m/>
    <m/>
    <m/>
    <m/>
    <m/>
    <m/>
    <m/>
    <m/>
    <m/>
    <m/>
    <m/>
    <m/>
    <m/>
    <s v="bisq"/>
  </r>
  <r>
    <x v="23"/>
    <s v="0.3.2"/>
    <s v="HOME Inventory (Home Observation for Measurement of the Environment)"/>
    <s v="No CRF match"/>
    <s v="High Confidence"/>
    <x v="1"/>
    <x v="1271"/>
    <s v="1. Date of HOME assessment (MM/DD/YYYY)"/>
    <s v="SECTION A. IDENTIFICATION: 1. Date of HOME assessment (MM/DD/YYYY)"/>
    <s v="date"/>
    <s v="any"/>
    <m/>
    <m/>
    <m/>
    <m/>
    <m/>
    <m/>
    <m/>
    <m/>
    <m/>
    <m/>
    <m/>
    <m/>
    <m/>
    <m/>
    <m/>
    <m/>
    <m/>
    <m/>
    <m/>
    <m/>
    <m/>
    <m/>
    <m/>
    <s v="home"/>
  </r>
  <r>
    <x v="23"/>
    <s v="0.3.2"/>
    <s v="HOME Inventory (Home Observation for Measurement of the Environment)"/>
    <s v="No CRF match"/>
    <s v="High Confidence"/>
    <x v="1"/>
    <x v="1272"/>
    <s v="2. Initials of staff member performing HOME assessment"/>
    <s v="SECTION A. IDENTIFICATION: 2. Initials of staff member performing HOME assessment"/>
    <s v="string"/>
    <m/>
    <m/>
    <m/>
    <m/>
    <m/>
    <m/>
    <m/>
    <m/>
    <m/>
    <m/>
    <m/>
    <m/>
    <m/>
    <m/>
    <m/>
    <m/>
    <m/>
    <m/>
    <m/>
    <m/>
    <m/>
    <m/>
    <m/>
    <m/>
    <s v="home"/>
  </r>
  <r>
    <x v="23"/>
    <s v="0.3.2"/>
    <s v="HOME Inventory (Home Observation for Measurement of the Environment)"/>
    <s v="No CRF match"/>
    <s v="High Confidence"/>
    <x v="1"/>
    <x v="1273"/>
    <s v="3. Relationship code of interviewee to child"/>
    <s v="SECTION A. IDENTIFICATION: 3. Relationship code of interviewee to child"/>
    <s v="integer"/>
    <m/>
    <m/>
    <m/>
    <s v="001|002|011|012|021|022|031|032|041|042|051|052|061|062|071|072|081|082|091|092|101|102|201|202|301|302|401|402|501|502|504"/>
    <m/>
    <m/>
    <m/>
    <s v="001=001 Mother of Child|002=002 Father of Child|011=011 Husband, Significant Other (SO)(if different from 002)|012=012 Wife, Girlfriend (if different from 001)|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
    <m/>
    <m/>
    <m/>
    <m/>
    <m/>
    <m/>
    <m/>
    <m/>
    <m/>
    <m/>
    <m/>
    <m/>
    <m/>
    <m/>
    <m/>
    <m/>
    <s v="home"/>
  </r>
  <r>
    <x v="23"/>
    <s v="0.3.2"/>
    <s v="HOME Inventory (Home Observation for Measurement of the Environment)"/>
    <s v="No CRF match"/>
    <s v="High Confidence"/>
    <x v="1"/>
    <x v="1274"/>
    <s v="1. Parent permits child to engage in messy play. (I)"/>
    <s v="SECTION B. Questionnaire - Observation (O), Either (E), or Interview (I)_x005f_x000D__x000a_I. RESPONSIVITY: 1. Parent permits child to engage in messy play. (I)"/>
    <s v="integer"/>
    <m/>
    <m/>
    <m/>
    <s v="1|0"/>
    <m/>
    <m/>
    <m/>
    <s v="1=+|0=-"/>
    <m/>
    <m/>
    <m/>
    <m/>
    <m/>
    <m/>
    <m/>
    <m/>
    <m/>
    <m/>
    <m/>
    <m/>
    <m/>
    <m/>
    <m/>
    <m/>
    <s v="home"/>
  </r>
  <r>
    <x v="23"/>
    <s v="0.3.2"/>
    <s v="HOME Inventory (Home Observation for Measurement of the Environment)"/>
    <s v="No CRF match"/>
    <s v="High Confidence"/>
    <x v="1"/>
    <x v="1275"/>
    <s v="2. Parent spontaneously vocalizes to child at least twice. (O)"/>
    <s v="SECTION B. Questionnaire - Observation (O), Either (E), or Interview (I)_x005f_x000D__x000a_I. RESPONSIVITY: 2. Parent spontaneously vocalizes to child at least twice. (O)"/>
    <s v="integer"/>
    <m/>
    <m/>
    <m/>
    <s v="1|0"/>
    <m/>
    <m/>
    <m/>
    <s v="1=+|0=-"/>
    <m/>
    <m/>
    <m/>
    <m/>
    <m/>
    <m/>
    <m/>
    <m/>
    <m/>
    <m/>
    <m/>
    <m/>
    <m/>
    <m/>
    <m/>
    <m/>
    <s v="home"/>
  </r>
  <r>
    <x v="23"/>
    <s v="0.3.2"/>
    <s v="HOME Inventory (Home Observation for Measurement of the Environment)"/>
    <s v="No CRF match"/>
    <s v="High Confidence"/>
    <x v="1"/>
    <x v="1276"/>
    <s v="3. Parent responds verbally to child's vocalization or verbalizations. (O)"/>
    <s v="SECTION B. Questionnaire - Observation (O), Either (E), or Interview (I)_x005f_x000D__x000a_I. RESPONSIVITY: 3. Parent responds verbally to child's vocalization or verbalizations. (O)"/>
    <s v="integer"/>
    <m/>
    <m/>
    <m/>
    <s v="1|0"/>
    <m/>
    <m/>
    <m/>
    <s v="1=+|0=-"/>
    <m/>
    <m/>
    <m/>
    <m/>
    <m/>
    <m/>
    <m/>
    <m/>
    <m/>
    <m/>
    <m/>
    <m/>
    <m/>
    <m/>
    <m/>
    <m/>
    <s v="home"/>
  </r>
  <r>
    <x v="23"/>
    <s v="0.3.2"/>
    <s v="HOME Inventory (Home Observation for Measurement of the Environment)"/>
    <s v="No CRF match"/>
    <s v="High Confidence"/>
    <x v="1"/>
    <x v="1277"/>
    <s v="4. Parent tells child name of object or person during visit. (O)"/>
    <s v="SECTION B. Questionnaire - Observation (O), Either (E), or Interview (I)_x005f_x000D__x000a_I. RESPONSIVITY: 4. Parent tells child name of object or person during visit. (O)"/>
    <s v="integer"/>
    <m/>
    <m/>
    <m/>
    <s v="1|0"/>
    <m/>
    <m/>
    <m/>
    <s v="1=+|0=-"/>
    <m/>
    <m/>
    <m/>
    <m/>
    <m/>
    <m/>
    <m/>
    <m/>
    <m/>
    <m/>
    <m/>
    <m/>
    <m/>
    <m/>
    <m/>
    <m/>
    <s v="home"/>
  </r>
  <r>
    <x v="23"/>
    <s v="0.3.2"/>
    <s v="HOME Inventory (Home Observation for Measurement of the Environment)"/>
    <s v="No CRF match"/>
    <s v="High Confidence"/>
    <x v="1"/>
    <x v="1278"/>
    <s v="5. Parent's speech is distinct, clear, and audible. (O)"/>
    <s v="SECTION B. Questionnaire - Observation (O), Either (E), or Interview (I)_x005f_x000D__x000a_I. RESPONSIVITY: 5. Parent's speech is distinct, clear, and audible. (O)"/>
    <s v="integer"/>
    <m/>
    <m/>
    <m/>
    <s v="1|0"/>
    <m/>
    <m/>
    <m/>
    <s v="1=+|0=-"/>
    <m/>
    <m/>
    <m/>
    <m/>
    <m/>
    <m/>
    <m/>
    <m/>
    <m/>
    <m/>
    <m/>
    <m/>
    <m/>
    <m/>
    <m/>
    <m/>
    <s v="home"/>
  </r>
  <r>
    <x v="23"/>
    <s v="0.3.2"/>
    <s v="HOME Inventory (Home Observation for Measurement of the Environment)"/>
    <s v="No CRF match"/>
    <s v="High Confidence"/>
    <x v="1"/>
    <x v="1279"/>
    <s v="6. Parent initiates verbal interchanges with Visitor. (O)"/>
    <s v="SECTION B. Questionnaire - Observation (O), Either (E), or Interview (I)_x005f_x000D__x000a_I. RESPONSIVITY: 6. Parent initiates verbal interchanges with Visitor. (O)"/>
    <s v="integer"/>
    <m/>
    <m/>
    <m/>
    <s v="1|0"/>
    <m/>
    <m/>
    <m/>
    <s v="1=+|0=-"/>
    <m/>
    <m/>
    <m/>
    <m/>
    <m/>
    <m/>
    <m/>
    <m/>
    <m/>
    <m/>
    <m/>
    <m/>
    <m/>
    <m/>
    <m/>
    <m/>
    <s v="home"/>
  </r>
  <r>
    <x v="23"/>
    <s v="0.3.2"/>
    <s v="HOME Inventory (Home Observation for Measurement of the Environment)"/>
    <s v="No CRF match"/>
    <s v="High Confidence"/>
    <x v="1"/>
    <x v="1280"/>
    <s v="7. Parent converses freely and easily. (O)"/>
    <s v="SECTION B. Questionnaire - Observation (O), Either (E), or Interview (I)_x005f_x000D__x000a_I. RESPONSIVITY: 7. Parent converses freely and easily. (O)"/>
    <s v="integer"/>
    <m/>
    <m/>
    <m/>
    <s v="1|0"/>
    <m/>
    <m/>
    <m/>
    <s v="1=+|0=-"/>
    <m/>
    <m/>
    <m/>
    <m/>
    <m/>
    <m/>
    <m/>
    <m/>
    <m/>
    <m/>
    <m/>
    <m/>
    <m/>
    <m/>
    <m/>
    <m/>
    <s v="home"/>
  </r>
  <r>
    <x v="23"/>
    <s v="0.3.2"/>
    <s v="HOME Inventory (Home Observation for Measurement of the Environment)"/>
    <s v="No CRF match"/>
    <s v="High Confidence"/>
    <x v="1"/>
    <x v="1281"/>
    <s v="8. Parent spontaneously praises the child at least twice. (O)"/>
    <s v="SECTION B. Questionnaire - Observation (O), Either (E), or Interview (I)_x005f_x000D__x000a_I. RESPONSIVITY: 8. Parent spontaneously praises the child at least twice. (O)"/>
    <s v="integer"/>
    <m/>
    <m/>
    <m/>
    <s v="1|0"/>
    <m/>
    <m/>
    <m/>
    <s v="1=+|0=-"/>
    <m/>
    <m/>
    <m/>
    <m/>
    <m/>
    <m/>
    <m/>
    <m/>
    <m/>
    <m/>
    <m/>
    <m/>
    <m/>
    <m/>
    <m/>
    <m/>
    <s v="home"/>
  </r>
  <r>
    <x v="23"/>
    <s v="0.3.2"/>
    <s v="HOME Inventory (Home Observation for Measurement of the Environment)"/>
    <s v="No CRF match"/>
    <s v="High Confidence"/>
    <x v="1"/>
    <x v="1282"/>
    <s v="9. Parent's voice conveys positive feelings toward child. (O)"/>
    <s v="SECTION B. Questionnaire - Observation (O), Either (E), or Interview (I)_x005f_x000D__x000a_I. RESPONSIVITY: 9. Parent's voice conveys positive feelings toward child. (O)"/>
    <s v="integer"/>
    <m/>
    <m/>
    <m/>
    <s v="1|0"/>
    <m/>
    <m/>
    <m/>
    <s v="1=+|0=-"/>
    <m/>
    <m/>
    <m/>
    <m/>
    <m/>
    <m/>
    <m/>
    <m/>
    <m/>
    <m/>
    <m/>
    <m/>
    <m/>
    <m/>
    <m/>
    <m/>
    <s v="home"/>
  </r>
  <r>
    <x v="23"/>
    <s v="0.3.2"/>
    <s v="HOME Inventory (Home Observation for Measurement of the Environment)"/>
    <s v="No CRF match"/>
    <s v="High Confidence"/>
    <x v="1"/>
    <x v="1283"/>
    <s v="10. Parent caresses or kisses child at least once. (O)"/>
    <s v="SECTION B. Questionnaire - Observation (O), Either (E), or Interview (I)_x005f_x000D__x000a_I. RESPONSIVITY: 10. Parent caresses or kisses child at least once. (O)"/>
    <s v="integer"/>
    <m/>
    <m/>
    <m/>
    <s v="1|0"/>
    <m/>
    <m/>
    <m/>
    <s v="1=+|0=-"/>
    <m/>
    <m/>
    <m/>
    <m/>
    <m/>
    <m/>
    <m/>
    <m/>
    <m/>
    <m/>
    <m/>
    <m/>
    <m/>
    <m/>
    <m/>
    <m/>
    <s v="home"/>
  </r>
  <r>
    <x v="23"/>
    <s v="0.3.2"/>
    <s v="HOME Inventory (Home Observation for Measurement of the Environment)"/>
    <s v="No CRF match"/>
    <s v="High Confidence"/>
    <x v="1"/>
    <x v="1284"/>
    <s v="11. Parent responds positively to praise of child offered by Visitor. (O)"/>
    <s v="SECTION B. Questionnaire - Observation (O), Either (E), or Interview (I)_x005f_x000D__x000a_I. RESPONSIVITY: 11. Parent responds positively to praise of child offered by Visitor. (O)"/>
    <s v="integer"/>
    <m/>
    <m/>
    <m/>
    <s v="1|0"/>
    <m/>
    <m/>
    <m/>
    <s v="1=+|0=-"/>
    <m/>
    <m/>
    <m/>
    <m/>
    <m/>
    <m/>
    <m/>
    <m/>
    <m/>
    <m/>
    <m/>
    <m/>
    <m/>
    <m/>
    <m/>
    <m/>
    <s v="home"/>
  </r>
  <r>
    <x v="23"/>
    <s v="0.3.2"/>
    <s v="HOME Inventory (Home Observation for Measurement of the Environment)"/>
    <s v="No CRF match"/>
    <s v="High Confidence"/>
    <x v="1"/>
    <x v="1285"/>
    <s v="12. No more than 1 instance of physical punishment during the past week. (I)"/>
    <s v="II. ACCEPTANCE: 12. No more than 1 instance of physical punishment during the past week. (I)"/>
    <s v="integer"/>
    <m/>
    <m/>
    <m/>
    <s v="1|0"/>
    <m/>
    <m/>
    <m/>
    <s v="1=+|0=-"/>
    <m/>
    <m/>
    <m/>
    <m/>
    <m/>
    <m/>
    <m/>
    <m/>
    <m/>
    <m/>
    <m/>
    <m/>
    <m/>
    <m/>
    <m/>
    <m/>
    <s v="home"/>
  </r>
  <r>
    <x v="23"/>
    <s v="0.3.2"/>
    <s v="HOME Inventory (Home Observation for Measurement of the Environment)"/>
    <s v="No CRF match"/>
    <s v="High Confidence"/>
    <x v="1"/>
    <x v="1286"/>
    <s v="13. Family has a pet. (E)"/>
    <s v="II. ACCEPTANCE: 13. Family has a pet. (E)"/>
    <s v="integer"/>
    <m/>
    <m/>
    <m/>
    <s v="1|0"/>
    <m/>
    <m/>
    <m/>
    <s v="1=+|0=-"/>
    <m/>
    <m/>
    <m/>
    <m/>
    <m/>
    <m/>
    <m/>
    <m/>
    <m/>
    <m/>
    <m/>
    <m/>
    <m/>
    <m/>
    <m/>
    <m/>
    <s v="home"/>
  </r>
  <r>
    <x v="23"/>
    <s v="0.3.2"/>
    <s v="HOME Inventory (Home Observation for Measurement of the Environment)"/>
    <s v="No CRF match"/>
    <s v="High Confidence"/>
    <x v="1"/>
    <x v="1287"/>
    <s v="14. Parent does not shout at child. (O)"/>
    <s v="II. ACCEPTANCE: 14. Parent does not shout at child. (O)"/>
    <s v="integer"/>
    <m/>
    <m/>
    <m/>
    <s v="1|0"/>
    <m/>
    <m/>
    <m/>
    <s v="1=+|0=-"/>
    <m/>
    <m/>
    <m/>
    <m/>
    <m/>
    <m/>
    <m/>
    <m/>
    <m/>
    <m/>
    <m/>
    <m/>
    <m/>
    <m/>
    <m/>
    <m/>
    <s v="home"/>
  </r>
  <r>
    <x v="23"/>
    <s v="0.3.2"/>
    <s v="HOME Inventory (Home Observation for Measurement of the Environment)"/>
    <s v="No CRF match"/>
    <s v="High Confidence"/>
    <x v="1"/>
    <x v="1288"/>
    <s v="15. Parent does not express overt annoyance with or hostility to child. (O)"/>
    <s v="II. ACCEPTANCE: 15. Parent does not express overt annoyance with or hostility to child. (O)"/>
    <s v="integer"/>
    <m/>
    <m/>
    <m/>
    <s v="1|0"/>
    <m/>
    <m/>
    <m/>
    <s v="1=+|0=-"/>
    <m/>
    <m/>
    <m/>
    <m/>
    <m/>
    <m/>
    <m/>
    <m/>
    <m/>
    <m/>
    <m/>
    <m/>
    <m/>
    <m/>
    <m/>
    <m/>
    <s v="home"/>
  </r>
  <r>
    <x v="23"/>
    <s v="0.3.2"/>
    <s v="HOME Inventory (Home Observation for Measurement of the Environment)"/>
    <s v="No CRF match"/>
    <s v="High Confidence"/>
    <x v="1"/>
    <x v="1289"/>
    <s v="16. Parent neither slaps nor spanks child during visit. (O)"/>
    <s v="II. ACCEPTANCE: 16. Parent neither slaps nor spanks child during visit. (O)"/>
    <s v="integer"/>
    <m/>
    <m/>
    <m/>
    <s v="1|0"/>
    <m/>
    <m/>
    <m/>
    <s v="1=+|0=-"/>
    <m/>
    <m/>
    <m/>
    <m/>
    <m/>
    <m/>
    <m/>
    <m/>
    <m/>
    <m/>
    <m/>
    <m/>
    <m/>
    <m/>
    <m/>
    <m/>
    <s v="home"/>
  </r>
  <r>
    <x v="23"/>
    <s v="0.3.2"/>
    <s v="HOME Inventory (Home Observation for Measurement of the Environment)"/>
    <s v="No CRF match"/>
    <s v="High Confidence"/>
    <x v="1"/>
    <x v="1290"/>
    <s v="17. Parent does not scold or criticize child during visit. (O)"/>
    <s v="II. ACCEPTANCE: 17. Parent does not scold or criticize child during visit. (O)"/>
    <s v="integer"/>
    <m/>
    <m/>
    <m/>
    <s v="1|0"/>
    <m/>
    <m/>
    <m/>
    <s v="1=+|0=-"/>
    <m/>
    <m/>
    <m/>
    <m/>
    <m/>
    <m/>
    <m/>
    <m/>
    <m/>
    <m/>
    <m/>
    <m/>
    <m/>
    <m/>
    <m/>
    <m/>
    <s v="home"/>
  </r>
  <r>
    <x v="23"/>
    <s v="0.3.2"/>
    <s v="HOME Inventory (Home Observation for Measurement of the Environment)"/>
    <s v="No CRF match"/>
    <s v="High Confidence"/>
    <x v="1"/>
    <x v="1291"/>
    <s v="18. Parent does not interfere with/restrict child more than 3 times during visit. (O)"/>
    <s v="II. ACCEPTANCE: 18. Parent does not interfere with/restrict child more than 3 times during visit. (O)"/>
    <s v="integer"/>
    <m/>
    <m/>
    <m/>
    <s v="1|0"/>
    <m/>
    <m/>
    <m/>
    <s v="1=+|0=-"/>
    <m/>
    <m/>
    <m/>
    <m/>
    <m/>
    <m/>
    <m/>
    <m/>
    <m/>
    <m/>
    <m/>
    <m/>
    <m/>
    <m/>
    <m/>
    <m/>
    <s v="home"/>
  </r>
  <r>
    <x v="23"/>
    <s v="0.3.2"/>
    <s v="HOME Inventory (Home Observation for Measurement of the Environment)"/>
    <s v="No CRF match"/>
    <s v="High Confidence"/>
    <x v="1"/>
    <x v="1292"/>
    <s v="19. Child care, if used, is provided by one of 3 regular substitutes. (I)"/>
    <s v="III. ORGANIZATION: 19. Child care, if used, is provided by one of 3 regular substitutes. (I)"/>
    <s v="integer"/>
    <m/>
    <m/>
    <m/>
    <s v="1|0"/>
    <m/>
    <m/>
    <m/>
    <s v="1=+|0=-"/>
    <m/>
    <m/>
    <m/>
    <m/>
    <m/>
    <m/>
    <m/>
    <m/>
    <m/>
    <m/>
    <m/>
    <m/>
    <m/>
    <m/>
    <m/>
    <m/>
    <s v="home"/>
  </r>
  <r>
    <x v="23"/>
    <s v="0.3.2"/>
    <s v="HOME Inventory (Home Observation for Measurement of the Environment)"/>
    <s v="No CRF match"/>
    <s v="High Confidence"/>
    <x v="1"/>
    <x v="1293"/>
    <s v="20. Child is taken to grocery store at least once a week. (I)"/>
    <s v="III. ORGANIZATION: 20. Child is taken to grocery store at least once a week. (I)"/>
    <s v="integer"/>
    <m/>
    <m/>
    <m/>
    <s v="1|0"/>
    <m/>
    <m/>
    <m/>
    <s v="1=+|0=-"/>
    <m/>
    <m/>
    <m/>
    <m/>
    <m/>
    <m/>
    <m/>
    <m/>
    <m/>
    <m/>
    <m/>
    <m/>
    <m/>
    <m/>
    <m/>
    <m/>
    <s v="home"/>
  </r>
  <r>
    <x v="23"/>
    <s v="0.3.2"/>
    <s v="HOME Inventory (Home Observation for Measurement of the Environment)"/>
    <s v="No CRF match"/>
    <s v="High Confidence"/>
    <x v="1"/>
    <x v="1294"/>
    <s v="21. Child gets out of house at least 4 times a week. (I)"/>
    <s v="III. ORGANIZATION: 21. Child gets out of house at least 4 times a week. (I)"/>
    <s v="integer"/>
    <m/>
    <m/>
    <m/>
    <s v="1|0"/>
    <m/>
    <m/>
    <m/>
    <s v="1=+|0=-"/>
    <m/>
    <m/>
    <m/>
    <m/>
    <m/>
    <m/>
    <m/>
    <m/>
    <m/>
    <m/>
    <m/>
    <m/>
    <m/>
    <m/>
    <m/>
    <m/>
    <s v="home"/>
  </r>
  <r>
    <x v="23"/>
    <s v="0.3.2"/>
    <s v="HOME Inventory (Home Observation for Measurement of the Environment)"/>
    <s v="No CRF match"/>
    <s v="High Confidence"/>
    <x v="1"/>
    <x v="1295"/>
    <s v="22. Child is taken regularly to doctor's office of clinic. (I)"/>
    <s v="III. ORGANIZATION: 22. Child is taken regularly to doctor's office of clinic. (I)"/>
    <s v="integer"/>
    <m/>
    <m/>
    <m/>
    <s v="1|0"/>
    <m/>
    <m/>
    <m/>
    <s v="1=+|0=-"/>
    <m/>
    <m/>
    <m/>
    <m/>
    <m/>
    <m/>
    <m/>
    <m/>
    <m/>
    <m/>
    <m/>
    <m/>
    <m/>
    <m/>
    <m/>
    <m/>
    <s v="home"/>
  </r>
  <r>
    <x v="23"/>
    <s v="0.3.2"/>
    <s v="HOME Inventory (Home Observation for Measurement of the Environment)"/>
    <s v="No CRF match"/>
    <s v="High Confidence"/>
    <x v="1"/>
    <x v="1296"/>
    <s v="23. Child has a special place for toys and treasures. (E)"/>
    <s v="III. ORGANIZATION: 23. Child has a special place for toys and treasures. (E)"/>
    <s v="integer"/>
    <m/>
    <m/>
    <m/>
    <s v="1|0"/>
    <m/>
    <m/>
    <m/>
    <s v="1=+|0=-"/>
    <m/>
    <m/>
    <m/>
    <m/>
    <m/>
    <m/>
    <m/>
    <m/>
    <m/>
    <m/>
    <m/>
    <m/>
    <m/>
    <m/>
    <m/>
    <m/>
    <s v="home"/>
  </r>
  <r>
    <x v="23"/>
    <s v="0.3.2"/>
    <s v="HOME Inventory (Home Observation for Measurement of the Environment)"/>
    <s v="No CRF match"/>
    <s v="High Confidence"/>
    <x v="1"/>
    <x v="1297"/>
    <s v="24. Child's play environment is safe. (O)"/>
    <s v="III. ORGANIZATION: 24. Child's play environment is safe. (O)"/>
    <s v="integer"/>
    <m/>
    <m/>
    <m/>
    <s v="1|0"/>
    <m/>
    <m/>
    <m/>
    <s v="1=+|0=-"/>
    <m/>
    <m/>
    <m/>
    <m/>
    <m/>
    <m/>
    <m/>
    <m/>
    <m/>
    <m/>
    <m/>
    <m/>
    <m/>
    <m/>
    <m/>
    <m/>
    <s v="home"/>
  </r>
  <r>
    <x v="23"/>
    <s v="0.3.2"/>
    <s v="HOME Inventory (Home Observation for Measurement of the Environment)"/>
    <s v="No CRF match"/>
    <s v="High Confidence"/>
    <x v="1"/>
    <x v="1298"/>
    <s v="25. Muscle activity toys or equipment. (E)"/>
    <s v="IV. LEARNING MATERIALS: 25. Muscle activity toys or equipment. (E)"/>
    <s v="integer"/>
    <m/>
    <m/>
    <m/>
    <s v="1|0"/>
    <m/>
    <m/>
    <m/>
    <s v="1=+|0=-"/>
    <m/>
    <m/>
    <m/>
    <m/>
    <m/>
    <m/>
    <m/>
    <m/>
    <m/>
    <m/>
    <m/>
    <m/>
    <m/>
    <m/>
    <m/>
    <m/>
    <s v="home"/>
  </r>
  <r>
    <x v="23"/>
    <s v="0.3.2"/>
    <s v="HOME Inventory (Home Observation for Measurement of the Environment)"/>
    <s v="No CRF match"/>
    <s v="High Confidence"/>
    <x v="1"/>
    <x v="1299"/>
    <s v="26. Push or pull toy. (E)"/>
    <s v="IV. LEARNING MATERIALS: 26. Push or pull toy. (E)"/>
    <s v="integer"/>
    <m/>
    <m/>
    <m/>
    <s v="1|0"/>
    <m/>
    <m/>
    <m/>
    <s v="1=+|0=-"/>
    <m/>
    <m/>
    <m/>
    <m/>
    <m/>
    <m/>
    <m/>
    <m/>
    <m/>
    <m/>
    <m/>
    <m/>
    <m/>
    <m/>
    <m/>
    <m/>
    <s v="home"/>
  </r>
  <r>
    <x v="23"/>
    <s v="0.3.2"/>
    <s v="HOME Inventory (Home Observation for Measurement of the Environment)"/>
    <s v="No CRF match"/>
    <s v="High Confidence"/>
    <x v="1"/>
    <x v="1300"/>
    <s v="27. Stroller or walker, kiddie car, scooter, or tricycle. (E)"/>
    <s v="IV. LEARNING MATERIALS: 27. Stroller or walker, kiddie car, scooter, or tricycle. (E)"/>
    <s v="integer"/>
    <m/>
    <m/>
    <m/>
    <s v="1|0"/>
    <m/>
    <m/>
    <m/>
    <s v="1=+|0=-"/>
    <m/>
    <m/>
    <m/>
    <m/>
    <m/>
    <m/>
    <m/>
    <m/>
    <m/>
    <m/>
    <m/>
    <m/>
    <m/>
    <m/>
    <m/>
    <m/>
    <s v="home"/>
  </r>
  <r>
    <x v="23"/>
    <s v="0.3.2"/>
    <s v="HOME Inventory (Home Observation for Measurement of the Environment)"/>
    <s v="No CRF match"/>
    <s v="High Confidence"/>
    <x v="1"/>
    <x v="1301"/>
    <s v="28. Cuddly toy or role-playing toy. (E)"/>
    <s v="IV. LEARNING MATERIALS: 28. Cuddly toy or role-playing toy. (E)"/>
    <s v="integer"/>
    <m/>
    <m/>
    <m/>
    <s v="1|0"/>
    <m/>
    <m/>
    <m/>
    <s v="1=+|0=-"/>
    <m/>
    <m/>
    <m/>
    <m/>
    <m/>
    <m/>
    <m/>
    <m/>
    <m/>
    <m/>
    <m/>
    <m/>
    <m/>
    <m/>
    <m/>
    <m/>
    <s v="home"/>
  </r>
  <r>
    <x v="23"/>
    <s v="0.3.2"/>
    <s v="HOME Inventory (Home Observation for Measurement of the Environment)"/>
    <s v="No CRF match"/>
    <s v="High Confidence"/>
    <x v="1"/>
    <x v="1302"/>
    <s v="29. Learning facilitators - mobile, table and chair, highchair, playpen. (E)"/>
    <s v="IV. LEARNING MATERIALS: 29. Learning facilitators - mobile, table and chair, highchair, playpen. (E)"/>
    <s v="integer"/>
    <m/>
    <m/>
    <m/>
    <s v="1|0"/>
    <m/>
    <m/>
    <m/>
    <s v="1=+|0=-"/>
    <m/>
    <m/>
    <m/>
    <m/>
    <m/>
    <m/>
    <m/>
    <m/>
    <m/>
    <m/>
    <m/>
    <m/>
    <m/>
    <m/>
    <m/>
    <m/>
    <s v="home"/>
  </r>
  <r>
    <x v="23"/>
    <s v="0.3.2"/>
    <s v="HOME Inventory (Home Observation for Measurement of the Environment)"/>
    <s v="No CRF match"/>
    <s v="High Confidence"/>
    <x v="1"/>
    <x v="1303"/>
    <s v="30. Simple eye-hand coordination toys. (E)"/>
    <s v="IV. LEARNING MATERIALS: 30. Simple eye-hand coordination toys. (E)"/>
    <s v="integer"/>
    <m/>
    <m/>
    <m/>
    <s v="1|0"/>
    <m/>
    <m/>
    <m/>
    <s v="1=+|0=-"/>
    <m/>
    <m/>
    <m/>
    <m/>
    <m/>
    <m/>
    <m/>
    <m/>
    <m/>
    <m/>
    <m/>
    <m/>
    <m/>
    <m/>
    <m/>
    <m/>
    <s v="home"/>
  </r>
  <r>
    <x v="23"/>
    <s v="0.3.2"/>
    <s v="HOME Inventory (Home Observation for Measurement of the Environment)"/>
    <s v="No CRF match"/>
    <s v="High Confidence"/>
    <x v="1"/>
    <x v="1304"/>
    <s v="31. Complex eye-hand coordination toys. (E)"/>
    <s v="IV. LEARNING MATERIALS: 31. Complex eye-hand coordination toys. (E)"/>
    <s v="integer"/>
    <m/>
    <m/>
    <m/>
    <s v="1|0"/>
    <m/>
    <m/>
    <m/>
    <s v="1=+|0=-"/>
    <m/>
    <m/>
    <m/>
    <m/>
    <m/>
    <m/>
    <m/>
    <m/>
    <m/>
    <m/>
    <m/>
    <m/>
    <m/>
    <m/>
    <m/>
    <m/>
    <s v="home"/>
  </r>
  <r>
    <x v="23"/>
    <s v="0.3.2"/>
    <s v="HOME Inventory (Home Observation for Measurement of the Environment)"/>
    <s v="No CRF match"/>
    <s v="High Confidence"/>
    <x v="1"/>
    <x v="1305"/>
    <s v="32. Toys for literature and music. (E)"/>
    <s v="IV. LEARNING MATERIALS: 32. Toys for literature and music. (E)"/>
    <s v="integer"/>
    <m/>
    <m/>
    <m/>
    <s v="1|0"/>
    <m/>
    <m/>
    <m/>
    <s v="1=+|0=-"/>
    <m/>
    <m/>
    <m/>
    <m/>
    <m/>
    <m/>
    <m/>
    <m/>
    <m/>
    <m/>
    <m/>
    <m/>
    <m/>
    <m/>
    <m/>
    <m/>
    <s v="home"/>
  </r>
  <r>
    <x v="23"/>
    <s v="0.3.2"/>
    <s v="HOME Inventory (Home Observation for Measurement of the Environment)"/>
    <s v="No CRF match"/>
    <s v="High Confidence"/>
    <x v="1"/>
    <x v="1306"/>
    <s v="33. Parent provides toys for child to play with during visit. (O)"/>
    <s v="IV. LEARNING MATERIALS: 33. Parent provides toys for child to play with during visit. (O)"/>
    <s v="integer"/>
    <m/>
    <m/>
    <m/>
    <s v="1|0"/>
    <m/>
    <m/>
    <m/>
    <s v="1=+|0=-"/>
    <m/>
    <m/>
    <m/>
    <m/>
    <m/>
    <m/>
    <m/>
    <m/>
    <m/>
    <m/>
    <m/>
    <m/>
    <m/>
    <m/>
    <m/>
    <m/>
    <s v="home"/>
  </r>
  <r>
    <x v="23"/>
    <s v="0.3.2"/>
    <s v="HOME Inventory (Home Observation for Measurement of the Environment)"/>
    <s v="No CRF match"/>
    <s v="High Confidence"/>
    <x v="1"/>
    <x v="1307"/>
    <s v="34. Parent talk to child while doing household work. (I)"/>
    <s v="V. INVOLVEMENT: 34. Parent talk to child while doing household work. (I)"/>
    <s v="integer"/>
    <m/>
    <m/>
    <m/>
    <s v="1|0"/>
    <m/>
    <m/>
    <m/>
    <s v="1=+|0=-"/>
    <m/>
    <m/>
    <m/>
    <m/>
    <m/>
    <m/>
    <m/>
    <m/>
    <m/>
    <m/>
    <m/>
    <m/>
    <m/>
    <m/>
    <m/>
    <m/>
    <s v="home"/>
  </r>
  <r>
    <x v="23"/>
    <s v="0.3.2"/>
    <s v="HOME Inventory (Home Observation for Measurement of the Environment)"/>
    <s v="No CRF match"/>
    <s v="High Confidence"/>
    <x v="1"/>
    <x v="1308"/>
    <s v="35. Parent consciously encourages developmental advance. (I)"/>
    <s v="V. INVOLVEMENT: 35. Parent consciously encourages developmental advance. (I)"/>
    <s v="integer"/>
    <m/>
    <m/>
    <m/>
    <s v="1|0"/>
    <m/>
    <m/>
    <m/>
    <s v="1=+|0=-"/>
    <m/>
    <m/>
    <m/>
    <m/>
    <m/>
    <m/>
    <m/>
    <m/>
    <m/>
    <m/>
    <m/>
    <m/>
    <m/>
    <m/>
    <m/>
    <m/>
    <s v="home"/>
  </r>
  <r>
    <x v="23"/>
    <s v="0.3.2"/>
    <s v="HOME Inventory (Home Observation for Measurement of the Environment)"/>
    <s v="No CRF match"/>
    <s v="High Confidence"/>
    <x v="1"/>
    <x v="1309"/>
    <s v="36. Parent invests maturing toys with value via personal attention. (I)"/>
    <s v="V. INVOLVEMENT: 36. Parent invests maturing toys with value via personal attention. (I)"/>
    <s v="integer"/>
    <m/>
    <m/>
    <m/>
    <s v="1|0"/>
    <m/>
    <m/>
    <m/>
    <s v="1=+|0=-"/>
    <m/>
    <m/>
    <m/>
    <m/>
    <m/>
    <m/>
    <m/>
    <m/>
    <m/>
    <m/>
    <m/>
    <m/>
    <m/>
    <m/>
    <m/>
    <m/>
    <s v="home"/>
  </r>
  <r>
    <x v="23"/>
    <s v="0.3.2"/>
    <s v="HOME Inventory (Home Observation for Measurement of the Environment)"/>
    <s v="No CRF match"/>
    <s v="High Confidence"/>
    <x v="1"/>
    <x v="1310"/>
    <s v="37. Parent structures child play periods. (I)"/>
    <s v="V. INVOLVEMENT: 37. Parent structures child play periods. (I)"/>
    <s v="integer"/>
    <m/>
    <m/>
    <m/>
    <s v="1|0"/>
    <m/>
    <m/>
    <m/>
    <s v="1=+|0=-"/>
    <m/>
    <m/>
    <m/>
    <m/>
    <m/>
    <m/>
    <m/>
    <m/>
    <m/>
    <m/>
    <m/>
    <m/>
    <m/>
    <m/>
    <m/>
    <m/>
    <s v="home"/>
  </r>
  <r>
    <x v="23"/>
    <s v="0.3.2"/>
    <s v="HOME Inventory (Home Observation for Measurement of the Environment)"/>
    <s v="No CRF match"/>
    <s v="High Confidence"/>
    <x v="1"/>
    <x v="1311"/>
    <s v="38. Parent provides toys that challenge child to develop new skills. (I)"/>
    <s v="V. INVOLVEMENT: 38. Parent provides toys that challenge child to develop new skills. (I)"/>
    <s v="integer"/>
    <m/>
    <m/>
    <m/>
    <s v="1|0"/>
    <m/>
    <m/>
    <m/>
    <s v="1=+|0=-"/>
    <m/>
    <m/>
    <m/>
    <m/>
    <m/>
    <m/>
    <m/>
    <m/>
    <m/>
    <m/>
    <m/>
    <m/>
    <m/>
    <m/>
    <m/>
    <m/>
    <s v="home"/>
  </r>
  <r>
    <x v="23"/>
    <s v="0.3.2"/>
    <s v="HOME Inventory (Home Observation for Measurement of the Environment)"/>
    <s v="No CRF match"/>
    <s v="High Confidence"/>
    <x v="1"/>
    <x v="1312"/>
    <s v="39. Parent keeps child in visual range, looks at often. (O)"/>
    <s v="V. INVOLVEMENT: 39. Parent keeps child in visual range, looks at often. (O)"/>
    <s v="integer"/>
    <m/>
    <m/>
    <m/>
    <s v="1|0"/>
    <m/>
    <m/>
    <m/>
    <s v="1=+|0=-"/>
    <m/>
    <m/>
    <m/>
    <m/>
    <m/>
    <m/>
    <m/>
    <m/>
    <m/>
    <m/>
    <m/>
    <m/>
    <m/>
    <m/>
    <m/>
    <m/>
    <s v="home"/>
  </r>
  <r>
    <x v="23"/>
    <s v="0.3.2"/>
    <s v="HOME Inventory (Home Observation for Measurement of the Environment)"/>
    <s v="No CRF match"/>
    <s v="High Confidence"/>
    <x v="1"/>
    <x v="1313"/>
    <s v="40. Father provides some care daily. (I)"/>
    <s v="VI. VARIETY: 40. Father provides some care daily. (I)"/>
    <s v="integer"/>
    <m/>
    <m/>
    <m/>
    <s v="1|0"/>
    <m/>
    <m/>
    <m/>
    <s v="1=+|0=-"/>
    <m/>
    <m/>
    <m/>
    <m/>
    <m/>
    <m/>
    <m/>
    <m/>
    <m/>
    <m/>
    <m/>
    <m/>
    <m/>
    <m/>
    <m/>
    <m/>
    <s v="home"/>
  </r>
  <r>
    <x v="23"/>
    <s v="0.3.2"/>
    <s v="HOME Inventory (Home Observation for Measurement of the Environment)"/>
    <s v="No CRF match"/>
    <s v="High Confidence"/>
    <x v="1"/>
    <x v="1314"/>
    <s v="41. Parent reads stories to child at least 3 times weekly. (I)"/>
    <s v="VI. VARIETY: 41. Parent reads stories to child at least 3 times weekly. (I)"/>
    <s v="integer"/>
    <m/>
    <m/>
    <m/>
    <s v="1|0"/>
    <m/>
    <m/>
    <m/>
    <s v="1=+|0=-"/>
    <m/>
    <m/>
    <m/>
    <m/>
    <m/>
    <m/>
    <m/>
    <m/>
    <m/>
    <m/>
    <m/>
    <m/>
    <m/>
    <m/>
    <m/>
    <m/>
    <s v="home"/>
  </r>
  <r>
    <x v="23"/>
    <s v="0.3.2"/>
    <s v="HOME Inventory (Home Observation for Measurement of the Environment)"/>
    <s v="No CRF match"/>
    <s v="High Confidence"/>
    <x v="1"/>
    <x v="1315"/>
    <s v="42. Child eats at least one meal a day with mother and father. (I)"/>
    <s v="VI. VARIETY: 42. Child eats at least one meal a day with mother and father. (I)"/>
    <s v="integer"/>
    <m/>
    <m/>
    <m/>
    <s v="1|0"/>
    <m/>
    <m/>
    <m/>
    <s v="1=+|0=-"/>
    <m/>
    <m/>
    <m/>
    <m/>
    <m/>
    <m/>
    <m/>
    <m/>
    <m/>
    <m/>
    <m/>
    <m/>
    <m/>
    <m/>
    <m/>
    <m/>
    <s v="home"/>
  </r>
  <r>
    <x v="23"/>
    <s v="0.3.2"/>
    <s v="HOME Inventory (Home Observation for Measurement of the Environment)"/>
    <s v="No CRF match"/>
    <s v="High Confidence"/>
    <x v="1"/>
    <x v="1316"/>
    <s v="43. Family visits relatives or receives visits once a month or so. (I)"/>
    <s v="VI. VARIETY: 43. Family visits relatives or receives visits once a month or so. (I)"/>
    <s v="integer"/>
    <m/>
    <m/>
    <m/>
    <s v="1|0"/>
    <m/>
    <m/>
    <m/>
    <s v="1=+|0=-"/>
    <m/>
    <m/>
    <m/>
    <m/>
    <m/>
    <m/>
    <m/>
    <m/>
    <m/>
    <m/>
    <m/>
    <m/>
    <m/>
    <m/>
    <m/>
    <m/>
    <s v="home"/>
  </r>
  <r>
    <x v="23"/>
    <s v="0.3.2"/>
    <s v="HOME Inventory (Home Observation for Measurement of the Environment)"/>
    <s v="No CRF match"/>
    <s v="High Confidence"/>
    <x v="1"/>
    <x v="1317"/>
    <s v="44. Child has 3 or more books for his/her own. (E)"/>
    <s v="VI. VARIETY: 44. Child has 3 or more books for his/her own. (E)"/>
    <s v="integer"/>
    <m/>
    <m/>
    <m/>
    <s v="1|0"/>
    <m/>
    <m/>
    <m/>
    <s v="1=+|0=-"/>
    <m/>
    <m/>
    <m/>
    <m/>
    <m/>
    <m/>
    <m/>
    <m/>
    <m/>
    <m/>
    <m/>
    <m/>
    <m/>
    <m/>
    <m/>
    <m/>
    <s v="home"/>
  </r>
  <r>
    <x v="23"/>
    <s v="0.3.2"/>
    <s v="HOME Inventory (Home Observation for Measurement of the Environment)"/>
    <s v="No CRF match"/>
    <s v="High Confidence"/>
    <x v="1"/>
    <x v="1318"/>
    <s v="45. At least 10 books are present and visible. (E)"/>
    <s v="VI. VARIETY: 45. At least 10 books are present and visible. (E)"/>
    <s v="integer"/>
    <m/>
    <m/>
    <m/>
    <s v="1|0"/>
    <m/>
    <m/>
    <m/>
    <s v="1=+|0=-"/>
    <m/>
    <m/>
    <m/>
    <m/>
    <m/>
    <m/>
    <m/>
    <m/>
    <m/>
    <m/>
    <m/>
    <m/>
    <m/>
    <m/>
    <m/>
    <m/>
    <s v="home"/>
  </r>
  <r>
    <x v="23"/>
    <s v="0.3.2"/>
    <s v="HOME Inventory (Home Observation for Measurement of the Environment)"/>
    <s v="No CRF match"/>
    <s v="High Confidence"/>
    <x v="1"/>
    <x v="1319"/>
    <s v="1. I (Responsivity) Total"/>
    <s v="SECTION C. TOTAL SCORES: 1. I (Responsivity) Total[calculation: if([rppermit]!='', [rppermit], 0) + if([rpspotvoc]!='', [rpspotvoc], 0) + if([rpverbal]!='',[rpverbal], 0) + if([rpnamobj]!='',[rpnamobj],0) + if([rpspeech]!='',[rpspeech],0) + if([rpverbvis]!='',[rpverbvis],0) + if([rpconfre]!='',[rpconfre],0) + if([rpspotps]!='',[rpspotps],0) + if([rpvocpos]!='',[rpvocpos],0) + if([rpcarkis]!='',[rpcarkis],0) + if([rprespos]!='',[rprespos],0)]"/>
    <s v="number"/>
    <m/>
    <m/>
    <m/>
    <m/>
    <m/>
    <m/>
    <m/>
    <m/>
    <m/>
    <m/>
    <m/>
    <m/>
    <m/>
    <m/>
    <m/>
    <m/>
    <m/>
    <m/>
    <m/>
    <m/>
    <m/>
    <m/>
    <m/>
    <m/>
    <s v="home"/>
  </r>
  <r>
    <x v="23"/>
    <s v="0.3.2"/>
    <s v="HOME Inventory (Home Observation for Measurement of the Environment)"/>
    <s v="No CRF match"/>
    <s v="High Confidence"/>
    <x v="1"/>
    <x v="1320"/>
    <s v="2. II (Acceptance) Total"/>
    <s v="SECTION C. TOTAL SCORES: 2. II (Acceptance) Total[calculation: if([aphypun]!='', [aphypun], 0) + if([afampet]!='', [afampet], 0) + if([apshout]!='', [apshout], 0) + if([apannoy]!='', [apannoy], 0) + if([apslap]!='', [apslap], 0) + if([apscold]!='', [apscold], 0) + if([aprestrict]!='', [aprestrict], 0)]"/>
    <s v="number"/>
    <m/>
    <m/>
    <m/>
    <m/>
    <m/>
    <m/>
    <m/>
    <m/>
    <m/>
    <m/>
    <m/>
    <m/>
    <m/>
    <m/>
    <m/>
    <m/>
    <m/>
    <m/>
    <m/>
    <m/>
    <m/>
    <m/>
    <m/>
    <m/>
    <s v="home"/>
  </r>
  <r>
    <x v="23"/>
    <s v="0.3.2"/>
    <s v="HOME Inventory (Home Observation for Measurement of the Environment)"/>
    <s v="No CRF match"/>
    <s v="High Confidence"/>
    <x v="1"/>
    <x v="1321"/>
    <s v="3. III (Organization) Total"/>
    <s v="SECTION C. TOTAL SCORES: 3. III (Organization) Total[calculation: if([occare]!='',[occare],0) + if([ocgroc]!='',[ocgroc],0) + if([ochouse]!='',[ochouse],0) + if([ocdoc]!='',[ocdoc],0) + if([ocplace]!='', [ocplace], 0) + if([ocplayenv]!='', [ocplayenv], 0)]"/>
    <s v="number"/>
    <m/>
    <m/>
    <m/>
    <m/>
    <m/>
    <m/>
    <m/>
    <m/>
    <m/>
    <m/>
    <m/>
    <m/>
    <m/>
    <m/>
    <m/>
    <m/>
    <m/>
    <m/>
    <m/>
    <m/>
    <m/>
    <m/>
    <m/>
    <m/>
    <s v="home"/>
  </r>
  <r>
    <x v="23"/>
    <s v="0.3.2"/>
    <s v="HOME Inventory (Home Observation for Measurement of the Environment)"/>
    <s v="No CRF match"/>
    <s v="High Confidence"/>
    <x v="1"/>
    <x v="1322"/>
    <s v="4. IV (Learning Materials) Total"/>
    <s v="SECTION C. TOTAL SCORES: 4. IV (Learning Materials) Total[calculation: if([lmuscle]!='', [lmuscle], 0) + if([lpushp]!='', [lpushp], 0) + if([lstroll]!='', [lstroll], 0) + if([lcudtoy]!='', [lcudtoy], 0) + if([llearnfac]!='', [llearnfac], 0) + if([lseyehand]!='', [lseyehand], 0) + if([lceyehand]!='', [lceyehand], 0) + if([ltoylit]!='', [ltoylit], 0) + if([lpartoy]!='', [lpartoy], 0)]"/>
    <s v="number"/>
    <m/>
    <m/>
    <m/>
    <m/>
    <m/>
    <m/>
    <m/>
    <m/>
    <m/>
    <m/>
    <m/>
    <m/>
    <m/>
    <m/>
    <m/>
    <m/>
    <m/>
    <m/>
    <m/>
    <m/>
    <m/>
    <m/>
    <m/>
    <m/>
    <s v="home"/>
  </r>
  <r>
    <x v="23"/>
    <s v="0.3.2"/>
    <s v="HOME Inventory (Home Observation for Measurement of the Environment)"/>
    <s v="No CRF match"/>
    <s v="High Confidence"/>
    <x v="1"/>
    <x v="1323"/>
    <s v="5. V (Involvement) Total"/>
    <s v="SECTION C. TOTAL SCORES: 5. V (Involvement) Total[calculation: if([iptalk]!='', [iptalk], 0) + if([ipencdev]!='', [ipencdev], 0) + if([ipinvest]!='', [ipinvest], 0) + if([ipstruct]!='', [ipstruct], 0) + if([ipdevskill]!='', [ipdevskill], 0) + if([ipvisual]!='', [ipvisual], 0)]"/>
    <s v="number"/>
    <m/>
    <m/>
    <m/>
    <m/>
    <m/>
    <m/>
    <m/>
    <m/>
    <m/>
    <m/>
    <m/>
    <m/>
    <m/>
    <m/>
    <m/>
    <m/>
    <m/>
    <m/>
    <m/>
    <m/>
    <m/>
    <m/>
    <m/>
    <m/>
    <s v="home"/>
  </r>
  <r>
    <x v="23"/>
    <s v="0.3.2"/>
    <s v="HOME Inventory (Home Observation for Measurement of the Environment)"/>
    <s v="No CRF match"/>
    <s v="High Confidence"/>
    <x v="1"/>
    <x v="1324"/>
    <s v="6. VI (Variety) Total"/>
    <s v="SECTION C. TOTAL SCORES: 6. VI (Variety) Total[calculation: if([vfcare]!='', [vfcare], 0) + if([vpstory]!='', [vpstory], 0) + if([veatmf]!='', [veatmf], 0) + if([vfvisit]!='', [vfvisit], 0) + if([vcbook]!='', [vcbook], 0) + if([abook]!='', [abook], 0)]"/>
    <s v="number"/>
    <m/>
    <m/>
    <m/>
    <m/>
    <m/>
    <m/>
    <m/>
    <m/>
    <m/>
    <m/>
    <m/>
    <m/>
    <m/>
    <m/>
    <m/>
    <m/>
    <m/>
    <m/>
    <m/>
    <m/>
    <m/>
    <m/>
    <m/>
    <m/>
    <s v="home"/>
  </r>
  <r>
    <x v="23"/>
    <s v="0.3.2"/>
    <s v="HOME Inventory (Home Observation for Measurement of the Environment)"/>
    <s v="No CRF match"/>
    <s v="High Confidence"/>
    <x v="1"/>
    <x v="1325"/>
    <s v="7. Total"/>
    <s v="SECTION C. TOTAL SCORES: 7. Total[calculation: if([retotal]!='', [retotal], 0) + if([actotal]!='', [actotal], 0) + if([ortotal]!='', [ortotal], 0) + if([lmtotal]!='', [lmtotal], 0) + if([intotal]!='', [intotal], 0) + if([vatotal]!='', [vatotal], 0)]"/>
    <s v="number"/>
    <m/>
    <m/>
    <m/>
    <m/>
    <m/>
    <m/>
    <m/>
    <m/>
    <m/>
    <m/>
    <m/>
    <m/>
    <m/>
    <m/>
    <m/>
    <m/>
    <m/>
    <m/>
    <m/>
    <m/>
    <m/>
    <m/>
    <m/>
    <m/>
    <s v="home"/>
  </r>
  <r>
    <x v="24"/>
    <s v="0.3.2"/>
    <s v="HOME Inventory (Home Observation for Measurement of the Environment)"/>
    <s v="No CRF match"/>
    <s v="High Confidence"/>
    <x v="1"/>
    <x v="1326"/>
    <s v="1. Date of HOME assessment (MM/DD/YYYY)"/>
    <s v="SECTION A. IDENTIFICATION: 1. Date of HOME assessment (MM/DD/YYYY)"/>
    <s v="date"/>
    <s v="any"/>
    <m/>
    <m/>
    <m/>
    <m/>
    <m/>
    <m/>
    <m/>
    <m/>
    <m/>
    <m/>
    <m/>
    <m/>
    <m/>
    <m/>
    <m/>
    <m/>
    <m/>
    <m/>
    <m/>
    <m/>
    <m/>
    <m/>
    <m/>
    <s v="home_6c03c3"/>
  </r>
  <r>
    <x v="24"/>
    <s v="0.3.2"/>
    <s v="HOME Inventory (Home Observation for Measurement of the Environment)"/>
    <s v="No CRF match"/>
    <s v="High Confidence"/>
    <x v="1"/>
    <x v="1327"/>
    <s v="2. Initials of staff member performing HOME assessment"/>
    <s v="SECTION A. IDENTIFICATION: 2. Initials of staff member performing HOME assessment"/>
    <s v="string"/>
    <m/>
    <m/>
    <m/>
    <m/>
    <m/>
    <m/>
    <m/>
    <m/>
    <m/>
    <m/>
    <m/>
    <m/>
    <m/>
    <m/>
    <m/>
    <m/>
    <m/>
    <m/>
    <m/>
    <m/>
    <m/>
    <m/>
    <m/>
    <m/>
    <s v="home_6c03c3"/>
  </r>
  <r>
    <x v="24"/>
    <s v="0.3.2"/>
    <s v="HOME Inventory (Home Observation for Measurement of the Environment)"/>
    <s v="No CRF match"/>
    <s v="High Confidence"/>
    <x v="1"/>
    <x v="1328"/>
    <s v="3. Relationship code of interviewee to child"/>
    <s v="SECTION A. IDENTIFICATION: 3. Relationship code of interviewee to child"/>
    <s v="integer"/>
    <m/>
    <m/>
    <m/>
    <s v="001|002|011|012|021|022|031|032|041|042|051|052|061|062|071|072|081|082|091|092|101|102|201|202|301|302|401|402|501|502|504"/>
    <m/>
    <m/>
    <m/>
    <s v="001=001 Mother of Child|002=002 Father of Child|011=011 Husband, Significant Other (SO)(if different from 002)|012=012 Wife, Girlfriend (if different from 001)|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
    <m/>
    <m/>
    <m/>
    <m/>
    <m/>
    <m/>
    <m/>
    <m/>
    <m/>
    <m/>
    <m/>
    <m/>
    <m/>
    <m/>
    <m/>
    <m/>
    <s v="home_6c03c3"/>
  </r>
  <r>
    <x v="24"/>
    <s v="0.3.2"/>
    <s v="HOME Inventory (Home Observation for Measurement of the Environment)"/>
    <s v="No CRF match"/>
    <s v="High Confidence"/>
    <x v="1"/>
    <x v="1329"/>
    <s v="4. Please indicate where the assessment was conducted:"/>
    <s v="SECTION A. IDENTIFICATION: 4. Please indicate where the assessment was conducted:"/>
    <s v="integer"/>
    <m/>
    <m/>
    <m/>
    <s v="1|2"/>
    <m/>
    <m/>
    <m/>
    <s v="1=In-home|2=Virtually"/>
    <m/>
    <m/>
    <m/>
    <m/>
    <m/>
    <m/>
    <m/>
    <m/>
    <m/>
    <m/>
    <m/>
    <m/>
    <m/>
    <m/>
    <m/>
    <m/>
    <s v="home_6c03c3"/>
  </r>
  <r>
    <x v="24"/>
    <s v="0.3.2"/>
    <s v="HOME Inventory (Home Observation for Measurement of the Environment)"/>
    <s v="No CRF match"/>
    <s v="High Confidence"/>
    <x v="1"/>
    <x v="1330"/>
    <s v="5. What type of device was used by the interviewee? (select one)"/>
    <s v="SECTION A. IDENTIFICATION: 5. What type of device was used by the interviewee? (select one)"/>
    <s v="integer"/>
    <m/>
    <m/>
    <m/>
    <s v="1|2|3|4|98|99"/>
    <m/>
    <m/>
    <m/>
    <s v="1=Smart phone|2=Tablet (easy to move device larger than a phone)|3=Laptop (similar to tablet but with an attached keyboard)|4=Computer too large to be moved easily|98=Unknown|99=Other, specify"/>
    <m/>
    <m/>
    <m/>
    <m/>
    <m/>
    <m/>
    <m/>
    <m/>
    <m/>
    <m/>
    <m/>
    <m/>
    <m/>
    <m/>
    <m/>
    <m/>
    <s v="home_6c03c3"/>
  </r>
  <r>
    <x v="24"/>
    <s v="0.3.2"/>
    <s v="HOME Inventory (Home Observation for Measurement of the Environment)"/>
    <s v="No CRF match"/>
    <s v="High Confidence"/>
    <x v="1"/>
    <x v="1331"/>
    <s v="Specify other device:"/>
    <s v="SECTION A. IDENTIFICATION: Specify other device:"/>
    <s v="string"/>
    <m/>
    <m/>
    <m/>
    <m/>
    <m/>
    <m/>
    <m/>
    <m/>
    <m/>
    <m/>
    <m/>
    <m/>
    <m/>
    <m/>
    <m/>
    <m/>
    <m/>
    <m/>
    <m/>
    <m/>
    <m/>
    <m/>
    <m/>
    <m/>
    <s v="home_6c03c3"/>
  </r>
  <r>
    <x v="24"/>
    <s v="0.3.2"/>
    <s v="HOME Inventory (Home Observation for Measurement of the Environment)"/>
    <s v="No CRF match"/>
    <s v="High Confidence"/>
    <x v="1"/>
    <x v="1332"/>
    <s v="1. Parent permits child to engage in messy play."/>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1. Parent permits child to engage in messy play."/>
    <s v="integer"/>
    <m/>
    <m/>
    <m/>
    <s v="1|2|3"/>
    <m/>
    <m/>
    <m/>
    <s v="1=O|2=I|3=X"/>
    <m/>
    <m/>
    <m/>
    <m/>
    <m/>
    <m/>
    <m/>
    <m/>
    <m/>
    <m/>
    <m/>
    <m/>
    <m/>
    <m/>
    <m/>
    <m/>
    <s v="home_6c03c3"/>
  </r>
  <r>
    <x v="24"/>
    <s v="0.3.2"/>
    <s v="HOME Inventory (Home Observation for Measurement of the Environment)"/>
    <s v="No CRF match"/>
    <s v="High Confidence"/>
    <x v="1"/>
    <x v="1333"/>
    <s v="1. Parent permits child to engage in messy play."/>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1. Parent permits child to engage in messy play."/>
    <s v="integer"/>
    <m/>
    <m/>
    <m/>
    <s v="1|0"/>
    <m/>
    <m/>
    <m/>
    <s v="1=+|0=-"/>
    <m/>
    <m/>
    <m/>
    <m/>
    <m/>
    <m/>
    <m/>
    <m/>
    <m/>
    <m/>
    <m/>
    <m/>
    <m/>
    <m/>
    <m/>
    <m/>
    <s v="home_6c03c3"/>
  </r>
  <r>
    <x v="24"/>
    <s v="0.3.2"/>
    <s v="HOME Inventory (Home Observation for Measurement of the Environment)"/>
    <s v="No CRF match"/>
    <s v="High Confidence"/>
    <x v="1"/>
    <x v="1334"/>
    <s v="2. Parent spontaneously vocalizes to child at least twice."/>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2. Parent spontaneously vocalizes to child at least twice."/>
    <s v="integer"/>
    <m/>
    <m/>
    <m/>
    <s v="1|2|3"/>
    <m/>
    <m/>
    <m/>
    <s v="1=O|2=I|3=X"/>
    <m/>
    <m/>
    <m/>
    <m/>
    <m/>
    <m/>
    <m/>
    <m/>
    <m/>
    <m/>
    <m/>
    <m/>
    <m/>
    <m/>
    <m/>
    <m/>
    <s v="home_6c03c3"/>
  </r>
  <r>
    <x v="24"/>
    <s v="0.3.2"/>
    <s v="HOME Inventory (Home Observation for Measurement of the Environment)"/>
    <s v="No CRF match"/>
    <s v="High Confidence"/>
    <x v="1"/>
    <x v="1335"/>
    <s v="2. Parent spontaneously vocalizes to child at least twice."/>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2. Parent spontaneously vocalizes to child at least twice."/>
    <s v="integer"/>
    <m/>
    <m/>
    <m/>
    <s v="1|0"/>
    <m/>
    <m/>
    <m/>
    <s v="1=+|0=-"/>
    <m/>
    <m/>
    <m/>
    <m/>
    <m/>
    <m/>
    <m/>
    <m/>
    <m/>
    <m/>
    <m/>
    <m/>
    <m/>
    <m/>
    <m/>
    <m/>
    <s v="home_6c03c3"/>
  </r>
  <r>
    <x v="24"/>
    <s v="0.3.2"/>
    <s v="HOME Inventory (Home Observation for Measurement of the Environment)"/>
    <s v="No CRF match"/>
    <s v="High Confidence"/>
    <x v="1"/>
    <x v="1336"/>
    <s v="3. Parent responds verbally to child's vocalization or verbalizations."/>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3. Parent responds verbally to child's vocalization or verbalizations."/>
    <s v="integer"/>
    <m/>
    <m/>
    <m/>
    <s v="1|2|3"/>
    <m/>
    <m/>
    <m/>
    <s v="1=O|2=I|3=X"/>
    <m/>
    <m/>
    <m/>
    <m/>
    <m/>
    <m/>
    <m/>
    <m/>
    <m/>
    <m/>
    <m/>
    <m/>
    <m/>
    <m/>
    <m/>
    <m/>
    <s v="home_6c03c3"/>
  </r>
  <r>
    <x v="24"/>
    <s v="0.3.2"/>
    <s v="HOME Inventory (Home Observation for Measurement of the Environment)"/>
    <s v="No CRF match"/>
    <s v="High Confidence"/>
    <x v="1"/>
    <x v="1337"/>
    <s v="3. Parent responds verbally to child's vocalization or verbalizations."/>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3. Parent responds verbally to child's vocalization or verbalizations."/>
    <s v="integer"/>
    <m/>
    <m/>
    <m/>
    <s v="1|0"/>
    <m/>
    <m/>
    <m/>
    <s v="1=+|0=-"/>
    <m/>
    <m/>
    <m/>
    <m/>
    <m/>
    <m/>
    <m/>
    <m/>
    <m/>
    <m/>
    <m/>
    <m/>
    <m/>
    <m/>
    <m/>
    <m/>
    <s v="home_6c03c3"/>
  </r>
  <r>
    <x v="24"/>
    <s v="0.3.2"/>
    <s v="HOME Inventory (Home Observation for Measurement of the Environment)"/>
    <s v="No CRF match"/>
    <s v="High Confidence"/>
    <x v="1"/>
    <x v="1338"/>
    <s v="4. Parent tells child name of object or person during visit."/>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4. Parent tells child name of object or person during visit."/>
    <s v="integer"/>
    <m/>
    <m/>
    <m/>
    <s v="1|2|3"/>
    <m/>
    <m/>
    <m/>
    <s v="1=O|2=I|3=X"/>
    <m/>
    <m/>
    <m/>
    <m/>
    <m/>
    <m/>
    <m/>
    <m/>
    <m/>
    <m/>
    <m/>
    <m/>
    <m/>
    <m/>
    <m/>
    <m/>
    <s v="home_6c03c3"/>
  </r>
  <r>
    <x v="24"/>
    <s v="0.3.2"/>
    <s v="HOME Inventory (Home Observation for Measurement of the Environment)"/>
    <s v="No CRF match"/>
    <s v="High Confidence"/>
    <x v="1"/>
    <x v="1339"/>
    <s v="4. Parent tells child name of object or person during visit."/>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4. Parent tells child name of object or person during visit."/>
    <s v="integer"/>
    <m/>
    <m/>
    <m/>
    <s v="1|0"/>
    <m/>
    <m/>
    <m/>
    <s v="1=+|0=-"/>
    <m/>
    <m/>
    <m/>
    <m/>
    <m/>
    <m/>
    <m/>
    <m/>
    <m/>
    <m/>
    <m/>
    <m/>
    <m/>
    <m/>
    <m/>
    <m/>
    <s v="home_6c03c3"/>
  </r>
  <r>
    <x v="24"/>
    <s v="0.3.2"/>
    <s v="HOME Inventory (Home Observation for Measurement of the Environment)"/>
    <s v="No CRF match"/>
    <s v="High Confidence"/>
    <x v="1"/>
    <x v="1340"/>
    <s v="5. Parent's speech is distinct, clear, and audible."/>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5. Parent's speech is distinct, clear, and audible."/>
    <s v="integer"/>
    <m/>
    <m/>
    <m/>
    <s v="1|2|3"/>
    <m/>
    <m/>
    <m/>
    <s v="1=O|2=I|3=X"/>
    <m/>
    <m/>
    <m/>
    <m/>
    <m/>
    <m/>
    <m/>
    <m/>
    <m/>
    <m/>
    <m/>
    <m/>
    <m/>
    <m/>
    <m/>
    <m/>
    <s v="home_6c03c3"/>
  </r>
  <r>
    <x v="24"/>
    <s v="0.3.2"/>
    <s v="HOME Inventory (Home Observation for Measurement of the Environment)"/>
    <s v="No CRF match"/>
    <s v="High Confidence"/>
    <x v="1"/>
    <x v="1341"/>
    <s v="5. Parent's speech is distinct, clear, and audible."/>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5. Parent's speech is distinct, clear, and audible."/>
    <s v="integer"/>
    <m/>
    <m/>
    <m/>
    <s v="1|0"/>
    <m/>
    <m/>
    <m/>
    <s v="1=+|0=-"/>
    <m/>
    <m/>
    <m/>
    <m/>
    <m/>
    <m/>
    <m/>
    <m/>
    <m/>
    <m/>
    <m/>
    <m/>
    <m/>
    <m/>
    <m/>
    <m/>
    <s v="home_6c03c3"/>
  </r>
  <r>
    <x v="24"/>
    <s v="0.3.2"/>
    <s v="HOME Inventory (Home Observation for Measurement of the Environment)"/>
    <s v="No CRF match"/>
    <s v="High Confidence"/>
    <x v="1"/>
    <x v="1342"/>
    <s v="6. Parent initiates verbal interchanges with Visitor."/>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6. Parent initiates verbal interchanges with Visitor."/>
    <s v="integer"/>
    <m/>
    <m/>
    <m/>
    <s v="1|2|3"/>
    <m/>
    <m/>
    <m/>
    <s v="1=O|2=I|3=X"/>
    <m/>
    <m/>
    <m/>
    <m/>
    <m/>
    <m/>
    <m/>
    <m/>
    <m/>
    <m/>
    <m/>
    <m/>
    <m/>
    <m/>
    <m/>
    <m/>
    <s v="home_6c03c3"/>
  </r>
  <r>
    <x v="24"/>
    <s v="0.3.2"/>
    <s v="HOME Inventory (Home Observation for Measurement of the Environment)"/>
    <s v="No CRF match"/>
    <s v="High Confidence"/>
    <x v="1"/>
    <x v="1343"/>
    <s v="6. Parent initiates verbal interchanges with Visitor."/>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6. Parent initiates verbal interchanges with Visitor."/>
    <s v="integer"/>
    <m/>
    <m/>
    <m/>
    <s v="1|0"/>
    <m/>
    <m/>
    <m/>
    <s v="1=+|0=-"/>
    <m/>
    <m/>
    <m/>
    <m/>
    <m/>
    <m/>
    <m/>
    <m/>
    <m/>
    <m/>
    <m/>
    <m/>
    <m/>
    <m/>
    <m/>
    <m/>
    <s v="home_6c03c3"/>
  </r>
  <r>
    <x v="24"/>
    <s v="0.3.2"/>
    <s v="HOME Inventory (Home Observation for Measurement of the Environment)"/>
    <s v="No CRF match"/>
    <s v="High Confidence"/>
    <x v="1"/>
    <x v="1344"/>
    <s v="7. Parent converses freely and easily."/>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7. Parent converses freely and easily."/>
    <s v="integer"/>
    <m/>
    <m/>
    <m/>
    <s v="1|2|3"/>
    <m/>
    <m/>
    <m/>
    <s v="1=O|2=I|3=X"/>
    <m/>
    <m/>
    <m/>
    <m/>
    <m/>
    <m/>
    <m/>
    <m/>
    <m/>
    <m/>
    <m/>
    <m/>
    <m/>
    <m/>
    <m/>
    <m/>
    <s v="home_6c03c3"/>
  </r>
  <r>
    <x v="24"/>
    <s v="0.3.2"/>
    <s v="HOME Inventory (Home Observation for Measurement of the Environment)"/>
    <s v="No CRF match"/>
    <s v="High Confidence"/>
    <x v="1"/>
    <x v="1345"/>
    <s v="7. Parent converses freely and easily."/>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7. Parent converses freely and easily."/>
    <s v="integer"/>
    <m/>
    <m/>
    <m/>
    <s v="1|0"/>
    <m/>
    <m/>
    <m/>
    <s v="1=+|0=-"/>
    <m/>
    <m/>
    <m/>
    <m/>
    <m/>
    <m/>
    <m/>
    <m/>
    <m/>
    <m/>
    <m/>
    <m/>
    <m/>
    <m/>
    <m/>
    <m/>
    <s v="home_6c03c3"/>
  </r>
  <r>
    <x v="24"/>
    <s v="0.3.2"/>
    <s v="HOME Inventory (Home Observation for Measurement of the Environment)"/>
    <s v="No CRF match"/>
    <s v="High Confidence"/>
    <x v="1"/>
    <x v="1346"/>
    <s v="8. Parent spontaneously praises the child at least twice."/>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8. Parent spontaneously praises the child at least twice."/>
    <s v="integer"/>
    <m/>
    <m/>
    <m/>
    <s v="1|2|3"/>
    <m/>
    <m/>
    <m/>
    <s v="1=O|2=I|3=X"/>
    <m/>
    <m/>
    <m/>
    <m/>
    <m/>
    <m/>
    <m/>
    <m/>
    <m/>
    <m/>
    <m/>
    <m/>
    <m/>
    <m/>
    <m/>
    <m/>
    <s v="home_6c03c3"/>
  </r>
  <r>
    <x v="24"/>
    <s v="0.3.2"/>
    <s v="HOME Inventory (Home Observation for Measurement of the Environment)"/>
    <s v="No CRF match"/>
    <s v="High Confidence"/>
    <x v="1"/>
    <x v="1347"/>
    <s v="8. Parent spontaneously praises the child at least twice."/>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8. Parent spontaneously praises the child at least twice."/>
    <s v="integer"/>
    <m/>
    <m/>
    <m/>
    <s v="1|0"/>
    <m/>
    <m/>
    <m/>
    <s v="1=+|0=-"/>
    <m/>
    <m/>
    <m/>
    <m/>
    <m/>
    <m/>
    <m/>
    <m/>
    <m/>
    <m/>
    <m/>
    <m/>
    <m/>
    <m/>
    <m/>
    <m/>
    <s v="home_6c03c3"/>
  </r>
  <r>
    <x v="24"/>
    <s v="0.3.2"/>
    <s v="HOME Inventory (Home Observation for Measurement of the Environment)"/>
    <s v="No CRF match"/>
    <s v="High Confidence"/>
    <x v="1"/>
    <x v="1348"/>
    <s v="9. Parent's voice conveys positive feelings toward child."/>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9. Parent's voice conveys positive feelings toward child."/>
    <s v="integer"/>
    <m/>
    <m/>
    <m/>
    <s v="1|2|3"/>
    <m/>
    <m/>
    <m/>
    <s v="1=O|2=I|3=X"/>
    <m/>
    <m/>
    <m/>
    <m/>
    <m/>
    <m/>
    <m/>
    <m/>
    <m/>
    <m/>
    <m/>
    <m/>
    <m/>
    <m/>
    <m/>
    <m/>
    <s v="home_6c03c3"/>
  </r>
  <r>
    <x v="24"/>
    <s v="0.3.2"/>
    <s v="HOME Inventory (Home Observation for Measurement of the Environment)"/>
    <s v="No CRF match"/>
    <s v="High Confidence"/>
    <x v="1"/>
    <x v="1349"/>
    <s v="9. Parent's voice conveys positive feelings toward child."/>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9. Parent's voice conveys positive feelings toward child."/>
    <s v="integer"/>
    <m/>
    <m/>
    <m/>
    <s v="1|0"/>
    <m/>
    <m/>
    <m/>
    <s v="1=+|0=-"/>
    <m/>
    <m/>
    <m/>
    <m/>
    <m/>
    <m/>
    <m/>
    <m/>
    <m/>
    <m/>
    <m/>
    <m/>
    <m/>
    <m/>
    <m/>
    <m/>
    <s v="home_6c03c3"/>
  </r>
  <r>
    <x v="24"/>
    <s v="0.3.2"/>
    <s v="HOME Inventory (Home Observation for Measurement of the Environment)"/>
    <s v="No CRF match"/>
    <s v="High Confidence"/>
    <x v="1"/>
    <x v="1350"/>
    <s v="10. Parent caresses or kisses child at least once."/>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10. Parent caresses or kisses child at least once."/>
    <s v="integer"/>
    <m/>
    <m/>
    <m/>
    <s v="1|2|3"/>
    <m/>
    <m/>
    <m/>
    <s v="1=O|2=I|3=X"/>
    <m/>
    <m/>
    <m/>
    <m/>
    <m/>
    <m/>
    <m/>
    <m/>
    <m/>
    <m/>
    <m/>
    <m/>
    <m/>
    <m/>
    <m/>
    <m/>
    <s v="home_6c03c3"/>
  </r>
  <r>
    <x v="24"/>
    <s v="0.3.2"/>
    <s v="HOME Inventory (Home Observation for Measurement of the Environment)"/>
    <s v="No CRF match"/>
    <s v="High Confidence"/>
    <x v="1"/>
    <x v="1351"/>
    <s v="10. Parent caresses or kisses child at least once."/>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10. Parent caresses or kisses child at least once."/>
    <s v="integer"/>
    <m/>
    <m/>
    <m/>
    <s v="1|0"/>
    <m/>
    <m/>
    <m/>
    <s v="1=+|0=-"/>
    <m/>
    <m/>
    <m/>
    <m/>
    <m/>
    <m/>
    <m/>
    <m/>
    <m/>
    <m/>
    <m/>
    <m/>
    <m/>
    <m/>
    <m/>
    <m/>
    <s v="home_6c03c3"/>
  </r>
  <r>
    <x v="24"/>
    <s v="0.3.2"/>
    <s v="HOME Inventory (Home Observation for Measurement of the Environment)"/>
    <s v="No CRF match"/>
    <s v="High Confidence"/>
    <x v="1"/>
    <x v="1352"/>
    <s v="11. Parent responds positively to praise of child offered by Visitor."/>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11. Parent responds positively to praise of child offered by Visitor."/>
    <s v="integer"/>
    <m/>
    <m/>
    <m/>
    <s v="1|2|3"/>
    <m/>
    <m/>
    <m/>
    <s v="1=O|2=I|3=X"/>
    <m/>
    <m/>
    <m/>
    <m/>
    <m/>
    <m/>
    <m/>
    <m/>
    <m/>
    <m/>
    <m/>
    <m/>
    <m/>
    <m/>
    <m/>
    <m/>
    <s v="home_6c03c3"/>
  </r>
  <r>
    <x v="24"/>
    <s v="0.3.2"/>
    <s v="HOME Inventory (Home Observation for Measurement of the Environment)"/>
    <s v="No CRF match"/>
    <s v="High Confidence"/>
    <x v="1"/>
    <x v="1353"/>
    <s v="11. Parent responds positively to praise of child offered by Visitor."/>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11. Parent responds positively to praise of child offered by Visitor."/>
    <s v="integer"/>
    <m/>
    <m/>
    <m/>
    <s v="1|0"/>
    <m/>
    <m/>
    <m/>
    <s v="1=+|0=-"/>
    <m/>
    <m/>
    <m/>
    <m/>
    <m/>
    <m/>
    <m/>
    <m/>
    <m/>
    <m/>
    <m/>
    <m/>
    <m/>
    <m/>
    <m/>
    <m/>
    <s v="home_6c03c3"/>
  </r>
  <r>
    <x v="24"/>
    <s v="0.3.2"/>
    <s v="HOME Inventory (Home Observation for Measurement of the Environment)"/>
    <s v="No CRF match"/>
    <s v="High Confidence"/>
    <x v="1"/>
    <x v="1354"/>
    <s v="V1. Parent is relaxed and cheerful during visit."/>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V1. Parent is relaxed and cheerful during visit."/>
    <s v="integer"/>
    <m/>
    <m/>
    <m/>
    <s v="1|2|3"/>
    <m/>
    <m/>
    <m/>
    <s v="1=O|2=I|3=X"/>
    <m/>
    <m/>
    <m/>
    <m/>
    <m/>
    <m/>
    <m/>
    <m/>
    <m/>
    <m/>
    <m/>
    <m/>
    <m/>
    <m/>
    <m/>
    <m/>
    <s v="home_6c03c3"/>
  </r>
  <r>
    <x v="24"/>
    <s v="0.3.2"/>
    <s v="HOME Inventory (Home Observation for Measurement of the Environment)"/>
    <s v="No CRF match"/>
    <s v="High Confidence"/>
    <x v="1"/>
    <x v="1355"/>
    <s v="V1. Parent is relaxed and cheerful during visit."/>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V1. Parent is relaxed and cheerful during visit."/>
    <s v="integer"/>
    <m/>
    <m/>
    <m/>
    <s v="1|0"/>
    <m/>
    <m/>
    <m/>
    <s v="1=+|0=-"/>
    <m/>
    <m/>
    <m/>
    <m/>
    <m/>
    <m/>
    <m/>
    <m/>
    <m/>
    <m/>
    <m/>
    <m/>
    <m/>
    <m/>
    <m/>
    <m/>
    <s v="home_6c03c3"/>
  </r>
  <r>
    <x v="24"/>
    <s v="0.3.2"/>
    <s v="HOME Inventory (Home Observation for Measurement of the Environment)"/>
    <s v="No CRF match"/>
    <s v="High Confidence"/>
    <x v="1"/>
    <x v="1356"/>
    <s v="V2. Parent shows positive affective responses to what a child's vocalizes (cooing and words, sentences) or does during visit."/>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V2. Parent shows positive affective responses to what a child's vocalizes (cooing and words, sentences) or does during visit."/>
    <s v="integer"/>
    <m/>
    <m/>
    <m/>
    <s v="1|2|3"/>
    <m/>
    <m/>
    <m/>
    <s v="1=O|2=I|3=X"/>
    <m/>
    <m/>
    <m/>
    <m/>
    <m/>
    <m/>
    <m/>
    <m/>
    <m/>
    <m/>
    <m/>
    <m/>
    <m/>
    <m/>
    <m/>
    <m/>
    <s v="home_6c03c3"/>
  </r>
  <r>
    <x v="24"/>
    <s v="0.3.2"/>
    <s v="HOME Inventory (Home Observation for Measurement of the Environment)"/>
    <s v="No CRF match"/>
    <s v="High Confidence"/>
    <x v="1"/>
    <x v="1357"/>
    <s v="V2. Parent shows positive affective responses to what a child's vocalizes (cooing and words, sentences) or does during visit."/>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V2. Parent shows positive affective responses to what a child's vocalizes (cooing and words, sentences) or does during visit."/>
    <s v="integer"/>
    <m/>
    <m/>
    <m/>
    <s v="1|0"/>
    <m/>
    <m/>
    <m/>
    <s v="1=+|0=-"/>
    <m/>
    <m/>
    <m/>
    <m/>
    <m/>
    <m/>
    <m/>
    <m/>
    <m/>
    <m/>
    <m/>
    <m/>
    <m/>
    <m/>
    <m/>
    <m/>
    <s v="home_6c03c3"/>
  </r>
  <r>
    <x v="24"/>
    <s v="0.3.2"/>
    <s v="HOME Inventory (Home Observation for Measurement of the Environment)"/>
    <s v="No CRF match"/>
    <s v="High Confidence"/>
    <x v="1"/>
    <x v="1358"/>
    <s v="V3. When child has a problem, parent offers assistance."/>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V3. When child has a problem, parent offers assistance."/>
    <s v="integer"/>
    <m/>
    <m/>
    <m/>
    <s v="1|2|3"/>
    <m/>
    <m/>
    <m/>
    <s v="1=O|2=I|3=X"/>
    <m/>
    <m/>
    <m/>
    <m/>
    <m/>
    <m/>
    <m/>
    <m/>
    <m/>
    <m/>
    <m/>
    <m/>
    <m/>
    <m/>
    <m/>
    <m/>
    <s v="home_6c03c3"/>
  </r>
  <r>
    <x v="24"/>
    <s v="0.3.2"/>
    <s v="HOME Inventory (Home Observation for Measurement of the Environment)"/>
    <s v="No CRF match"/>
    <s v="High Confidence"/>
    <x v="1"/>
    <x v="1359"/>
    <s v="V3. When child has a problem, parent offers assistance."/>
    <s v="SECTION B. _x005f_x000D__x000a_Please indicate first how the data is obtained - Observation (O) or Interview (I). If data is obtained from both O and I, enter O. If data is not available mark X._x005f_x000D__x000a_Mark (+) or (-) in the box alongside each item depending on whether the behavior is observed or if the parent reports that the conditions or events are characteristics of the home environment: (+) indicates yes; (-) indicates no. _x005f_x000D__x000a__x005f_x000D__x000a_I. RESPONSIVITY: V3. When child has a problem, parent offers assistance."/>
    <s v="integer"/>
    <m/>
    <m/>
    <m/>
    <s v="1|0"/>
    <m/>
    <m/>
    <m/>
    <s v="1=+|0=-"/>
    <m/>
    <m/>
    <m/>
    <m/>
    <m/>
    <m/>
    <m/>
    <m/>
    <m/>
    <m/>
    <m/>
    <m/>
    <m/>
    <m/>
    <m/>
    <m/>
    <s v="home_6c03c3"/>
  </r>
  <r>
    <x v="24"/>
    <s v="0.3.2"/>
    <s v="HOME Inventory (Home Observation for Measurement of the Environment)"/>
    <s v="No CRF match"/>
    <s v="High Confidence"/>
    <x v="1"/>
    <x v="1360"/>
    <s v="12. No more than 1 instance of physical punishment during the past week."/>
    <s v="II. ACCEPTANCE: 12. No more than 1 instance of physical punishment during the past week."/>
    <s v="integer"/>
    <m/>
    <m/>
    <m/>
    <s v="1|2|3"/>
    <m/>
    <m/>
    <m/>
    <s v="1=O|2=I|3=X"/>
    <m/>
    <m/>
    <m/>
    <m/>
    <m/>
    <m/>
    <m/>
    <m/>
    <m/>
    <m/>
    <m/>
    <m/>
    <m/>
    <m/>
    <m/>
    <m/>
    <s v="home_6c03c3"/>
  </r>
  <r>
    <x v="24"/>
    <s v="0.3.2"/>
    <s v="HOME Inventory (Home Observation for Measurement of the Environment)"/>
    <s v="No CRF match"/>
    <s v="High Confidence"/>
    <x v="1"/>
    <x v="1361"/>
    <s v="12. No more than 1 instance of physical punishment during the past week."/>
    <s v="II. ACCEPTANCE: 12. No more than 1 instance of physical punishment during the past week."/>
    <s v="integer"/>
    <m/>
    <m/>
    <m/>
    <s v="1|0"/>
    <m/>
    <m/>
    <m/>
    <s v="1=+|0=-"/>
    <m/>
    <m/>
    <m/>
    <m/>
    <m/>
    <m/>
    <m/>
    <m/>
    <m/>
    <m/>
    <m/>
    <m/>
    <m/>
    <m/>
    <m/>
    <m/>
    <s v="home_6c03c3"/>
  </r>
  <r>
    <x v="24"/>
    <s v="0.3.2"/>
    <s v="HOME Inventory (Home Observation for Measurement of the Environment)"/>
    <s v="No CRF match"/>
    <s v="High Confidence"/>
    <x v="1"/>
    <x v="1362"/>
    <s v="13. Family has a pet."/>
    <s v="II. ACCEPTANCE: 13. Family has a pet."/>
    <s v="integer"/>
    <m/>
    <m/>
    <m/>
    <s v="1|2|3"/>
    <m/>
    <m/>
    <m/>
    <s v="1=O|2=I|3=X"/>
    <m/>
    <m/>
    <m/>
    <m/>
    <m/>
    <m/>
    <m/>
    <m/>
    <m/>
    <m/>
    <m/>
    <m/>
    <m/>
    <m/>
    <m/>
    <m/>
    <s v="home_6c03c3"/>
  </r>
  <r>
    <x v="24"/>
    <s v="0.3.2"/>
    <s v="HOME Inventory (Home Observation for Measurement of the Environment)"/>
    <s v="No CRF match"/>
    <s v="High Confidence"/>
    <x v="1"/>
    <x v="1363"/>
    <s v="13. Family has a pet."/>
    <s v="II. ACCEPTANCE: 13. Family has a pet."/>
    <s v="integer"/>
    <m/>
    <m/>
    <m/>
    <s v="1|0"/>
    <m/>
    <m/>
    <m/>
    <s v="1=+|0=-"/>
    <m/>
    <m/>
    <m/>
    <m/>
    <m/>
    <m/>
    <m/>
    <m/>
    <m/>
    <m/>
    <m/>
    <m/>
    <m/>
    <m/>
    <m/>
    <m/>
    <s v="home_6c03c3"/>
  </r>
  <r>
    <x v="24"/>
    <s v="0.3.2"/>
    <s v="HOME Inventory (Home Observation for Measurement of the Environment)"/>
    <s v="No CRF match"/>
    <s v="High Confidence"/>
    <x v="1"/>
    <x v="1364"/>
    <s v="14. Parent does not shout at child."/>
    <s v="II. ACCEPTANCE: 14. Parent does not shout at child."/>
    <s v="integer"/>
    <m/>
    <m/>
    <m/>
    <s v="1|2|3"/>
    <m/>
    <m/>
    <m/>
    <s v="1=O|2=I|3=X"/>
    <m/>
    <m/>
    <m/>
    <m/>
    <m/>
    <m/>
    <m/>
    <m/>
    <m/>
    <m/>
    <m/>
    <m/>
    <m/>
    <m/>
    <m/>
    <m/>
    <s v="home_6c03c3"/>
  </r>
  <r>
    <x v="24"/>
    <s v="0.3.2"/>
    <s v="HOME Inventory (Home Observation for Measurement of the Environment)"/>
    <s v="No CRF match"/>
    <s v="High Confidence"/>
    <x v="1"/>
    <x v="1365"/>
    <s v="14. Parent does not shout at child."/>
    <s v="II. ACCEPTANCE: 14. Parent does not shout at child."/>
    <s v="integer"/>
    <m/>
    <m/>
    <m/>
    <s v="1|0"/>
    <m/>
    <m/>
    <m/>
    <s v="1=+|0=-"/>
    <m/>
    <m/>
    <m/>
    <m/>
    <m/>
    <m/>
    <m/>
    <m/>
    <m/>
    <m/>
    <m/>
    <m/>
    <m/>
    <m/>
    <m/>
    <m/>
    <s v="home_6c03c3"/>
  </r>
  <r>
    <x v="24"/>
    <s v="0.3.2"/>
    <s v="HOME Inventory (Home Observation for Measurement of the Environment)"/>
    <s v="No CRF match"/>
    <s v="High Confidence"/>
    <x v="1"/>
    <x v="1366"/>
    <s v="15. Parent does not express overt annoyance with or hostility to child."/>
    <s v="II. ACCEPTANCE: 15. Parent does not express overt annoyance with or hostility to child."/>
    <s v="integer"/>
    <m/>
    <m/>
    <m/>
    <s v="1|2|3"/>
    <m/>
    <m/>
    <m/>
    <s v="1=O|2=I|3=X"/>
    <m/>
    <m/>
    <m/>
    <m/>
    <m/>
    <m/>
    <m/>
    <m/>
    <m/>
    <m/>
    <m/>
    <m/>
    <m/>
    <m/>
    <m/>
    <m/>
    <s v="home_6c03c3"/>
  </r>
  <r>
    <x v="24"/>
    <s v="0.3.2"/>
    <s v="HOME Inventory (Home Observation for Measurement of the Environment)"/>
    <s v="No CRF match"/>
    <s v="High Confidence"/>
    <x v="1"/>
    <x v="1367"/>
    <s v="15. Parent does not express overt annoyance with or hostility to child."/>
    <s v="II. ACCEPTANCE: 15. Parent does not express overt annoyance with or hostility to child."/>
    <s v="integer"/>
    <m/>
    <m/>
    <m/>
    <s v="1|0"/>
    <m/>
    <m/>
    <m/>
    <s v="1=+|0=-"/>
    <m/>
    <m/>
    <m/>
    <m/>
    <m/>
    <m/>
    <m/>
    <m/>
    <m/>
    <m/>
    <m/>
    <m/>
    <m/>
    <m/>
    <m/>
    <m/>
    <s v="home_6c03c3"/>
  </r>
  <r>
    <x v="24"/>
    <s v="0.3.2"/>
    <s v="HOME Inventory (Home Observation for Measurement of the Environment)"/>
    <s v="No CRF match"/>
    <s v="High Confidence"/>
    <x v="1"/>
    <x v="1368"/>
    <s v="16. Parent neither slaps nor spanks child during visit."/>
    <s v="II. ACCEPTANCE: 16. Parent neither slaps nor spanks child during visit."/>
    <s v="integer"/>
    <m/>
    <m/>
    <m/>
    <s v="1|2|3"/>
    <m/>
    <m/>
    <m/>
    <s v="1=O|2=I|3=X"/>
    <m/>
    <m/>
    <m/>
    <m/>
    <m/>
    <m/>
    <m/>
    <m/>
    <m/>
    <m/>
    <m/>
    <m/>
    <m/>
    <m/>
    <m/>
    <m/>
    <s v="home_6c03c3"/>
  </r>
  <r>
    <x v="24"/>
    <s v="0.3.2"/>
    <s v="HOME Inventory (Home Observation for Measurement of the Environment)"/>
    <s v="No CRF match"/>
    <s v="High Confidence"/>
    <x v="1"/>
    <x v="1369"/>
    <s v="16. Parent neither slaps nor spanks child during visit."/>
    <s v="II. ACCEPTANCE: 16. Parent neither slaps nor spanks child during visit."/>
    <s v="integer"/>
    <m/>
    <m/>
    <m/>
    <s v="1|0"/>
    <m/>
    <m/>
    <m/>
    <s v="1=+|0=-"/>
    <m/>
    <m/>
    <m/>
    <m/>
    <m/>
    <m/>
    <m/>
    <m/>
    <m/>
    <m/>
    <m/>
    <m/>
    <m/>
    <m/>
    <m/>
    <m/>
    <s v="home_6c03c3"/>
  </r>
  <r>
    <x v="24"/>
    <s v="0.3.2"/>
    <s v="HOME Inventory (Home Observation for Measurement of the Environment)"/>
    <s v="No CRF match"/>
    <s v="High Confidence"/>
    <x v="1"/>
    <x v="1370"/>
    <s v="17. Parent does not scold or criticize child during visit."/>
    <s v="II. ACCEPTANCE: 17. Parent does not scold or criticize child during visit."/>
    <s v="integer"/>
    <m/>
    <m/>
    <m/>
    <s v="1|2|3"/>
    <m/>
    <m/>
    <m/>
    <s v="1=O|2=I|3=X"/>
    <m/>
    <m/>
    <m/>
    <m/>
    <m/>
    <m/>
    <m/>
    <m/>
    <m/>
    <m/>
    <m/>
    <m/>
    <m/>
    <m/>
    <m/>
    <m/>
    <s v="home_6c03c3"/>
  </r>
  <r>
    <x v="24"/>
    <s v="0.3.2"/>
    <s v="HOME Inventory (Home Observation for Measurement of the Environment)"/>
    <s v="No CRF match"/>
    <s v="High Confidence"/>
    <x v="1"/>
    <x v="1371"/>
    <s v="17. Parent does not scold or criticize child during visit."/>
    <s v="II. ACCEPTANCE: 17. Parent does not scold or criticize child during visit."/>
    <s v="integer"/>
    <m/>
    <m/>
    <m/>
    <s v="1|0"/>
    <m/>
    <m/>
    <m/>
    <s v="1=+|0=-"/>
    <m/>
    <m/>
    <m/>
    <m/>
    <m/>
    <m/>
    <m/>
    <m/>
    <m/>
    <m/>
    <m/>
    <m/>
    <m/>
    <m/>
    <m/>
    <m/>
    <s v="home_6c03c3"/>
  </r>
  <r>
    <x v="24"/>
    <s v="0.3.2"/>
    <s v="HOME Inventory (Home Observation for Measurement of the Environment)"/>
    <s v="No CRF match"/>
    <s v="High Confidence"/>
    <x v="1"/>
    <x v="1372"/>
    <s v="18. Parent does not interfere with/restrict child more than 3 times during visit."/>
    <s v="II. ACCEPTANCE: 18. Parent does not interfere with/restrict child more than 3 times during visit."/>
    <s v="integer"/>
    <m/>
    <m/>
    <m/>
    <s v="1|2|3"/>
    <m/>
    <m/>
    <m/>
    <s v="1=O|2=I|3=X"/>
    <m/>
    <m/>
    <m/>
    <m/>
    <m/>
    <m/>
    <m/>
    <m/>
    <m/>
    <m/>
    <m/>
    <m/>
    <m/>
    <m/>
    <m/>
    <m/>
    <s v="home_6c03c3"/>
  </r>
  <r>
    <x v="24"/>
    <s v="0.3.2"/>
    <s v="HOME Inventory (Home Observation for Measurement of the Environment)"/>
    <s v="No CRF match"/>
    <s v="High Confidence"/>
    <x v="1"/>
    <x v="1373"/>
    <s v="18. Parent does not interfere with/restrict child more than 3 times during visit."/>
    <s v="II. ACCEPTANCE: 18. Parent does not interfere with/restrict child more than 3 times during visit."/>
    <s v="integer"/>
    <m/>
    <m/>
    <m/>
    <s v="1|0"/>
    <m/>
    <m/>
    <m/>
    <s v="1=+|0=-"/>
    <m/>
    <m/>
    <m/>
    <m/>
    <m/>
    <m/>
    <m/>
    <m/>
    <m/>
    <m/>
    <m/>
    <m/>
    <m/>
    <m/>
    <m/>
    <m/>
    <s v="home_6c03c3"/>
  </r>
  <r>
    <x v="24"/>
    <s v="0.3.2"/>
    <s v="HOME Inventory (Home Observation for Measurement of the Environment)"/>
    <s v="No CRF match"/>
    <s v="High Confidence"/>
    <x v="1"/>
    <x v="1374"/>
    <s v="V4. Parent does not constantly threaten child with punishment for misbehavior."/>
    <s v="II. ACCEPTANCE: V4. Parent does not constantly threaten child with punishment for misbehavior."/>
    <s v="integer"/>
    <m/>
    <m/>
    <m/>
    <s v="1|2|3"/>
    <m/>
    <m/>
    <m/>
    <s v="1=O|2=I|3=X"/>
    <m/>
    <m/>
    <m/>
    <m/>
    <m/>
    <m/>
    <m/>
    <m/>
    <m/>
    <m/>
    <m/>
    <m/>
    <m/>
    <m/>
    <m/>
    <m/>
    <s v="home_6c03c3"/>
  </r>
  <r>
    <x v="24"/>
    <s v="0.3.2"/>
    <s v="HOME Inventory (Home Observation for Measurement of the Environment)"/>
    <s v="No CRF match"/>
    <s v="High Confidence"/>
    <x v="1"/>
    <x v="1375"/>
    <s v="V4. Parent does not constantly threaten child with punishment for misbehavior."/>
    <s v="II. ACCEPTANCE: V4. Parent does not constantly threaten child with punishment for misbehavior."/>
    <s v="integer"/>
    <m/>
    <m/>
    <m/>
    <s v="1|0"/>
    <m/>
    <m/>
    <m/>
    <s v="1=+|0=-"/>
    <m/>
    <m/>
    <m/>
    <m/>
    <m/>
    <m/>
    <m/>
    <m/>
    <m/>
    <m/>
    <m/>
    <m/>
    <m/>
    <m/>
    <m/>
    <m/>
    <s v="home_6c03c3"/>
  </r>
  <r>
    <x v="24"/>
    <s v="0.3.2"/>
    <s v="HOME Inventory (Home Observation for Measurement of the Environment)"/>
    <s v="No CRF match"/>
    <s v="High Confidence"/>
    <x v="1"/>
    <x v="1376"/>
    <s v="V5. Parent remains calm and focused when child expresses negative emotions (including baby crying)."/>
    <s v="II. ACCEPTANCE: V5. Parent remains calm and focused when child expresses negative emotions (including baby crying)."/>
    <s v="integer"/>
    <m/>
    <m/>
    <m/>
    <s v="1|2|3"/>
    <m/>
    <m/>
    <m/>
    <s v="1=O|2=I|3=X"/>
    <m/>
    <m/>
    <m/>
    <m/>
    <m/>
    <m/>
    <m/>
    <m/>
    <m/>
    <m/>
    <m/>
    <m/>
    <m/>
    <m/>
    <m/>
    <m/>
    <s v="home_6c03c3"/>
  </r>
  <r>
    <x v="24"/>
    <s v="0.3.2"/>
    <s v="HOME Inventory (Home Observation for Measurement of the Environment)"/>
    <s v="No CRF match"/>
    <s v="High Confidence"/>
    <x v="1"/>
    <x v="1377"/>
    <s v="V5. Parent remains calm and focused when child expresses negative emotions (including baby crying)."/>
    <s v="II. ACCEPTANCE: V5. Parent remains calm and focused when child expresses negative emotions (including baby crying)."/>
    <s v="integer"/>
    <m/>
    <m/>
    <m/>
    <s v="1|0"/>
    <m/>
    <m/>
    <m/>
    <s v="1=+|0=-"/>
    <m/>
    <m/>
    <m/>
    <m/>
    <m/>
    <m/>
    <m/>
    <m/>
    <m/>
    <m/>
    <m/>
    <m/>
    <m/>
    <m/>
    <m/>
    <m/>
    <s v="home_6c03c3"/>
  </r>
  <r>
    <x v="24"/>
    <s v="0.3.2"/>
    <s v="HOME Inventory (Home Observation for Measurement of the Environment)"/>
    <s v="No CRF match"/>
    <s v="High Confidence"/>
    <x v="1"/>
    <x v="1378"/>
    <s v="19. Child care, if used, is provided by one of 3 regular substitutes."/>
    <s v="III. ORGANIZATION: 19. Child care, if used, is provided by one of 3 regular substitutes."/>
    <s v="integer"/>
    <m/>
    <m/>
    <m/>
    <s v="1|2|3"/>
    <m/>
    <m/>
    <m/>
    <s v="1=O|2=I|3=X"/>
    <m/>
    <m/>
    <m/>
    <m/>
    <m/>
    <m/>
    <m/>
    <m/>
    <m/>
    <m/>
    <m/>
    <m/>
    <m/>
    <m/>
    <m/>
    <m/>
    <s v="home_6c03c3"/>
  </r>
  <r>
    <x v="24"/>
    <s v="0.3.2"/>
    <s v="HOME Inventory (Home Observation for Measurement of the Environment)"/>
    <s v="No CRF match"/>
    <s v="High Confidence"/>
    <x v="1"/>
    <x v="1379"/>
    <s v="19. Child care, if used, is provided by one of 3 regular substitutes."/>
    <s v="III. ORGANIZATION: 19. Child care, if used, is provided by one of 3 regular substitutes."/>
    <s v="integer"/>
    <m/>
    <m/>
    <m/>
    <s v="1|0"/>
    <m/>
    <m/>
    <m/>
    <s v="1=+|0=-"/>
    <m/>
    <m/>
    <m/>
    <m/>
    <m/>
    <m/>
    <m/>
    <m/>
    <m/>
    <m/>
    <m/>
    <m/>
    <m/>
    <m/>
    <m/>
    <m/>
    <s v="home_6c03c3"/>
  </r>
  <r>
    <x v="24"/>
    <s v="0.3.2"/>
    <s v="HOME Inventory (Home Observation for Measurement of the Environment)"/>
    <s v="No CRF match"/>
    <s v="High Confidence"/>
    <x v="1"/>
    <x v="1380"/>
    <s v="20. Child is taken to grocery store at least once a week."/>
    <s v="III. ORGANIZATION: 20. Child is taken to grocery store at least once a week."/>
    <s v="integer"/>
    <m/>
    <m/>
    <m/>
    <s v="1|2|3"/>
    <m/>
    <m/>
    <m/>
    <s v="1=O|2=I|3=X"/>
    <m/>
    <m/>
    <m/>
    <m/>
    <m/>
    <m/>
    <m/>
    <m/>
    <m/>
    <m/>
    <m/>
    <m/>
    <m/>
    <m/>
    <m/>
    <m/>
    <s v="home_6c03c3"/>
  </r>
  <r>
    <x v="24"/>
    <s v="0.3.2"/>
    <s v="HOME Inventory (Home Observation for Measurement of the Environment)"/>
    <s v="No CRF match"/>
    <s v="High Confidence"/>
    <x v="1"/>
    <x v="1381"/>
    <s v="20. Child is taken to grocery store at least once a week."/>
    <s v="III. ORGANIZATION: 20. Child is taken to grocery store at least once a week."/>
    <s v="integer"/>
    <m/>
    <m/>
    <m/>
    <s v="1|0"/>
    <m/>
    <m/>
    <m/>
    <s v="1=+|0=-"/>
    <m/>
    <m/>
    <m/>
    <m/>
    <m/>
    <m/>
    <m/>
    <m/>
    <m/>
    <m/>
    <m/>
    <m/>
    <m/>
    <m/>
    <m/>
    <m/>
    <s v="home_6c03c3"/>
  </r>
  <r>
    <x v="24"/>
    <s v="0.3.2"/>
    <s v="HOME Inventory (Home Observation for Measurement of the Environment)"/>
    <s v="No CRF match"/>
    <s v="High Confidence"/>
    <x v="1"/>
    <x v="1382"/>
    <s v="21. Child gets out of house at least 4 times a week."/>
    <s v="III. ORGANIZATION: 21. Child gets out of house at least 4 times a week."/>
    <s v="integer"/>
    <m/>
    <m/>
    <m/>
    <s v="1|2|3"/>
    <m/>
    <m/>
    <m/>
    <s v="1=O|2=I|3=X"/>
    <m/>
    <m/>
    <m/>
    <m/>
    <m/>
    <m/>
    <m/>
    <m/>
    <m/>
    <m/>
    <m/>
    <m/>
    <m/>
    <m/>
    <m/>
    <m/>
    <s v="home_6c03c3"/>
  </r>
  <r>
    <x v="24"/>
    <s v="0.3.2"/>
    <s v="HOME Inventory (Home Observation for Measurement of the Environment)"/>
    <s v="No CRF match"/>
    <s v="High Confidence"/>
    <x v="1"/>
    <x v="1383"/>
    <s v="21. Child gets out of house at least 4 times a week."/>
    <s v="III. ORGANIZATION: 21. Child gets out of house at least 4 times a week."/>
    <s v="integer"/>
    <m/>
    <m/>
    <m/>
    <s v="1|0"/>
    <m/>
    <m/>
    <m/>
    <s v="1=+|0=-"/>
    <m/>
    <m/>
    <m/>
    <m/>
    <m/>
    <m/>
    <m/>
    <m/>
    <m/>
    <m/>
    <m/>
    <m/>
    <m/>
    <m/>
    <m/>
    <m/>
    <s v="home_6c03c3"/>
  </r>
  <r>
    <x v="24"/>
    <s v="0.3.2"/>
    <s v="HOME Inventory (Home Observation for Measurement of the Environment)"/>
    <s v="No CRF match"/>
    <s v="High Confidence"/>
    <x v="1"/>
    <x v="1384"/>
    <s v="22. Child is taken regularly to doctor's office of clinic."/>
    <s v="III. ORGANIZATION: 22. Child is taken regularly to doctor's office of clinic."/>
    <s v="integer"/>
    <m/>
    <m/>
    <m/>
    <s v="1|2|3"/>
    <m/>
    <m/>
    <m/>
    <s v="1=O|2=I|3=X"/>
    <m/>
    <m/>
    <m/>
    <m/>
    <m/>
    <m/>
    <m/>
    <m/>
    <m/>
    <m/>
    <m/>
    <m/>
    <m/>
    <m/>
    <m/>
    <m/>
    <s v="home_6c03c3"/>
  </r>
  <r>
    <x v="24"/>
    <s v="0.3.2"/>
    <s v="HOME Inventory (Home Observation for Measurement of the Environment)"/>
    <s v="No CRF match"/>
    <s v="High Confidence"/>
    <x v="1"/>
    <x v="1385"/>
    <s v="22. Child is taken regularly to doctor's office of clinic."/>
    <s v="III. ORGANIZATION: 22. Child is taken regularly to doctor's office of clinic."/>
    <s v="integer"/>
    <m/>
    <m/>
    <m/>
    <s v="1|0"/>
    <m/>
    <m/>
    <m/>
    <s v="1=+|0=-"/>
    <m/>
    <m/>
    <m/>
    <m/>
    <m/>
    <m/>
    <m/>
    <m/>
    <m/>
    <m/>
    <m/>
    <m/>
    <m/>
    <m/>
    <m/>
    <m/>
    <s v="home_6c03c3"/>
  </r>
  <r>
    <x v="24"/>
    <s v="0.3.2"/>
    <s v="HOME Inventory (Home Observation for Measurement of the Environment)"/>
    <s v="No CRF match"/>
    <s v="High Confidence"/>
    <x v="1"/>
    <x v="1386"/>
    <s v="23. Child has a special place for toys and treasures."/>
    <s v="III. ORGANIZATION: 23. Child has a special place for toys and treasures."/>
    <s v="integer"/>
    <m/>
    <m/>
    <m/>
    <s v="1|2|3"/>
    <m/>
    <m/>
    <m/>
    <s v="1=O|2=I|3=X"/>
    <m/>
    <m/>
    <m/>
    <m/>
    <m/>
    <m/>
    <m/>
    <m/>
    <m/>
    <m/>
    <m/>
    <m/>
    <m/>
    <m/>
    <m/>
    <m/>
    <s v="home_6c03c3"/>
  </r>
  <r>
    <x v="24"/>
    <s v="0.3.2"/>
    <s v="HOME Inventory (Home Observation for Measurement of the Environment)"/>
    <s v="No CRF match"/>
    <s v="High Confidence"/>
    <x v="1"/>
    <x v="1387"/>
    <s v="23. Child has a special place for toys and treasures."/>
    <s v="III. ORGANIZATION: 23. Child has a special place for toys and treasures."/>
    <s v="integer"/>
    <m/>
    <m/>
    <m/>
    <s v="1|0"/>
    <m/>
    <m/>
    <m/>
    <s v="1=+|0=-"/>
    <m/>
    <m/>
    <m/>
    <m/>
    <m/>
    <m/>
    <m/>
    <m/>
    <m/>
    <m/>
    <m/>
    <m/>
    <m/>
    <m/>
    <m/>
    <m/>
    <s v="home_6c03c3"/>
  </r>
  <r>
    <x v="24"/>
    <s v="0.3.2"/>
    <s v="HOME Inventory (Home Observation for Measurement of the Environment)"/>
    <s v="No CRF match"/>
    <s v="High Confidence"/>
    <x v="1"/>
    <x v="1388"/>
    <s v="24. Child's play environment is safe."/>
    <s v="III. ORGANIZATION: 24. Child's play environment is safe."/>
    <s v="integer"/>
    <m/>
    <m/>
    <m/>
    <s v="1|2|3"/>
    <m/>
    <m/>
    <m/>
    <s v="1=O|2=I|3=X"/>
    <m/>
    <m/>
    <m/>
    <m/>
    <m/>
    <m/>
    <m/>
    <m/>
    <m/>
    <m/>
    <m/>
    <m/>
    <m/>
    <m/>
    <m/>
    <m/>
    <s v="home_6c03c3"/>
  </r>
  <r>
    <x v="24"/>
    <s v="0.3.2"/>
    <s v="HOME Inventory (Home Observation for Measurement of the Environment)"/>
    <s v="No CRF match"/>
    <s v="High Confidence"/>
    <x v="1"/>
    <x v="1389"/>
    <s v="24. Child's play environment is safe."/>
    <s v="III. ORGANIZATION: 24. Child's play environment is safe."/>
    <s v="integer"/>
    <m/>
    <m/>
    <m/>
    <s v="1|0"/>
    <m/>
    <m/>
    <m/>
    <s v="1=+|0=-"/>
    <m/>
    <m/>
    <m/>
    <m/>
    <m/>
    <m/>
    <m/>
    <m/>
    <m/>
    <m/>
    <m/>
    <m/>
    <m/>
    <m/>
    <m/>
    <m/>
    <s v="home_6c03c3"/>
  </r>
  <r>
    <x v="24"/>
    <s v="0.3.2"/>
    <s v="HOME Inventory (Home Observation for Measurement of the Environment)"/>
    <s v="No CRF match"/>
    <s v="High Confidence"/>
    <x v="1"/>
    <x v="1390"/>
    <s v="V6. Household furnishings are arranged in an orderly fashion."/>
    <s v="III. ORGANIZATION: V6. Household furnishings are arranged in an orderly fashion."/>
    <s v="integer"/>
    <m/>
    <m/>
    <m/>
    <s v="1|2|3"/>
    <m/>
    <m/>
    <m/>
    <s v="1=O|2=I|3=X"/>
    <m/>
    <m/>
    <m/>
    <m/>
    <m/>
    <m/>
    <m/>
    <m/>
    <m/>
    <m/>
    <m/>
    <m/>
    <m/>
    <m/>
    <m/>
    <m/>
    <s v="home_6c03c3"/>
  </r>
  <r>
    <x v="24"/>
    <s v="0.3.2"/>
    <s v="HOME Inventory (Home Observation for Measurement of the Environment)"/>
    <s v="No CRF match"/>
    <s v="High Confidence"/>
    <x v="1"/>
    <x v="1391"/>
    <s v="V6. Household furnishings are arranged in an orderly fashion."/>
    <s v="III. ORGANIZATION: V6. Household furnishings are arranged in an orderly fashion."/>
    <s v="integer"/>
    <m/>
    <m/>
    <m/>
    <s v="1|0"/>
    <m/>
    <m/>
    <m/>
    <s v="1=+|0=-"/>
    <m/>
    <m/>
    <m/>
    <m/>
    <m/>
    <m/>
    <m/>
    <m/>
    <m/>
    <m/>
    <m/>
    <m/>
    <m/>
    <m/>
    <m/>
    <m/>
    <s v="home_6c03c3"/>
  </r>
  <r>
    <x v="24"/>
    <s v="0.3.2"/>
    <s v="HOME Inventory (Home Observation for Measurement of the Environment)"/>
    <s v="No CRF match"/>
    <s v="High Confidence"/>
    <x v="1"/>
    <x v="1392"/>
    <s v="V7. House is reasonably clean and minimally cluttered."/>
    <s v="III. ORGANIZATION: V7. House is reasonably clean and minimally cluttered."/>
    <s v="integer"/>
    <m/>
    <m/>
    <m/>
    <s v="1|2|3"/>
    <m/>
    <m/>
    <m/>
    <s v="1=O|2=I|3=X"/>
    <m/>
    <m/>
    <m/>
    <m/>
    <m/>
    <m/>
    <m/>
    <m/>
    <m/>
    <m/>
    <m/>
    <m/>
    <m/>
    <m/>
    <m/>
    <m/>
    <s v="home_6c03c3"/>
  </r>
  <r>
    <x v="24"/>
    <s v="0.3.2"/>
    <s v="HOME Inventory (Home Observation for Measurement of the Environment)"/>
    <s v="No CRF match"/>
    <s v="High Confidence"/>
    <x v="1"/>
    <x v="1393"/>
    <s v="V7. House is reasonably clean and minimally cluttered."/>
    <s v="III. ORGANIZATION: V7. House is reasonably clean and minimally cluttered."/>
    <s v="integer"/>
    <m/>
    <m/>
    <m/>
    <s v="1|0"/>
    <m/>
    <m/>
    <m/>
    <s v="1=+|0=-"/>
    <m/>
    <m/>
    <m/>
    <m/>
    <m/>
    <m/>
    <m/>
    <m/>
    <m/>
    <m/>
    <m/>
    <m/>
    <m/>
    <m/>
    <m/>
    <m/>
    <s v="home_6c03c3"/>
  </r>
  <r>
    <x v="24"/>
    <s v="0.3.2"/>
    <s v="HOME Inventory (Home Observation for Measurement of the Environment)"/>
    <s v="No CRF match"/>
    <s v="High Confidence"/>
    <x v="1"/>
    <x v="1394"/>
    <s v="V8. The interior of the home or apartment is not dark or perceptually monotonous."/>
    <s v="III. ORGANIZATION: V8. The interior of the home or apartment is not dark or perceptually monotonous."/>
    <s v="integer"/>
    <m/>
    <m/>
    <m/>
    <s v="1|2|3"/>
    <m/>
    <m/>
    <m/>
    <s v="1=O|2=I|3=X"/>
    <m/>
    <m/>
    <m/>
    <m/>
    <m/>
    <m/>
    <m/>
    <m/>
    <m/>
    <m/>
    <m/>
    <m/>
    <m/>
    <m/>
    <m/>
    <m/>
    <s v="home_6c03c3"/>
  </r>
  <r>
    <x v="24"/>
    <s v="0.3.2"/>
    <s v="HOME Inventory (Home Observation for Measurement of the Environment)"/>
    <s v="No CRF match"/>
    <s v="High Confidence"/>
    <x v="1"/>
    <x v="1395"/>
    <s v="V8. The interior of the home or apartment is not dark or perceptually monotonous."/>
    <s v="III. ORGANIZATION: V8. The interior of the home or apartment is not dark or perceptually monotonous."/>
    <s v="integer"/>
    <m/>
    <m/>
    <m/>
    <s v="1|0"/>
    <m/>
    <m/>
    <m/>
    <s v="1=+|0=-"/>
    <m/>
    <m/>
    <m/>
    <m/>
    <m/>
    <m/>
    <m/>
    <m/>
    <m/>
    <m/>
    <m/>
    <m/>
    <m/>
    <m/>
    <m/>
    <m/>
    <s v="home_6c03c3"/>
  </r>
  <r>
    <x v="24"/>
    <s v="0.3.2"/>
    <s v="HOME Inventory (Home Observation for Measurement of the Environment)"/>
    <s v="No CRF match"/>
    <s v="High Confidence"/>
    <x v="1"/>
    <x v="1396"/>
    <s v="V9. The home was calm and tranquil. There were minimal distractions."/>
    <s v="III. ORGANIZATION: V9. The home was calm and tranquil. There were minimal distractions."/>
    <s v="integer"/>
    <m/>
    <m/>
    <m/>
    <s v="1|2|3"/>
    <m/>
    <m/>
    <m/>
    <s v="1=O|2=I|3=X"/>
    <m/>
    <m/>
    <m/>
    <m/>
    <m/>
    <m/>
    <m/>
    <m/>
    <m/>
    <m/>
    <m/>
    <m/>
    <m/>
    <m/>
    <m/>
    <m/>
    <s v="home_6c03c3"/>
  </r>
  <r>
    <x v="24"/>
    <s v="0.3.2"/>
    <s v="HOME Inventory (Home Observation for Measurement of the Environment)"/>
    <s v="No CRF match"/>
    <s v="High Confidence"/>
    <x v="1"/>
    <x v="1397"/>
    <s v="V9. The home was calm and tranquil. There were minimal distractions."/>
    <s v="III. ORGANIZATION: V9. The home was calm and tranquil. There were minimal distractions."/>
    <s v="integer"/>
    <m/>
    <m/>
    <m/>
    <s v="1|0"/>
    <m/>
    <m/>
    <m/>
    <s v="1=+|0=-"/>
    <m/>
    <m/>
    <m/>
    <m/>
    <m/>
    <m/>
    <m/>
    <m/>
    <m/>
    <m/>
    <m/>
    <m/>
    <m/>
    <m/>
    <m/>
    <m/>
    <s v="home_6c03c3"/>
  </r>
  <r>
    <x v="24"/>
    <s v="0.3.2"/>
    <s v="HOME Inventory (Home Observation for Measurement of the Environment)"/>
    <s v="No CRF match"/>
    <s v="High Confidence"/>
    <x v="1"/>
    <x v="1398"/>
    <s v="V10. Child has same bedtime routines most days."/>
    <s v="III. ORGANIZATION: V10. Child has same bedtime routines most days."/>
    <s v="integer"/>
    <m/>
    <m/>
    <m/>
    <s v="1|2|3"/>
    <m/>
    <m/>
    <m/>
    <s v="1=O|2=I|3=X"/>
    <m/>
    <m/>
    <m/>
    <m/>
    <m/>
    <m/>
    <m/>
    <m/>
    <m/>
    <m/>
    <m/>
    <m/>
    <m/>
    <m/>
    <m/>
    <m/>
    <s v="home_6c03c3"/>
  </r>
  <r>
    <x v="24"/>
    <s v="0.3.2"/>
    <s v="HOME Inventory (Home Observation for Measurement of the Environment)"/>
    <s v="No CRF match"/>
    <s v="High Confidence"/>
    <x v="1"/>
    <x v="1399"/>
    <s v="V10. Child has same bedtime routines most days."/>
    <s v="III. ORGANIZATION: V10. Child has same bedtime routines most days."/>
    <s v="integer"/>
    <m/>
    <m/>
    <m/>
    <s v="1|0"/>
    <m/>
    <m/>
    <m/>
    <s v="1=+|0=-"/>
    <m/>
    <m/>
    <m/>
    <m/>
    <m/>
    <m/>
    <m/>
    <m/>
    <m/>
    <m/>
    <m/>
    <m/>
    <m/>
    <m/>
    <m/>
    <m/>
    <s v="home_6c03c3"/>
  </r>
  <r>
    <x v="24"/>
    <s v="0.3.2"/>
    <s v="HOME Inventory (Home Observation for Measurement of the Environment)"/>
    <s v="No CRF match"/>
    <s v="High Confidence"/>
    <x v="1"/>
    <x v="1400"/>
    <s v="V11. Family has special time each week where they have 'family time'."/>
    <s v="III. ORGANIZATION: V11. Family has special time each week where they have 'family time'."/>
    <s v="integer"/>
    <m/>
    <m/>
    <m/>
    <s v="1|2|3"/>
    <m/>
    <m/>
    <m/>
    <s v="1=O|2=I|3=X"/>
    <m/>
    <m/>
    <m/>
    <m/>
    <m/>
    <m/>
    <m/>
    <m/>
    <m/>
    <m/>
    <m/>
    <m/>
    <m/>
    <m/>
    <m/>
    <m/>
    <s v="home_6c03c3"/>
  </r>
  <r>
    <x v="24"/>
    <s v="0.3.2"/>
    <s v="HOME Inventory (Home Observation for Measurement of the Environment)"/>
    <s v="No CRF match"/>
    <s v="High Confidence"/>
    <x v="1"/>
    <x v="1401"/>
    <s v="V11. Family has special time each week where they have 'family time'."/>
    <s v="III. ORGANIZATION: V11. Family has special time each week where they have 'family time'."/>
    <s v="integer"/>
    <m/>
    <m/>
    <m/>
    <s v="1|0"/>
    <m/>
    <m/>
    <m/>
    <s v="1=+|0=-"/>
    <m/>
    <m/>
    <m/>
    <m/>
    <m/>
    <m/>
    <m/>
    <m/>
    <m/>
    <m/>
    <m/>
    <m/>
    <m/>
    <m/>
    <m/>
    <m/>
    <s v="home_6c03c3"/>
  </r>
  <r>
    <x v="24"/>
    <s v="0.3.2"/>
    <s v="HOME Inventory (Home Observation for Measurement of the Environment)"/>
    <s v="No CRF match"/>
    <s v="High Confidence"/>
    <x v="1"/>
    <x v="1402"/>
    <s v="V12. Immediate outside play environment appears safe."/>
    <s v="III. ORGANIZATION: V12. Immediate outside play environment appears safe."/>
    <s v="integer"/>
    <m/>
    <m/>
    <m/>
    <s v="1|2|3"/>
    <m/>
    <m/>
    <m/>
    <s v="1=O|2=I|3=X"/>
    <m/>
    <m/>
    <m/>
    <m/>
    <m/>
    <m/>
    <m/>
    <m/>
    <m/>
    <m/>
    <m/>
    <m/>
    <m/>
    <m/>
    <m/>
    <m/>
    <s v="home_6c03c3"/>
  </r>
  <r>
    <x v="24"/>
    <s v="0.3.2"/>
    <s v="HOME Inventory (Home Observation for Measurement of the Environment)"/>
    <s v="No CRF match"/>
    <s v="High Confidence"/>
    <x v="1"/>
    <x v="1403"/>
    <s v="V12. Immediate outside play environment appears safe."/>
    <s v="III. ORGANIZATION: V12. Immediate outside play environment appears safe."/>
    <s v="integer"/>
    <m/>
    <m/>
    <m/>
    <s v="1|0"/>
    <m/>
    <m/>
    <m/>
    <s v="1=+|0=-"/>
    <m/>
    <m/>
    <m/>
    <m/>
    <m/>
    <m/>
    <m/>
    <m/>
    <m/>
    <m/>
    <m/>
    <m/>
    <m/>
    <m/>
    <m/>
    <m/>
    <s v="home_6c03c3"/>
  </r>
  <r>
    <x v="24"/>
    <s v="0.3.2"/>
    <s v="HOME Inventory (Home Observation for Measurement of the Environment)"/>
    <s v="No CRF match"/>
    <s v="High Confidence"/>
    <x v="1"/>
    <x v="1404"/>
    <s v="25. Muscle activity toys or equipment."/>
    <s v="IV. LEARNING MATERIALS: 25. Muscle activity toys or equipment."/>
    <s v="integer"/>
    <m/>
    <m/>
    <m/>
    <s v="1|2|3"/>
    <m/>
    <m/>
    <m/>
    <s v="1=O|2=I|3=X"/>
    <m/>
    <m/>
    <m/>
    <m/>
    <m/>
    <m/>
    <m/>
    <m/>
    <m/>
    <m/>
    <m/>
    <m/>
    <m/>
    <m/>
    <m/>
    <m/>
    <s v="home_6c03c3"/>
  </r>
  <r>
    <x v="24"/>
    <s v="0.3.2"/>
    <s v="HOME Inventory (Home Observation for Measurement of the Environment)"/>
    <s v="No CRF match"/>
    <s v="High Confidence"/>
    <x v="1"/>
    <x v="1405"/>
    <s v="25. Muscle activity toys or equipment."/>
    <s v="IV. LEARNING MATERIALS: 25. Muscle activity toys or equipment."/>
    <s v="integer"/>
    <m/>
    <m/>
    <m/>
    <s v="1|0"/>
    <m/>
    <m/>
    <m/>
    <s v="1=+|0=-"/>
    <m/>
    <m/>
    <m/>
    <m/>
    <m/>
    <m/>
    <m/>
    <m/>
    <m/>
    <m/>
    <m/>
    <m/>
    <m/>
    <m/>
    <m/>
    <m/>
    <s v="home_6c03c3"/>
  </r>
  <r>
    <x v="24"/>
    <s v="0.3.2"/>
    <s v="HOME Inventory (Home Observation for Measurement of the Environment)"/>
    <s v="No CRF match"/>
    <s v="High Confidence"/>
    <x v="1"/>
    <x v="1406"/>
    <s v="26. Push or pull toy."/>
    <s v="IV. LEARNING MATERIALS: 26. Push or pull toy."/>
    <s v="integer"/>
    <m/>
    <m/>
    <m/>
    <s v="1|2|3"/>
    <m/>
    <m/>
    <m/>
    <s v="1=O|2=I|3=X"/>
    <m/>
    <m/>
    <m/>
    <m/>
    <m/>
    <m/>
    <m/>
    <m/>
    <m/>
    <m/>
    <m/>
    <m/>
    <m/>
    <m/>
    <m/>
    <m/>
    <s v="home_6c03c3"/>
  </r>
  <r>
    <x v="24"/>
    <s v="0.3.2"/>
    <s v="HOME Inventory (Home Observation for Measurement of the Environment)"/>
    <s v="No CRF match"/>
    <s v="High Confidence"/>
    <x v="1"/>
    <x v="1407"/>
    <s v="26. Push or pull toy."/>
    <s v="IV. LEARNING MATERIALS: 26. Push or pull toy."/>
    <s v="integer"/>
    <m/>
    <m/>
    <m/>
    <s v="1|0"/>
    <m/>
    <m/>
    <m/>
    <s v="1=+|0=-"/>
    <m/>
    <m/>
    <m/>
    <m/>
    <m/>
    <m/>
    <m/>
    <m/>
    <m/>
    <m/>
    <m/>
    <m/>
    <m/>
    <m/>
    <m/>
    <m/>
    <s v="home_6c03c3"/>
  </r>
  <r>
    <x v="24"/>
    <s v="0.3.2"/>
    <s v="HOME Inventory (Home Observation for Measurement of the Environment)"/>
    <s v="No CRF match"/>
    <s v="High Confidence"/>
    <x v="1"/>
    <x v="1408"/>
    <s v="27. Stroller or walker, kiddie car, scooter, or tricycle."/>
    <s v="IV. LEARNING MATERIALS: 27. Stroller or walker, kiddie car, scooter, or tricycle."/>
    <s v="integer"/>
    <m/>
    <m/>
    <m/>
    <s v="1|2|3"/>
    <m/>
    <m/>
    <m/>
    <s v="1=O|2=I|3=X"/>
    <m/>
    <m/>
    <m/>
    <m/>
    <m/>
    <m/>
    <m/>
    <m/>
    <m/>
    <m/>
    <m/>
    <m/>
    <m/>
    <m/>
    <m/>
    <m/>
    <s v="home_6c03c3"/>
  </r>
  <r>
    <x v="24"/>
    <s v="0.3.2"/>
    <s v="HOME Inventory (Home Observation for Measurement of the Environment)"/>
    <s v="No CRF match"/>
    <s v="High Confidence"/>
    <x v="1"/>
    <x v="1409"/>
    <s v="27. Stroller or walker, kiddie car, scooter, or tricycle."/>
    <s v="IV. LEARNING MATERIALS: 27. Stroller or walker, kiddie car, scooter, or tricycle."/>
    <s v="integer"/>
    <m/>
    <m/>
    <m/>
    <s v="1|0"/>
    <m/>
    <m/>
    <m/>
    <s v="1=+|0=-"/>
    <m/>
    <m/>
    <m/>
    <m/>
    <m/>
    <m/>
    <m/>
    <m/>
    <m/>
    <m/>
    <m/>
    <m/>
    <m/>
    <m/>
    <m/>
    <m/>
    <s v="home_6c03c3"/>
  </r>
  <r>
    <x v="24"/>
    <s v="0.3.2"/>
    <s v="HOME Inventory (Home Observation for Measurement of the Environment)"/>
    <s v="No CRF match"/>
    <s v="High Confidence"/>
    <x v="1"/>
    <x v="1410"/>
    <s v="28. Cuddly toy or role-playing toy."/>
    <s v="IV. LEARNING MATERIALS: 28. Cuddly toy or role-playing toy."/>
    <s v="integer"/>
    <m/>
    <m/>
    <m/>
    <s v="1|2|3"/>
    <m/>
    <m/>
    <m/>
    <s v="1=O|2=I|3=X"/>
    <m/>
    <m/>
    <m/>
    <m/>
    <m/>
    <m/>
    <m/>
    <m/>
    <m/>
    <m/>
    <m/>
    <m/>
    <m/>
    <m/>
    <m/>
    <m/>
    <s v="home_6c03c3"/>
  </r>
  <r>
    <x v="24"/>
    <s v="0.3.2"/>
    <s v="HOME Inventory (Home Observation for Measurement of the Environment)"/>
    <s v="No CRF match"/>
    <s v="High Confidence"/>
    <x v="1"/>
    <x v="1411"/>
    <s v="28. Cuddly toy or role-playing toy."/>
    <s v="IV. LEARNING MATERIALS: 28. Cuddly toy or role-playing toy."/>
    <s v="integer"/>
    <m/>
    <m/>
    <m/>
    <s v="1|0"/>
    <m/>
    <m/>
    <m/>
    <s v="1=+|0=-"/>
    <m/>
    <m/>
    <m/>
    <m/>
    <m/>
    <m/>
    <m/>
    <m/>
    <m/>
    <m/>
    <m/>
    <m/>
    <m/>
    <m/>
    <m/>
    <m/>
    <s v="home_6c03c3"/>
  </r>
  <r>
    <x v="24"/>
    <s v="0.3.2"/>
    <s v="HOME Inventory (Home Observation for Measurement of the Environment)"/>
    <s v="No CRF match"/>
    <s v="High Confidence"/>
    <x v="1"/>
    <x v="1412"/>
    <s v="29. Learning facilitators - mobile, table and chair, highchair, playpen."/>
    <s v="IV. LEARNING MATERIALS: 29. Learning facilitators - mobile, table and chair, highchair, playpen."/>
    <s v="integer"/>
    <m/>
    <m/>
    <m/>
    <s v="1|2|3"/>
    <m/>
    <m/>
    <m/>
    <s v="1=O|2=I|3=X"/>
    <m/>
    <m/>
    <m/>
    <m/>
    <m/>
    <m/>
    <m/>
    <m/>
    <m/>
    <m/>
    <m/>
    <m/>
    <m/>
    <m/>
    <m/>
    <m/>
    <s v="home_6c03c3"/>
  </r>
  <r>
    <x v="24"/>
    <s v="0.3.2"/>
    <s v="HOME Inventory (Home Observation for Measurement of the Environment)"/>
    <s v="No CRF match"/>
    <s v="High Confidence"/>
    <x v="1"/>
    <x v="1413"/>
    <s v="29. Learning facilitators - mobile, table and chair, highchair, playpen."/>
    <s v="IV. LEARNING MATERIALS: 29. Learning facilitators - mobile, table and chair, highchair, playpen."/>
    <s v="integer"/>
    <m/>
    <m/>
    <m/>
    <s v="1|0"/>
    <m/>
    <m/>
    <m/>
    <s v="1=+|0=-"/>
    <m/>
    <m/>
    <m/>
    <m/>
    <m/>
    <m/>
    <m/>
    <m/>
    <m/>
    <m/>
    <m/>
    <m/>
    <m/>
    <m/>
    <m/>
    <m/>
    <s v="home_6c03c3"/>
  </r>
  <r>
    <x v="24"/>
    <s v="0.3.2"/>
    <s v="HOME Inventory (Home Observation for Measurement of the Environment)"/>
    <s v="No CRF match"/>
    <s v="High Confidence"/>
    <x v="1"/>
    <x v="1414"/>
    <s v="30. Simple eye-hand coordination toys."/>
    <s v="IV. LEARNING MATERIALS: 30. Simple eye-hand coordination toys."/>
    <s v="integer"/>
    <m/>
    <m/>
    <m/>
    <s v="1|2|3"/>
    <m/>
    <m/>
    <m/>
    <s v="1=O|2=I|3=X"/>
    <m/>
    <m/>
    <m/>
    <m/>
    <m/>
    <m/>
    <m/>
    <m/>
    <m/>
    <m/>
    <m/>
    <m/>
    <m/>
    <m/>
    <m/>
    <m/>
    <s v="home_6c03c3"/>
  </r>
  <r>
    <x v="24"/>
    <s v="0.3.2"/>
    <s v="HOME Inventory (Home Observation for Measurement of the Environment)"/>
    <s v="No CRF match"/>
    <s v="High Confidence"/>
    <x v="1"/>
    <x v="1415"/>
    <s v="30. Simple eye-hand coordination toys."/>
    <s v="IV. LEARNING MATERIALS: 30. Simple eye-hand coordination toys."/>
    <s v="integer"/>
    <m/>
    <m/>
    <m/>
    <s v="1|0"/>
    <m/>
    <m/>
    <m/>
    <s v="1=+|0=-"/>
    <m/>
    <m/>
    <m/>
    <m/>
    <m/>
    <m/>
    <m/>
    <m/>
    <m/>
    <m/>
    <m/>
    <m/>
    <m/>
    <m/>
    <m/>
    <m/>
    <s v="home_6c03c3"/>
  </r>
  <r>
    <x v="24"/>
    <s v="0.3.2"/>
    <s v="HOME Inventory (Home Observation for Measurement of the Environment)"/>
    <s v="No CRF match"/>
    <s v="High Confidence"/>
    <x v="1"/>
    <x v="1416"/>
    <s v="31. Complex eye-hand coordination toys."/>
    <s v="IV. LEARNING MATERIALS: 31. Complex eye-hand coordination toys."/>
    <s v="integer"/>
    <m/>
    <m/>
    <m/>
    <s v="1|2|3"/>
    <m/>
    <m/>
    <m/>
    <s v="1=O|2=I|3=X"/>
    <m/>
    <m/>
    <m/>
    <m/>
    <m/>
    <m/>
    <m/>
    <m/>
    <m/>
    <m/>
    <m/>
    <m/>
    <m/>
    <m/>
    <m/>
    <m/>
    <s v="home_6c03c3"/>
  </r>
  <r>
    <x v="24"/>
    <s v="0.3.2"/>
    <s v="HOME Inventory (Home Observation for Measurement of the Environment)"/>
    <s v="No CRF match"/>
    <s v="High Confidence"/>
    <x v="1"/>
    <x v="1417"/>
    <s v="31. Complex eye-hand coordination toys."/>
    <s v="IV. LEARNING MATERIALS: 31. Complex eye-hand coordination toys."/>
    <s v="integer"/>
    <m/>
    <m/>
    <m/>
    <s v="1|0"/>
    <m/>
    <m/>
    <m/>
    <s v="1=+|0=-"/>
    <m/>
    <m/>
    <m/>
    <m/>
    <m/>
    <m/>
    <m/>
    <m/>
    <m/>
    <m/>
    <m/>
    <m/>
    <m/>
    <m/>
    <m/>
    <m/>
    <s v="home_6c03c3"/>
  </r>
  <r>
    <x v="24"/>
    <s v="0.3.2"/>
    <s v="HOME Inventory (Home Observation for Measurement of the Environment)"/>
    <s v="No CRF match"/>
    <s v="High Confidence"/>
    <x v="1"/>
    <x v="1418"/>
    <s v="32. Toys for literature and music."/>
    <s v="IV. LEARNING MATERIALS: 32. Toys for literature and music."/>
    <s v="integer"/>
    <m/>
    <m/>
    <m/>
    <s v="1|2|3"/>
    <m/>
    <m/>
    <m/>
    <s v="1=O|2=I|3=X"/>
    <m/>
    <m/>
    <m/>
    <m/>
    <m/>
    <m/>
    <m/>
    <m/>
    <m/>
    <m/>
    <m/>
    <m/>
    <m/>
    <m/>
    <m/>
    <m/>
    <s v="home_6c03c3"/>
  </r>
  <r>
    <x v="24"/>
    <s v="0.3.2"/>
    <s v="HOME Inventory (Home Observation for Measurement of the Environment)"/>
    <s v="No CRF match"/>
    <s v="High Confidence"/>
    <x v="1"/>
    <x v="1419"/>
    <s v="32. Toys for literature and music."/>
    <s v="IV. LEARNING MATERIALS: 32. Toys for literature and music."/>
    <s v="integer"/>
    <m/>
    <m/>
    <m/>
    <s v="1|0"/>
    <m/>
    <m/>
    <m/>
    <s v="1=+|0=-"/>
    <m/>
    <m/>
    <m/>
    <m/>
    <m/>
    <m/>
    <m/>
    <m/>
    <m/>
    <m/>
    <m/>
    <m/>
    <m/>
    <m/>
    <m/>
    <m/>
    <s v="home_6c03c3"/>
  </r>
  <r>
    <x v="24"/>
    <s v="0.3.2"/>
    <s v="HOME Inventory (Home Observation for Measurement of the Environment)"/>
    <s v="No CRF match"/>
    <s v="High Confidence"/>
    <x v="1"/>
    <x v="1420"/>
    <s v="33. Parent provides toys for child to play with during visit."/>
    <s v="IV. LEARNING MATERIALS: 33. Parent provides toys for child to play with during visit."/>
    <s v="integer"/>
    <m/>
    <m/>
    <m/>
    <s v="1|2|3"/>
    <m/>
    <m/>
    <m/>
    <s v="1=O|2=I|3=X"/>
    <m/>
    <m/>
    <m/>
    <m/>
    <m/>
    <m/>
    <m/>
    <m/>
    <m/>
    <m/>
    <m/>
    <m/>
    <m/>
    <m/>
    <m/>
    <m/>
    <s v="home_6c03c3"/>
  </r>
  <r>
    <x v="24"/>
    <s v="0.3.2"/>
    <s v="HOME Inventory (Home Observation for Measurement of the Environment)"/>
    <s v="No CRF match"/>
    <s v="High Confidence"/>
    <x v="1"/>
    <x v="1421"/>
    <s v="33. Parent provides toys for child to play with during visit."/>
    <s v="IV. LEARNING MATERIALS: 33. Parent provides toys for child to play with during visit."/>
    <s v="integer"/>
    <m/>
    <m/>
    <m/>
    <s v="1|0"/>
    <m/>
    <m/>
    <m/>
    <s v="1=+|0=-"/>
    <m/>
    <m/>
    <m/>
    <m/>
    <m/>
    <m/>
    <m/>
    <m/>
    <m/>
    <m/>
    <m/>
    <m/>
    <m/>
    <m/>
    <m/>
    <m/>
    <s v="home_6c03c3"/>
  </r>
  <r>
    <x v="24"/>
    <s v="0.3.2"/>
    <s v="HOME Inventory (Home Observation for Measurement of the Environment)"/>
    <s v="No CRF match"/>
    <s v="High Confidence"/>
    <x v="1"/>
    <x v="1422"/>
    <s v="34. Parent talk to child while doing household work."/>
    <s v="V. INVOLVEMENT: 34. Parent talk to child while doing household work."/>
    <s v="integer"/>
    <m/>
    <m/>
    <m/>
    <s v="1|2|3"/>
    <m/>
    <m/>
    <m/>
    <s v="1=O|2=I|3=X"/>
    <m/>
    <m/>
    <m/>
    <m/>
    <m/>
    <m/>
    <m/>
    <m/>
    <m/>
    <m/>
    <m/>
    <m/>
    <m/>
    <m/>
    <m/>
    <m/>
    <s v="home_6c03c3"/>
  </r>
  <r>
    <x v="24"/>
    <s v="0.3.2"/>
    <s v="HOME Inventory (Home Observation for Measurement of the Environment)"/>
    <s v="No CRF match"/>
    <s v="High Confidence"/>
    <x v="1"/>
    <x v="1423"/>
    <s v="34. Parent talk to child while doing household work."/>
    <s v="V. INVOLVEMENT: 34. Parent talk to child while doing household work."/>
    <s v="integer"/>
    <m/>
    <m/>
    <m/>
    <s v="1|0"/>
    <m/>
    <m/>
    <m/>
    <s v="1=+|0=-"/>
    <m/>
    <m/>
    <m/>
    <m/>
    <m/>
    <m/>
    <m/>
    <m/>
    <m/>
    <m/>
    <m/>
    <m/>
    <m/>
    <m/>
    <m/>
    <m/>
    <s v="home_6c03c3"/>
  </r>
  <r>
    <x v="24"/>
    <s v="0.3.2"/>
    <s v="HOME Inventory (Home Observation for Measurement of the Environment)"/>
    <s v="No CRF match"/>
    <s v="High Confidence"/>
    <x v="1"/>
    <x v="1424"/>
    <s v="35. Parent consciously encourages developmental advance."/>
    <s v="V. INVOLVEMENT: 35. Parent consciously encourages developmental advance."/>
    <s v="integer"/>
    <m/>
    <m/>
    <m/>
    <s v="1|2|3"/>
    <m/>
    <m/>
    <m/>
    <s v="1=O|2=I|3=X"/>
    <m/>
    <m/>
    <m/>
    <m/>
    <m/>
    <m/>
    <m/>
    <m/>
    <m/>
    <m/>
    <m/>
    <m/>
    <m/>
    <m/>
    <m/>
    <m/>
    <s v="home_6c03c3"/>
  </r>
  <r>
    <x v="24"/>
    <s v="0.3.2"/>
    <s v="HOME Inventory (Home Observation for Measurement of the Environment)"/>
    <s v="No CRF match"/>
    <s v="High Confidence"/>
    <x v="1"/>
    <x v="1425"/>
    <s v="35. Parent consciously encourages developmental advance."/>
    <s v="V. INVOLVEMENT: 35. Parent consciously encourages developmental advance."/>
    <s v="integer"/>
    <m/>
    <m/>
    <m/>
    <s v="1|0"/>
    <m/>
    <m/>
    <m/>
    <s v="1=+|0=-"/>
    <m/>
    <m/>
    <m/>
    <m/>
    <m/>
    <m/>
    <m/>
    <m/>
    <m/>
    <m/>
    <m/>
    <m/>
    <m/>
    <m/>
    <m/>
    <m/>
    <s v="home_6c03c3"/>
  </r>
  <r>
    <x v="24"/>
    <s v="0.3.2"/>
    <s v="HOME Inventory (Home Observation for Measurement of the Environment)"/>
    <s v="No CRF match"/>
    <s v="High Confidence"/>
    <x v="1"/>
    <x v="1426"/>
    <s v="36. Parent invests maturing toys with value via personal attention."/>
    <s v="V. INVOLVEMENT: 36. Parent invests maturing toys with value via personal attention."/>
    <s v="integer"/>
    <m/>
    <m/>
    <m/>
    <s v="1|2|3"/>
    <m/>
    <m/>
    <m/>
    <s v="1=O|2=I|3=X"/>
    <m/>
    <m/>
    <m/>
    <m/>
    <m/>
    <m/>
    <m/>
    <m/>
    <m/>
    <m/>
    <m/>
    <m/>
    <m/>
    <m/>
    <m/>
    <m/>
    <s v="home_6c03c3"/>
  </r>
  <r>
    <x v="24"/>
    <s v="0.3.2"/>
    <s v="HOME Inventory (Home Observation for Measurement of the Environment)"/>
    <s v="No CRF match"/>
    <s v="High Confidence"/>
    <x v="1"/>
    <x v="1427"/>
    <s v="36. Parent invests maturing toys with value via personal attention."/>
    <s v="V. INVOLVEMENT: 36. Parent invests maturing toys with value via personal attention."/>
    <s v="integer"/>
    <m/>
    <m/>
    <m/>
    <s v="1|0"/>
    <m/>
    <m/>
    <m/>
    <s v="1=+|0=-"/>
    <m/>
    <m/>
    <m/>
    <m/>
    <m/>
    <m/>
    <m/>
    <m/>
    <m/>
    <m/>
    <m/>
    <m/>
    <m/>
    <m/>
    <m/>
    <m/>
    <s v="home_6c03c3"/>
  </r>
  <r>
    <x v="24"/>
    <s v="0.3.2"/>
    <s v="HOME Inventory (Home Observation for Measurement of the Environment)"/>
    <s v="No CRF match"/>
    <s v="High Confidence"/>
    <x v="1"/>
    <x v="1428"/>
    <s v="37. Parent structures child play periods."/>
    <s v="V. INVOLVEMENT: 37. Parent structures child play periods."/>
    <s v="integer"/>
    <m/>
    <m/>
    <m/>
    <s v="1|2|3"/>
    <m/>
    <m/>
    <m/>
    <s v="1=O|2=I|3=X"/>
    <m/>
    <m/>
    <m/>
    <m/>
    <m/>
    <m/>
    <m/>
    <m/>
    <m/>
    <m/>
    <m/>
    <m/>
    <m/>
    <m/>
    <m/>
    <m/>
    <s v="home_6c03c3"/>
  </r>
  <r>
    <x v="24"/>
    <s v="0.3.2"/>
    <s v="HOME Inventory (Home Observation for Measurement of the Environment)"/>
    <s v="No CRF match"/>
    <s v="High Confidence"/>
    <x v="1"/>
    <x v="1429"/>
    <s v="37. Parent structures child play periods."/>
    <s v="V. INVOLVEMENT: 37. Parent structures child play periods."/>
    <s v="integer"/>
    <m/>
    <m/>
    <m/>
    <s v="1|0"/>
    <m/>
    <m/>
    <m/>
    <s v="1=+|0=-"/>
    <m/>
    <m/>
    <m/>
    <m/>
    <m/>
    <m/>
    <m/>
    <m/>
    <m/>
    <m/>
    <m/>
    <m/>
    <m/>
    <m/>
    <m/>
    <m/>
    <s v="home_6c03c3"/>
  </r>
  <r>
    <x v="24"/>
    <s v="0.3.2"/>
    <s v="HOME Inventory (Home Observation for Measurement of the Environment)"/>
    <s v="No CRF match"/>
    <s v="High Confidence"/>
    <x v="1"/>
    <x v="1430"/>
    <s v="38. Parent provides toys that challenge child to develop new skills."/>
    <s v="V. INVOLVEMENT: 38. Parent provides toys that challenge child to develop new skills."/>
    <s v="integer"/>
    <m/>
    <m/>
    <m/>
    <s v="1|2|3"/>
    <m/>
    <m/>
    <m/>
    <s v="1=O|2=I|3=X"/>
    <m/>
    <m/>
    <m/>
    <m/>
    <m/>
    <m/>
    <m/>
    <m/>
    <m/>
    <m/>
    <m/>
    <m/>
    <m/>
    <m/>
    <m/>
    <m/>
    <s v="home_6c03c3"/>
  </r>
  <r>
    <x v="24"/>
    <s v="0.3.2"/>
    <s v="HOME Inventory (Home Observation for Measurement of the Environment)"/>
    <s v="No CRF match"/>
    <s v="High Confidence"/>
    <x v="1"/>
    <x v="1431"/>
    <s v="38. Parent provides toys that challenge child to develop new skills."/>
    <s v="V. INVOLVEMENT: 38. Parent provides toys that challenge child to develop new skills."/>
    <s v="integer"/>
    <m/>
    <m/>
    <m/>
    <s v="1|0"/>
    <m/>
    <m/>
    <m/>
    <s v="1=+|0=-"/>
    <m/>
    <m/>
    <m/>
    <m/>
    <m/>
    <m/>
    <m/>
    <m/>
    <m/>
    <m/>
    <m/>
    <m/>
    <m/>
    <m/>
    <m/>
    <m/>
    <s v="home_6c03c3"/>
  </r>
  <r>
    <x v="24"/>
    <s v="0.3.2"/>
    <s v="HOME Inventory (Home Observation for Measurement of the Environment)"/>
    <s v="No CRF match"/>
    <s v="High Confidence"/>
    <x v="1"/>
    <x v="1432"/>
    <s v="39. Parent keeps child in visual range, looks at often."/>
    <s v="V. INVOLVEMENT: 39. Parent keeps child in visual range, looks at often."/>
    <s v="integer"/>
    <m/>
    <m/>
    <m/>
    <s v="1|2|3"/>
    <m/>
    <m/>
    <m/>
    <s v="1=O|2=I|3=X"/>
    <m/>
    <m/>
    <m/>
    <m/>
    <m/>
    <m/>
    <m/>
    <m/>
    <m/>
    <m/>
    <m/>
    <m/>
    <m/>
    <m/>
    <m/>
    <m/>
    <s v="home_6c03c3"/>
  </r>
  <r>
    <x v="24"/>
    <s v="0.3.2"/>
    <s v="HOME Inventory (Home Observation for Measurement of the Environment)"/>
    <s v="No CRF match"/>
    <s v="High Confidence"/>
    <x v="1"/>
    <x v="1433"/>
    <s v="39. Parent keeps child in visual range, looks at often."/>
    <s v="V. INVOLVEMENT: 39. Parent keeps child in visual range, looks at often."/>
    <s v="integer"/>
    <m/>
    <m/>
    <m/>
    <s v="1|0"/>
    <m/>
    <m/>
    <m/>
    <s v="1=+|0=-"/>
    <m/>
    <m/>
    <m/>
    <m/>
    <m/>
    <m/>
    <m/>
    <m/>
    <m/>
    <m/>
    <m/>
    <m/>
    <m/>
    <m/>
    <m/>
    <m/>
    <s v="home_6c03c3"/>
  </r>
  <r>
    <x v="24"/>
    <s v="0.3.2"/>
    <s v="HOME Inventory (Home Observation for Measurement of the Environment)"/>
    <s v="No CRF match"/>
    <s v="High Confidence"/>
    <x v="1"/>
    <x v="1434"/>
    <s v="40. Father provides some care daily."/>
    <s v="VI. VARIETY: 40. Father provides some care daily."/>
    <s v="integer"/>
    <m/>
    <m/>
    <m/>
    <s v="1|2|3"/>
    <m/>
    <m/>
    <m/>
    <s v="1=O|2=I|3=X"/>
    <m/>
    <m/>
    <m/>
    <m/>
    <m/>
    <m/>
    <m/>
    <m/>
    <m/>
    <m/>
    <m/>
    <m/>
    <m/>
    <m/>
    <m/>
    <m/>
    <s v="home_6c03c3"/>
  </r>
  <r>
    <x v="24"/>
    <s v="0.3.2"/>
    <s v="HOME Inventory (Home Observation for Measurement of the Environment)"/>
    <s v="No CRF match"/>
    <s v="High Confidence"/>
    <x v="1"/>
    <x v="1435"/>
    <s v="40. Father provides some care daily."/>
    <s v="VI. VARIETY: 40. Father provides some care daily."/>
    <s v="integer"/>
    <m/>
    <m/>
    <m/>
    <s v="1|0"/>
    <m/>
    <m/>
    <m/>
    <s v="1=+|0=-"/>
    <m/>
    <m/>
    <m/>
    <m/>
    <m/>
    <m/>
    <m/>
    <m/>
    <m/>
    <m/>
    <m/>
    <m/>
    <m/>
    <m/>
    <m/>
    <m/>
    <s v="home_6c03c3"/>
  </r>
  <r>
    <x v="24"/>
    <s v="0.3.2"/>
    <s v="HOME Inventory (Home Observation for Measurement of the Environment)"/>
    <s v="No CRF match"/>
    <s v="High Confidence"/>
    <x v="1"/>
    <x v="1436"/>
    <s v="41. Parent reads stories to child at least 3 times weekly."/>
    <s v="VI. VARIETY: 41. Parent reads stories to child at least 3 times weekly."/>
    <s v="integer"/>
    <m/>
    <m/>
    <m/>
    <s v="1|2|3"/>
    <m/>
    <m/>
    <m/>
    <s v="1=O|2=I|3=X"/>
    <m/>
    <m/>
    <m/>
    <m/>
    <m/>
    <m/>
    <m/>
    <m/>
    <m/>
    <m/>
    <m/>
    <m/>
    <m/>
    <m/>
    <m/>
    <m/>
    <s v="home_6c03c3"/>
  </r>
  <r>
    <x v="24"/>
    <s v="0.3.2"/>
    <s v="HOME Inventory (Home Observation for Measurement of the Environment)"/>
    <s v="No CRF match"/>
    <s v="High Confidence"/>
    <x v="1"/>
    <x v="1437"/>
    <s v="41. Parent reads stories to child at least 3 times weekly."/>
    <s v="VI. VARIETY: 41. Parent reads stories to child at least 3 times weekly."/>
    <s v="integer"/>
    <m/>
    <m/>
    <m/>
    <s v="1|0"/>
    <m/>
    <m/>
    <m/>
    <s v="1=+|0=-"/>
    <m/>
    <m/>
    <m/>
    <m/>
    <m/>
    <m/>
    <m/>
    <m/>
    <m/>
    <m/>
    <m/>
    <m/>
    <m/>
    <m/>
    <m/>
    <m/>
    <s v="home_6c03c3"/>
  </r>
  <r>
    <x v="24"/>
    <s v="0.3.2"/>
    <s v="HOME Inventory (Home Observation for Measurement of the Environment)"/>
    <s v="No CRF match"/>
    <s v="High Confidence"/>
    <x v="1"/>
    <x v="1438"/>
    <s v="42. Child eats at least one meal a day with mother and father."/>
    <s v="VI. VARIETY: 42. Child eats at least one meal a day with mother and father."/>
    <s v="integer"/>
    <m/>
    <m/>
    <m/>
    <s v="1|2|3"/>
    <m/>
    <m/>
    <m/>
    <s v="1=O|2=I|3=X"/>
    <m/>
    <m/>
    <m/>
    <m/>
    <m/>
    <m/>
    <m/>
    <m/>
    <m/>
    <m/>
    <m/>
    <m/>
    <m/>
    <m/>
    <m/>
    <m/>
    <s v="home_6c03c3"/>
  </r>
  <r>
    <x v="24"/>
    <s v="0.3.2"/>
    <s v="HOME Inventory (Home Observation for Measurement of the Environment)"/>
    <s v="No CRF match"/>
    <s v="High Confidence"/>
    <x v="1"/>
    <x v="1439"/>
    <s v="42. Child eats at least one meal a day with mother and father."/>
    <s v="VI. VARIETY: 42. Child eats at least one meal a day with mother and father."/>
    <s v="integer"/>
    <m/>
    <m/>
    <m/>
    <s v="1|0"/>
    <m/>
    <m/>
    <m/>
    <s v="1=+|0=-"/>
    <m/>
    <m/>
    <m/>
    <m/>
    <m/>
    <m/>
    <m/>
    <m/>
    <m/>
    <m/>
    <m/>
    <m/>
    <m/>
    <m/>
    <m/>
    <m/>
    <s v="home_6c03c3"/>
  </r>
  <r>
    <x v="24"/>
    <s v="0.3.2"/>
    <s v="HOME Inventory (Home Observation for Measurement of the Environment)"/>
    <s v="No CRF match"/>
    <s v="High Confidence"/>
    <x v="1"/>
    <x v="1440"/>
    <s v="43. Family visits relatives or receives visits once a month or so."/>
    <s v="VI. VARIETY: 43. Family visits relatives or receives visits once a month or so."/>
    <s v="integer"/>
    <m/>
    <m/>
    <m/>
    <s v="1|2|3"/>
    <m/>
    <m/>
    <m/>
    <s v="1=O|2=I|3=X"/>
    <m/>
    <m/>
    <m/>
    <m/>
    <m/>
    <m/>
    <m/>
    <m/>
    <m/>
    <m/>
    <m/>
    <m/>
    <m/>
    <m/>
    <m/>
    <m/>
    <s v="home_6c03c3"/>
  </r>
  <r>
    <x v="24"/>
    <s v="0.3.2"/>
    <s v="HOME Inventory (Home Observation for Measurement of the Environment)"/>
    <s v="No CRF match"/>
    <s v="High Confidence"/>
    <x v="1"/>
    <x v="1441"/>
    <s v="43. Family visits relatives or receives visits once a month or so."/>
    <s v="VI. VARIETY: 43. Family visits relatives or receives visits once a month or so."/>
    <s v="integer"/>
    <m/>
    <m/>
    <m/>
    <s v="1|0"/>
    <m/>
    <m/>
    <m/>
    <s v="1=+|0=-"/>
    <m/>
    <m/>
    <m/>
    <m/>
    <m/>
    <m/>
    <m/>
    <m/>
    <m/>
    <m/>
    <m/>
    <m/>
    <m/>
    <m/>
    <m/>
    <m/>
    <s v="home_6c03c3"/>
  </r>
  <r>
    <x v="24"/>
    <s v="0.3.2"/>
    <s v="HOME Inventory (Home Observation for Measurement of the Environment)"/>
    <s v="No CRF match"/>
    <s v="High Confidence"/>
    <x v="1"/>
    <x v="1442"/>
    <s v="44. Child has 3 or more books for his/her own."/>
    <s v="VI. VARIETY: 44. Child has 3 or more books for his/her own."/>
    <s v="integer"/>
    <m/>
    <m/>
    <m/>
    <s v="1|2|3"/>
    <m/>
    <m/>
    <m/>
    <s v="1=O|2=I|3=X"/>
    <m/>
    <m/>
    <m/>
    <m/>
    <m/>
    <m/>
    <m/>
    <m/>
    <m/>
    <m/>
    <m/>
    <m/>
    <m/>
    <m/>
    <m/>
    <m/>
    <s v="home_6c03c3"/>
  </r>
  <r>
    <x v="24"/>
    <s v="0.3.2"/>
    <s v="HOME Inventory (Home Observation for Measurement of the Environment)"/>
    <s v="No CRF match"/>
    <s v="High Confidence"/>
    <x v="1"/>
    <x v="1443"/>
    <s v="44. Child has 3 or more books for his/her own."/>
    <s v="VI. VARIETY: 44. Child has 3 or more books for his/her own."/>
    <s v="integer"/>
    <m/>
    <m/>
    <m/>
    <s v="1|0"/>
    <m/>
    <m/>
    <m/>
    <s v="1=+|0=-"/>
    <m/>
    <m/>
    <m/>
    <m/>
    <m/>
    <m/>
    <m/>
    <m/>
    <m/>
    <m/>
    <m/>
    <m/>
    <m/>
    <m/>
    <m/>
    <m/>
    <s v="home_6c03c3"/>
  </r>
  <r>
    <x v="24"/>
    <s v="0.3.2"/>
    <s v="HOME Inventory (Home Observation for Measurement of the Environment)"/>
    <s v="No CRF match"/>
    <s v="High Confidence"/>
    <x v="1"/>
    <x v="1444"/>
    <s v="45. At least 10 books are present and visible."/>
    <s v="VI. VARIETY: 45. At least 10 books are present and visible."/>
    <s v="integer"/>
    <m/>
    <m/>
    <m/>
    <s v="1|2|3"/>
    <m/>
    <m/>
    <m/>
    <s v="1=O|2=I|3=X"/>
    <m/>
    <m/>
    <m/>
    <m/>
    <m/>
    <m/>
    <m/>
    <m/>
    <m/>
    <m/>
    <m/>
    <m/>
    <m/>
    <m/>
    <m/>
    <m/>
    <s v="home_6c03c3"/>
  </r>
  <r>
    <x v="24"/>
    <s v="0.3.2"/>
    <s v="HOME Inventory (Home Observation for Measurement of the Environment)"/>
    <s v="No CRF match"/>
    <s v="High Confidence"/>
    <x v="1"/>
    <x v="1445"/>
    <s v="45. At least 10 books are present and visible."/>
    <s v="VI. VARIETY: 45. At least 10 books are present and visible."/>
    <s v="integer"/>
    <m/>
    <m/>
    <m/>
    <s v="1|0"/>
    <m/>
    <m/>
    <m/>
    <s v="1=+|0=-"/>
    <m/>
    <m/>
    <m/>
    <m/>
    <m/>
    <m/>
    <m/>
    <m/>
    <m/>
    <m/>
    <m/>
    <m/>
    <m/>
    <m/>
    <m/>
    <m/>
    <s v="home_6c03c3"/>
  </r>
  <r>
    <x v="24"/>
    <s v="0.3.2"/>
    <s v="HOME Inventory (Home Observation for Measurement of the Environment)"/>
    <s v="No CRF match"/>
    <s v="High Confidence"/>
    <x v="1"/>
    <x v="1446"/>
    <s v="V13. Electronic media (TV, tablet, phone) is used judiciously."/>
    <s v="VI. VARIETY: V13. Electronic media (TV, tablet, phone) is used judiciously."/>
    <s v="integer"/>
    <m/>
    <m/>
    <m/>
    <s v="1|2|3"/>
    <m/>
    <m/>
    <m/>
    <s v="1=O|2=I|3=X"/>
    <m/>
    <m/>
    <m/>
    <m/>
    <m/>
    <m/>
    <m/>
    <m/>
    <m/>
    <m/>
    <m/>
    <m/>
    <m/>
    <m/>
    <m/>
    <m/>
    <s v="home_6c03c3"/>
  </r>
  <r>
    <x v="24"/>
    <s v="0.3.2"/>
    <s v="HOME Inventory (Home Observation for Measurement of the Environment)"/>
    <s v="No CRF match"/>
    <s v="High Confidence"/>
    <x v="1"/>
    <x v="1447"/>
    <s v="V13. Electronic media (TV, tablet, phone) is used judiciously."/>
    <s v="VI. VARIETY: V13. Electronic media (TV, tablet, phone) is used judiciously."/>
    <s v="integer"/>
    <m/>
    <m/>
    <m/>
    <s v="1|0"/>
    <m/>
    <m/>
    <m/>
    <s v="1=+|0=-"/>
    <m/>
    <m/>
    <m/>
    <m/>
    <m/>
    <m/>
    <m/>
    <m/>
    <m/>
    <m/>
    <m/>
    <m/>
    <m/>
    <m/>
    <m/>
    <m/>
    <s v="home_6c03c3"/>
  </r>
  <r>
    <x v="24"/>
    <s v="0.3.2"/>
    <s v="HOME Inventory (Home Observation for Measurement of the Environment)"/>
    <s v="No CRF match"/>
    <s v="High Confidence"/>
    <x v="1"/>
    <x v="1448"/>
    <s v="1. Post-COVID, if you were asked to participate in this study, would you prefer a virtual visit to an in-person visit?"/>
    <s v="SECTION C. VIRTUAL ADMINISTRATION QUESTIONS (PARENT): 1. Post-COVID, if you were asked to participate in this study, would you prefer a virtual visit to an in-person visit?"/>
    <s v="integer"/>
    <m/>
    <m/>
    <m/>
    <s v="1|2"/>
    <m/>
    <m/>
    <m/>
    <s v="1=Yes|2=No"/>
    <m/>
    <m/>
    <m/>
    <m/>
    <m/>
    <m/>
    <m/>
    <m/>
    <m/>
    <m/>
    <m/>
    <m/>
    <m/>
    <m/>
    <m/>
    <m/>
    <s v="home_6c03c3"/>
  </r>
  <r>
    <x v="24"/>
    <s v="0.3.2"/>
    <s v="HOME Inventory (Home Observation for Measurement of the Environment)"/>
    <s v="No CRF match"/>
    <s v="High Confidence"/>
    <x v="1"/>
    <x v="1449"/>
    <s v="2. Please explain your preference."/>
    <s v="SECTION C. VIRTUAL ADMINISTRATION QUESTIONS (PARENT): 2. Please explain your preference."/>
    <s v="string"/>
    <m/>
    <m/>
    <m/>
    <m/>
    <m/>
    <m/>
    <m/>
    <m/>
    <m/>
    <m/>
    <m/>
    <m/>
    <m/>
    <m/>
    <m/>
    <m/>
    <m/>
    <m/>
    <m/>
    <m/>
    <m/>
    <m/>
    <m/>
    <m/>
    <s v="home_6c03c3"/>
  </r>
  <r>
    <x v="24"/>
    <s v="0.3.2"/>
    <s v="HOME Inventory (Home Observation for Measurement of the Environment)"/>
    <s v="No CRF match"/>
    <s v="High Confidence"/>
    <x v="1"/>
    <x v="1450"/>
    <s v="1. I (Responsivity) Total"/>
    <s v="SECTION D. TOTAL SCORES: 1. I (Responsivity) Total[calculation: if([rppermit_vrt]!='', [rppermit_vrt], 0) + if([rpspotvoc_vrt]!='', [rpspotvoc_vrt], 0) + if([rpverbal_vrt]!='',[rpverbal_vrt], 0) + if([rpnamobj_vrt]!='',[rpnamobj_vrt],0) + if([rpspeech_vrt]!='',[rpspeech_vrt],0) + if([rpverbvis_vrt]!='',[rpverbvis_vrt],0) + if([rpconfre_vrt]!='',[rpconfre_vrt],0) + if([rpspotps_vrt]!='',[rpspotps_vrt],0) + if([rpvocpos_vrt]!='',[rpvocpos_vrt],0) + if([rpcarkis_vrt]!='',[rpcarkis_vrt],0) + if([rprespos_vrt]!='',[rprespos_vrt],0) + if([rpelch_vrt]!='',[rpelch_vrt],0) + if([rpposaff_vrt]!='',[rpposaff_vrt],0)+ if([rpassist_vrt]!='',[rpassist_vrt],0)]"/>
    <s v="number"/>
    <m/>
    <m/>
    <m/>
    <m/>
    <m/>
    <m/>
    <m/>
    <m/>
    <m/>
    <m/>
    <m/>
    <m/>
    <m/>
    <m/>
    <m/>
    <m/>
    <m/>
    <m/>
    <m/>
    <m/>
    <m/>
    <m/>
    <m/>
    <m/>
    <s v="home_6c03c3"/>
  </r>
  <r>
    <x v="24"/>
    <s v="0.3.2"/>
    <s v="HOME Inventory (Home Observation for Measurement of the Environment)"/>
    <s v="No CRF match"/>
    <s v="High Confidence"/>
    <x v="1"/>
    <x v="1451"/>
    <s v="2. II (Acceptance) Total"/>
    <s v="SECTION D. TOTAL SCORES: 2. II (Acceptance) Total[calculation: if([aphypun_vrt]!='', [aphypun_vrt], 0) + if([afampet_vrt]!='', [afampet_vrt], 0) + if([apshout_vrt]!='', [apshout_vrt], 0) + if([apannoy_vrt]!='', [apannoy_vrt], 0) + if([apslap_vrt]!='', [apslap_vrt], 0) + if([apscold_vrt]!='', [apscold_vrt], 0) + if([aprestrict_vrt]!='', [aprestrict_vrt], 0) + if([appunish_vrt]!='',[appunish_vrt],0) + if([apnegemot_vrt]!='',[apnegemot_vrt],0)]"/>
    <s v="number"/>
    <m/>
    <m/>
    <m/>
    <m/>
    <m/>
    <m/>
    <m/>
    <m/>
    <m/>
    <m/>
    <m/>
    <m/>
    <m/>
    <m/>
    <m/>
    <m/>
    <m/>
    <m/>
    <m/>
    <m/>
    <m/>
    <m/>
    <m/>
    <m/>
    <s v="home_6c03c3"/>
  </r>
  <r>
    <x v="24"/>
    <s v="0.3.2"/>
    <s v="HOME Inventory (Home Observation for Measurement of the Environment)"/>
    <s v="No CRF match"/>
    <s v="High Confidence"/>
    <x v="1"/>
    <x v="1452"/>
    <s v="3. III (Organization) Total"/>
    <s v="SECTION D. TOTAL SCORES: 3. III (Organization) Total[calculation: if([occare_vrt]!='',[occare_vrt],0) + if([ocgroc_vrt]!='',[ocgroc_vrt],0) + if([ochouse_vrt]!='',[ochouse_vrt],0) + if([ocdoc_vrt]!='',[ocdoc_vrt],0) + if([ocplace_vrt]!='', [ocplace_vrt], 0) + if([ocplayenv_vrt]!='', [ocplayenv_vrt], 0) + if([ochsefurn_vrt]!='',[ochsefurn_vrt],0) + if([ochseclen_vrt]!='',[ochseclen_vrt],0) + if([ocinter_vrt]!='',[ocinter_vrt],0) + if([occatr_vrt]!='',[occatr_vrt],0) + if([ocbedtm_vrt]!='',[ocbedtm_vrt],0) + if([ocweektm_vrt]!='',[ocweektm_vrt],0) + if([ocplayenv_vrt]!='',[ocplayenv_vrt],0)]"/>
    <s v="number"/>
    <m/>
    <m/>
    <m/>
    <m/>
    <m/>
    <m/>
    <m/>
    <m/>
    <m/>
    <m/>
    <m/>
    <m/>
    <m/>
    <m/>
    <m/>
    <m/>
    <m/>
    <m/>
    <m/>
    <m/>
    <m/>
    <m/>
    <m/>
    <m/>
    <s v="home_6c03c3"/>
  </r>
  <r>
    <x v="24"/>
    <s v="0.3.2"/>
    <s v="HOME Inventory (Home Observation for Measurement of the Environment)"/>
    <s v="No CRF match"/>
    <s v="High Confidence"/>
    <x v="1"/>
    <x v="1453"/>
    <s v="4. IV (Learning Materials) Total"/>
    <s v="SECTION D. TOTAL SCORES: 4. IV (Learning Materials) Total[calculation: if([lmuscle_vrt]!='', [lmuscle_vrt], 0) + if([lpushp_vrt]!='', [lpushp_vrt], 0) + if([lstroll_vrt]!='', [lstroll_vrt], 0) + if([lcudtoy_vrt]!='', [lcudtoy_vrt], 0) + if([llearnfac_vrt]!='', [llearnfac_vrt], 0) + if([lseyehand_vrt]!='', [lseyehand_vrt], 0) + if([lceyehand_vrt]!='', [lceyehand_vrt], 0) + if([ltoylit_vrt]!='', [ltoylit_vrt], 0) + if([lpartoy_vrt]!='', [lpartoy_vrt], 0)]"/>
    <s v="number"/>
    <m/>
    <m/>
    <m/>
    <m/>
    <m/>
    <m/>
    <m/>
    <m/>
    <m/>
    <m/>
    <m/>
    <m/>
    <m/>
    <m/>
    <m/>
    <m/>
    <m/>
    <m/>
    <m/>
    <m/>
    <m/>
    <m/>
    <m/>
    <m/>
    <s v="home_6c03c3"/>
  </r>
  <r>
    <x v="24"/>
    <s v="0.3.2"/>
    <s v="HOME Inventory (Home Observation for Measurement of the Environment)"/>
    <s v="No CRF match"/>
    <s v="High Confidence"/>
    <x v="1"/>
    <x v="1454"/>
    <s v="5. V (Involvement) Total"/>
    <s v="SECTION D. TOTAL SCORES: 5. V (Involvement) Total[calculation: if([iptalk_vrt]!='', [iptalk_vrt], 0) + if([ipencdev_vrt]!='', [ipencdev_vrt], 0) + if([ipinvest_vrt]!='', [ipinvest_vrt], 0) + if([ipstruct_vrt]!='', [ipstruct_vrt], 0) + if([ipdevskill_vrt]!='', [ipdevskill_vrt], 0) + if([ipvisual_vrt]!='', [ipvisual_vrt], 0)]"/>
    <s v="number"/>
    <m/>
    <m/>
    <m/>
    <m/>
    <m/>
    <m/>
    <m/>
    <m/>
    <m/>
    <m/>
    <m/>
    <m/>
    <m/>
    <m/>
    <m/>
    <m/>
    <m/>
    <m/>
    <m/>
    <m/>
    <m/>
    <m/>
    <m/>
    <m/>
    <s v="home_6c03c3"/>
  </r>
  <r>
    <x v="24"/>
    <s v="0.3.2"/>
    <s v="HOME Inventory (Home Observation for Measurement of the Environment)"/>
    <s v="No CRF match"/>
    <s v="High Confidence"/>
    <x v="1"/>
    <x v="1455"/>
    <s v="6. VI (Variety) Total"/>
    <s v="SECTION D. TOTAL SCORES: 6. VI (Variety) Total[calculation: if([vfcare_vrt]!='', [vfcare_vrt], 0) + if([vpstory_vrt]!='', [vpstory_vrt], 0) + if([veatmf_vrt]!='', [veatmf_vrt], 0) + if([vfvisit_vrt]!='', [vfvisit_vrt], 0) + if([vcbook_vrt]!='', [vcbook_vrt], 0) + if([abook_vrt]!='', [abook_vrt], 0) + if([velect_vrt]!='',[velect_vrt],0)]"/>
    <s v="number"/>
    <m/>
    <m/>
    <m/>
    <m/>
    <m/>
    <m/>
    <m/>
    <m/>
    <m/>
    <m/>
    <m/>
    <m/>
    <m/>
    <m/>
    <m/>
    <m/>
    <m/>
    <m/>
    <m/>
    <m/>
    <m/>
    <m/>
    <m/>
    <m/>
    <s v="home_6c03c3"/>
  </r>
  <r>
    <x v="24"/>
    <s v="0.3.2"/>
    <s v="HOME Inventory (Home Observation for Measurement of the Environment)"/>
    <s v="No CRF match"/>
    <s v="High Confidence"/>
    <x v="1"/>
    <x v="1456"/>
    <s v="7. Total"/>
    <s v="SECTION D. TOTAL SCORES: 7. Total[calculation: if([retotal_vrt]!=0, [retotal_vrt], 0) + if([actotal_vrt]!='', [actotal_vrt], 0) + if([ortotal_vrt]!='', [ortotal_vrt], 0) + if([lmtotal_vrt]!='', [lmtotal_vrt], 0) + if([intotal_vrt]!='', [intotal_vrt], 0) + if([vatotal_vrt]!='', [vatotal_vrt], 0)]"/>
    <s v="number"/>
    <m/>
    <m/>
    <m/>
    <m/>
    <m/>
    <m/>
    <m/>
    <m/>
    <m/>
    <m/>
    <m/>
    <m/>
    <m/>
    <m/>
    <m/>
    <m/>
    <m/>
    <m/>
    <m/>
    <m/>
    <m/>
    <m/>
    <m/>
    <m/>
    <s v="home_6c03c3"/>
  </r>
  <r>
    <x v="25"/>
    <s v="0.3.2"/>
    <s v="StimQ-Toddler_x000a_"/>
    <s v="No CRF match"/>
    <s v="High Confidence"/>
    <x v="1"/>
    <x v="1457"/>
    <s v="1. Date StimQ-Toddler administered:"/>
    <s v="SECTION A. IDENTIFICATION: 1. Date StimQ-Toddler administered:"/>
    <s v="date"/>
    <s v="any"/>
    <m/>
    <m/>
    <m/>
    <m/>
    <m/>
    <m/>
    <m/>
    <m/>
    <m/>
    <m/>
    <m/>
    <m/>
    <m/>
    <m/>
    <m/>
    <m/>
    <m/>
    <m/>
    <m/>
    <m/>
    <m/>
    <m/>
    <m/>
    <s v="a_stimq_toddler_form"/>
  </r>
  <r>
    <x v="25"/>
    <s v="0.3.2"/>
    <s v="StimQ-Toddler_x000a_"/>
    <s v="No CRF match"/>
    <s v="High Confidence"/>
    <x v="1"/>
    <x v="1458"/>
    <s v="2. Relationship of respondent to child:"/>
    <s v="SECTION A. IDENTIFICATION: 2. Relationship of respondent to child:"/>
    <s v="integer"/>
    <m/>
    <m/>
    <m/>
    <s v="001|002|011|012|021|022|031|032|041|042|051|052|061|062|071|072|081|082|091|092|101|102|201|202|301|302|401|402|501|502|504"/>
    <m/>
    <m/>
    <m/>
    <s v="001=001 Mother of Child|002=002 Father of Child|011=011 Husband, Significant Other (SO) (if different from 002)|012=012 Wife, Girlfriend (if different from 001)|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
    <m/>
    <m/>
    <m/>
    <m/>
    <m/>
    <m/>
    <m/>
    <m/>
    <m/>
    <m/>
    <m/>
    <m/>
    <m/>
    <m/>
    <m/>
    <m/>
    <s v="a_stimq_toddler_form"/>
  </r>
  <r>
    <x v="25"/>
    <s v="0.3.2"/>
    <s v="StimQ-Toddler_x000a_"/>
    <s v="No CRF match"/>
    <s v="High Confidence"/>
    <x v="1"/>
    <x v="1459"/>
    <s v="3. How was the StimQ-Toddler administered?"/>
    <s v="SECTION A. IDENTIFICATION: 3. How was the StimQ-Toddler administered?"/>
    <s v="integer"/>
    <m/>
    <m/>
    <m/>
    <s v="1|2|3|4"/>
    <m/>
    <m/>
    <m/>
    <s v="1=In-person interview|2=Self-completed on tablet|3=Self-completed on paper|4=Telephone interview"/>
    <m/>
    <m/>
    <m/>
    <m/>
    <m/>
    <m/>
    <m/>
    <m/>
    <m/>
    <m/>
    <m/>
    <m/>
    <m/>
    <m/>
    <m/>
    <m/>
    <s v="a_stimq_toddler_form"/>
  </r>
  <r>
    <x v="25"/>
    <s v="0.3.2"/>
    <s v="StimQ-Toddler_x000a_"/>
    <s v="No CRF match"/>
    <s v="High Confidence"/>
    <x v="1"/>
    <x v="1460"/>
    <s v="4. Was the StimQ-Toddler administered in English?"/>
    <s v="SECTION A. IDENTIFICATION: 4. Was the StimQ-Toddler administered in English?"/>
    <s v="integer"/>
    <m/>
    <m/>
    <m/>
    <s v="1|2"/>
    <m/>
    <m/>
    <m/>
    <s v="1=Yes|2=No"/>
    <m/>
    <m/>
    <m/>
    <m/>
    <m/>
    <m/>
    <m/>
    <m/>
    <m/>
    <m/>
    <m/>
    <m/>
    <m/>
    <m/>
    <m/>
    <m/>
    <s v="a_stimq_toddler_form"/>
  </r>
  <r>
    <x v="25"/>
    <s v="0.3.2"/>
    <s v="StimQ-Toddler_x000a_"/>
    <s v="No CRF match"/>
    <s v="High Confidence"/>
    <x v="1"/>
    <x v="1461"/>
    <s v="5. Initials of staff member administering the StimQ-Toddler"/>
    <s v="SECTION A. IDENTIFICATION: 5. Initials of staff member administering the StimQ-Toddler"/>
    <s v="string"/>
    <m/>
    <m/>
    <m/>
    <m/>
    <m/>
    <m/>
    <m/>
    <m/>
    <m/>
    <m/>
    <m/>
    <m/>
    <m/>
    <m/>
    <m/>
    <m/>
    <m/>
    <m/>
    <m/>
    <m/>
    <m/>
    <m/>
    <m/>
    <m/>
    <s v="a_stimq_toddler_form"/>
  </r>
  <r>
    <x v="25"/>
    <s v="0.3.2"/>
    <s v="StimQ-Toddler_x000a_"/>
    <s v="No CRF match"/>
    <s v="High Confidence"/>
    <x v="1"/>
    <x v="1462"/>
    <s v="1. Doll or action figure"/>
    <s v="SECTION B. SYMBOLIC PLAY (ALM Scale --Availability of Learning Materials)_x005f_x000D__x000a_PARENT/CAREGIVER REPORT OF CHILD:  Please respond Yes or No to each question: 1. Doll or action figure"/>
    <s v="integer"/>
    <m/>
    <m/>
    <m/>
    <s v="1|2"/>
    <m/>
    <m/>
    <m/>
    <s v="1=Yes|2=No"/>
    <m/>
    <m/>
    <m/>
    <m/>
    <m/>
    <m/>
    <m/>
    <m/>
    <m/>
    <m/>
    <m/>
    <m/>
    <m/>
    <m/>
    <m/>
    <m/>
    <s v="a_stimq_toddler_form"/>
  </r>
  <r>
    <x v="25"/>
    <s v="0.3.2"/>
    <s v="StimQ-Toddler_x000a_"/>
    <s v="No CRF match"/>
    <s v="High Confidence"/>
    <x v="1"/>
    <x v="1463"/>
    <s v="2. Puppet (hand puppet or marionette)"/>
    <s v="SECTION B. SYMBOLIC PLAY (ALM Scale --Availability of Learning Materials)_x005f_x000D__x000a_PARENT/CAREGIVER REPORT OF CHILD:  Please respond Yes or No to each question: 2. Puppet (hand puppet or marionette)"/>
    <s v="integer"/>
    <m/>
    <m/>
    <m/>
    <s v="1|2"/>
    <m/>
    <m/>
    <m/>
    <s v="1=Yes|2=No"/>
    <m/>
    <m/>
    <m/>
    <m/>
    <m/>
    <m/>
    <m/>
    <m/>
    <m/>
    <m/>
    <m/>
    <m/>
    <m/>
    <m/>
    <m/>
    <m/>
    <s v="a_stimq_toddler_form"/>
  </r>
  <r>
    <x v="25"/>
    <s v="0.3.2"/>
    <s v="StimQ-Toddler_x000a_"/>
    <s v="No CRF match"/>
    <s v="High Confidence"/>
    <x v="1"/>
    <x v="1464"/>
    <s v="3. Costume for child to dress up in (no credit for Halloween costumes)"/>
    <s v="SECTION B. SYMBOLIC PLAY (ALM Scale --Availability of Learning Materials)_x005f_x000D__x000a_PARENT/CAREGIVER REPORT OF CHILD:  Please respond Yes or No to each question: 3. Costume for child to dress up in (no credit for Halloween costumes)"/>
    <s v="integer"/>
    <m/>
    <m/>
    <m/>
    <s v="1|2"/>
    <m/>
    <m/>
    <m/>
    <s v="1=Yes|2=No"/>
    <m/>
    <m/>
    <m/>
    <m/>
    <m/>
    <m/>
    <m/>
    <m/>
    <m/>
    <m/>
    <m/>
    <m/>
    <m/>
    <m/>
    <m/>
    <m/>
    <s v="a_stimq_toddler_form"/>
  </r>
  <r>
    <x v="25"/>
    <s v="0.3.2"/>
    <s v="StimQ-Toddler_x000a_"/>
    <s v="No CRF match"/>
    <s v="High Confidence"/>
    <x v="1"/>
    <x v="1465"/>
    <s v="4. Small housekeeping toy (e.g. broom, vacuum)"/>
    <s v="SECTION B. SYMBOLIC PLAY (ALM Scale --Availability of Learning Materials)_x005f_x000D__x000a_PARENT/CAREGIVER REPORT OF CHILD:  Please respond Yes or No to each question: 4. Small housekeeping toy (e.g. broom, vacuum)"/>
    <s v="integer"/>
    <m/>
    <m/>
    <m/>
    <s v="1|2"/>
    <m/>
    <m/>
    <m/>
    <s v="1=Yes|2=No"/>
    <m/>
    <m/>
    <m/>
    <m/>
    <m/>
    <m/>
    <m/>
    <m/>
    <m/>
    <m/>
    <m/>
    <m/>
    <m/>
    <m/>
    <m/>
    <m/>
    <s v="a_stimq_toddler_form"/>
  </r>
  <r>
    <x v="25"/>
    <s v="0.3.2"/>
    <s v="StimQ-Toddler_x000a_"/>
    <s v="No CRF match"/>
    <s v="High Confidence"/>
    <x v="1"/>
    <x v="1466"/>
    <s v="5. Toy pots, pans, or dishes (must be child's toy, not discarded kitchen utensils)"/>
    <s v="SECTION B. SYMBOLIC PLAY (ALM Scale --Availability of Learning Materials)_x005f_x000D__x000a_PARENT/CAREGIVER REPORT OF CHILD:  Please respond Yes or No to each question: 5. Toy pots, pans, or dishes (must be child's toy, not discarded kitchen utensils)"/>
    <s v="integer"/>
    <m/>
    <m/>
    <m/>
    <s v="1|2"/>
    <m/>
    <m/>
    <m/>
    <s v="1=Yes|2=No"/>
    <m/>
    <m/>
    <m/>
    <m/>
    <m/>
    <m/>
    <m/>
    <m/>
    <m/>
    <m/>
    <m/>
    <m/>
    <m/>
    <m/>
    <m/>
    <m/>
    <s v="a_stimq_toddler_form"/>
  </r>
  <r>
    <x v="25"/>
    <s v="0.3.2"/>
    <s v="StimQ-Toddler_x000a_"/>
    <s v="No CRF match"/>
    <s v="High Confidence"/>
    <x v="1"/>
    <x v="1467"/>
    <s v="6. Small car, truck, or train"/>
    <s v="SECTION B. SYMBOLIC PLAY (ALM Scale --Availability of Learning Materials)_x005f_x000D__x000a_PARENT/CAREGIVER REPORT OF CHILD:  Please respond Yes or No to each question: 6. Small car, truck, or train"/>
    <s v="integer"/>
    <m/>
    <m/>
    <m/>
    <s v="1|2"/>
    <m/>
    <m/>
    <m/>
    <s v="1=Yes|2=No"/>
    <m/>
    <m/>
    <m/>
    <m/>
    <m/>
    <m/>
    <m/>
    <m/>
    <m/>
    <m/>
    <m/>
    <m/>
    <m/>
    <m/>
    <m/>
    <m/>
    <s v="a_stimq_toddler_form"/>
  </r>
  <r>
    <x v="25"/>
    <s v="0.3.2"/>
    <s v="StimQ-Toddler_x000a_"/>
    <s v="No CRF match"/>
    <s v="High Confidence"/>
    <x v="1"/>
    <x v="1468"/>
    <s v="7. Imaginary play activity set (such as Fisher-Price barn, garage, house, dollhouse)"/>
    <s v="SECTION B. SYMBOLIC PLAY (ALM Scale --Availability of Learning Materials)_x005f_x000D__x000a_PARENT/CAREGIVER REPORT OF CHILD:  Please respond Yes or No to each question: 7. Imaginary play activity set (such as Fisher-Price barn, garage, house, dollhouse)"/>
    <s v="integer"/>
    <m/>
    <m/>
    <m/>
    <s v="1|2"/>
    <m/>
    <m/>
    <m/>
    <s v="1=Yes|2=No"/>
    <m/>
    <m/>
    <m/>
    <m/>
    <m/>
    <m/>
    <m/>
    <m/>
    <m/>
    <m/>
    <m/>
    <m/>
    <m/>
    <m/>
    <m/>
    <m/>
    <s v="a_stimq_toddler_form"/>
  </r>
  <r>
    <x v="25"/>
    <s v="0.3.2"/>
    <s v="StimQ-Toddler_x000a_"/>
    <s v="No CRF match"/>
    <s v="High Confidence"/>
    <x v="1"/>
    <x v="1469"/>
    <s v="8. Toy food such as fruits, vegetables, hamburgers, sandwiches, &amp; pizza made of plastic"/>
    <s v="SECTION B. SYMBOLIC PLAY (ALM Scale --Availability of Learning Materials)_x005f_x000D__x000a_PARENT/CAREGIVER REPORT OF CHILD:  Please respond Yes or No to each question: 8. Toy food such as fruits, vegetables, hamburgers, sandwiches, &amp; pizza made of plastic"/>
    <s v="integer"/>
    <m/>
    <m/>
    <m/>
    <s v="1|2"/>
    <m/>
    <m/>
    <m/>
    <s v="1=Yes|2=No"/>
    <m/>
    <m/>
    <m/>
    <m/>
    <m/>
    <m/>
    <m/>
    <m/>
    <m/>
    <m/>
    <m/>
    <m/>
    <m/>
    <m/>
    <m/>
    <m/>
    <s v="a_stimq_toddler_form"/>
  </r>
  <r>
    <x v="25"/>
    <s v="0.3.2"/>
    <s v="StimQ-Toddler_x000a_"/>
    <s v="No CRF match"/>
    <s v="High Confidence"/>
    <x v="1"/>
    <x v="1470"/>
    <s v="9. Toy school bus or other vehicle with &quot;little people&quot; that fit into it"/>
    <s v="SECTION B. SYMBOLIC PLAY (ALM Scale --Availability of Learning Materials)_x005f_x000D__x000a_PARENT/CAREGIVER REPORT OF CHILD:  Please respond Yes or No to each question: 9. Toy school bus or other vehicle with &quot;little people&quot; that fit into it"/>
    <s v="integer"/>
    <m/>
    <m/>
    <m/>
    <s v="1|2"/>
    <m/>
    <m/>
    <m/>
    <s v="1=Yes|2=No"/>
    <m/>
    <m/>
    <m/>
    <m/>
    <m/>
    <m/>
    <m/>
    <m/>
    <m/>
    <m/>
    <m/>
    <m/>
    <m/>
    <m/>
    <m/>
    <m/>
    <s v="a_stimq_toddler_form"/>
  </r>
  <r>
    <x v="25"/>
    <s v="0.3.2"/>
    <s v="StimQ-Toddler_x000a_"/>
    <s v="No CRF match"/>
    <s v="High Confidence"/>
    <x v="1"/>
    <x v="1471"/>
    <s v="10. Set of small toy animals made for young children to play with (not stuffed animals)"/>
    <s v="SECTION B. SYMBOLIC PLAY (ALM Scale --Availability of Learning Materials)_x005f_x000D__x000a_PARENT/CAREGIVER REPORT OF CHILD:  Please respond Yes or No to each question: 10. Set of small toy animals made for young children to play with (not stuffed animals)"/>
    <s v="integer"/>
    <m/>
    <m/>
    <m/>
    <s v="1|2"/>
    <m/>
    <m/>
    <m/>
    <s v="1=Yes|2=No"/>
    <m/>
    <m/>
    <m/>
    <m/>
    <m/>
    <m/>
    <m/>
    <m/>
    <m/>
    <m/>
    <m/>
    <m/>
    <m/>
    <m/>
    <m/>
    <m/>
    <s v="a_stimq_toddler_form"/>
  </r>
  <r>
    <x v="25"/>
    <s v="0.3.2"/>
    <s v="StimQ-Toddler_x000a_"/>
    <s v="No CRF match"/>
    <s v="High Confidence"/>
    <x v="1"/>
    <x v="1472"/>
    <s v="11. Total number of Yes responses in SYMBOLIC PLAY"/>
    <s v="SECTION B. SYMBOLIC PLAY (ALM Scale --Availability of Learning Materials)_x005f_x000D__x000a_PARENT/CAREGIVER REPORT OF CHILD:  Please respond Yes or No to each question: 11. Total number of Yes responses in SYMBOLIC PLAY[calculation: if ([dollfig] = 1, 1, 0) + if ([puppet] = 1, 1, 0) + if ([costume] = 1, 1, 0) + if ([hsekeep] = 1, 1, 0) + if ([kchntoy] = 1, 1, 0) + if ([cartr] = 1, 1, 0) + if ([imageply] = 1, 1, 0) + if ([foodtoy] = 1, 1, 0) + if ([vhcletoy] = 1, 1, 0) + if ([anmaltoy] = 1, 1, 0)]"/>
    <s v="number"/>
    <m/>
    <m/>
    <m/>
    <m/>
    <m/>
    <m/>
    <m/>
    <m/>
    <m/>
    <m/>
    <m/>
    <m/>
    <m/>
    <m/>
    <m/>
    <m/>
    <m/>
    <m/>
    <m/>
    <m/>
    <m/>
    <m/>
    <m/>
    <m/>
    <s v="a_stimq_toddler_form"/>
  </r>
  <r>
    <x v="25"/>
    <s v="0.3.2"/>
    <s v="StimQ-Toddler_x000a_"/>
    <s v="No CRF match"/>
    <s v="High Confidence"/>
    <x v="1"/>
    <x v="1473"/>
    <s v="1. Crayons"/>
    <s v="SECTION C. ART: 1. Crayons"/>
    <s v="integer"/>
    <m/>
    <m/>
    <m/>
    <s v="1|2"/>
    <m/>
    <m/>
    <m/>
    <s v="1=Yes|2=No"/>
    <m/>
    <m/>
    <m/>
    <m/>
    <m/>
    <m/>
    <m/>
    <m/>
    <m/>
    <m/>
    <m/>
    <m/>
    <m/>
    <m/>
    <m/>
    <m/>
    <s v="a_stimq_toddler_form"/>
  </r>
  <r>
    <x v="25"/>
    <s v="0.3.2"/>
    <s v="StimQ-Toddler_x000a_"/>
    <s v="No CRF match"/>
    <s v="High Confidence"/>
    <x v="1"/>
    <x v="1474"/>
    <s v="2. Coloring book"/>
    <s v="SECTION C. ART: 2. Coloring book"/>
    <s v="integer"/>
    <m/>
    <m/>
    <m/>
    <s v="1|2"/>
    <m/>
    <m/>
    <m/>
    <s v="1=Yes|2=No"/>
    <m/>
    <m/>
    <m/>
    <m/>
    <m/>
    <m/>
    <m/>
    <m/>
    <m/>
    <m/>
    <m/>
    <m/>
    <m/>
    <m/>
    <m/>
    <m/>
    <s v="a_stimq_toddler_form"/>
  </r>
  <r>
    <x v="25"/>
    <s v="0.3.2"/>
    <s v="StimQ-Toddler_x000a_"/>
    <s v="No CRF match"/>
    <s v="High Confidence"/>
    <x v="1"/>
    <x v="1475"/>
    <s v="3. Chalkboard"/>
    <s v="SECTION C. ART: 3. Chalkboard"/>
    <s v="integer"/>
    <m/>
    <m/>
    <m/>
    <s v="1|2"/>
    <m/>
    <m/>
    <m/>
    <s v="1=Yes|2=No"/>
    <m/>
    <m/>
    <m/>
    <m/>
    <m/>
    <m/>
    <m/>
    <m/>
    <m/>
    <m/>
    <m/>
    <m/>
    <m/>
    <m/>
    <m/>
    <m/>
    <s v="a_stimq_toddler_form"/>
  </r>
  <r>
    <x v="25"/>
    <s v="0.3.2"/>
    <s v="StimQ-Toddler_x000a_"/>
    <s v="No CRF match"/>
    <s v="High Confidence"/>
    <x v="1"/>
    <x v="1476"/>
    <s v="4. Colorful clay that can be molded into different shapes (such as playdoh)"/>
    <s v="SECTION C. ART: 4. Colorful clay that can be molded into different shapes (such as playdoh)"/>
    <s v="integer"/>
    <m/>
    <m/>
    <m/>
    <s v="1|2"/>
    <m/>
    <m/>
    <m/>
    <s v="1=Yes|2=No"/>
    <m/>
    <m/>
    <m/>
    <m/>
    <m/>
    <m/>
    <m/>
    <m/>
    <m/>
    <m/>
    <m/>
    <m/>
    <m/>
    <m/>
    <m/>
    <m/>
    <s v="a_stimq_toddler_form"/>
  </r>
  <r>
    <x v="25"/>
    <s v="0.3.2"/>
    <s v="StimQ-Toddler_x000a_"/>
    <s v="No CRF match"/>
    <s v="High Confidence"/>
    <x v="1"/>
    <x v="1477"/>
    <s v="5. Magic marker set: specifically set aside for child to use on paper"/>
    <s v="SECTION C. ART: 5. Magic marker set: specifically set aside for child to use on paper"/>
    <s v="integer"/>
    <m/>
    <m/>
    <m/>
    <s v="1|2"/>
    <m/>
    <m/>
    <m/>
    <s v="1=Yes|2=No"/>
    <m/>
    <m/>
    <m/>
    <m/>
    <m/>
    <m/>
    <m/>
    <m/>
    <m/>
    <m/>
    <m/>
    <m/>
    <m/>
    <m/>
    <m/>
    <m/>
    <s v="a_stimq_toddler_form"/>
  </r>
  <r>
    <x v="25"/>
    <s v="0.3.2"/>
    <s v="StimQ-Toddler_x000a_"/>
    <s v="No CRF match"/>
    <s v="High Confidence"/>
    <x v="1"/>
    <x v="1478"/>
    <s v="6. Finger paints or water paints with large brush that child can easily hold"/>
    <s v="SECTION C. ART: 6. Finger paints or water paints with large brush that child can easily hold"/>
    <s v="integer"/>
    <m/>
    <m/>
    <m/>
    <s v="1|2"/>
    <m/>
    <m/>
    <m/>
    <s v="1=Yes|2=No"/>
    <m/>
    <m/>
    <m/>
    <m/>
    <m/>
    <m/>
    <m/>
    <m/>
    <m/>
    <m/>
    <m/>
    <m/>
    <m/>
    <m/>
    <m/>
    <m/>
    <s v="a_stimq_toddler_form"/>
  </r>
  <r>
    <x v="25"/>
    <s v="0.3.2"/>
    <s v="StimQ-Toddler_x000a_"/>
    <s v="No CRF match"/>
    <s v="High Confidence"/>
    <x v="1"/>
    <x v="1479"/>
    <s v="7. Total number of Yes responses in ART"/>
    <s v="SECTION C. ART: 7. Total number of Yes responses in ART[calculation: if ([crayon] = 1, 1, 0) + if ([colorbk] = 1, 1, 0) + if ([chalkbd] = 1, 1, 0) + if ([colorclay] = 1, 1, 0) + if ([magicmk] = 1, 1, 0) + if ([fwpaint] = 1, 1, 0)]"/>
    <s v="number"/>
    <m/>
    <m/>
    <m/>
    <m/>
    <m/>
    <m/>
    <m/>
    <m/>
    <m/>
    <m/>
    <m/>
    <m/>
    <m/>
    <m/>
    <m/>
    <m/>
    <m/>
    <m/>
    <m/>
    <m/>
    <m/>
    <m/>
    <m/>
    <m/>
    <s v="a_stimq_toddler_form"/>
  </r>
  <r>
    <x v="25"/>
    <s v="0.3.2"/>
    <s v="StimQ-Toddler_x000a_"/>
    <s v="No CRF match"/>
    <s v="High Confidence"/>
    <x v="1"/>
    <x v="1480"/>
    <s v="1. Wood puzzles with 1 to 7 pieces made especially for young children.  These often have little knobs on the pieces for child to pick them up with. (Also give credit for formboards or for rubber puzzles if caregiver spontaneously tells you about them)"/>
    <s v="SECTION D. Adaptive/Fine Motor: 1. Wood puzzles with 1 to 7 pieces made especially for young children.  These often have little knobs on the pieces for child to pick them up with. (Also give credit for formboards or for rubber puzzles if caregiver spontaneously tells you about them)"/>
    <s v="integer"/>
    <m/>
    <m/>
    <m/>
    <s v="1|2"/>
    <m/>
    <m/>
    <m/>
    <s v="1=Yes|2=No"/>
    <m/>
    <m/>
    <m/>
    <m/>
    <m/>
    <m/>
    <m/>
    <m/>
    <m/>
    <m/>
    <m/>
    <m/>
    <m/>
    <m/>
    <m/>
    <m/>
    <s v="a_stimq_toddler_form"/>
  </r>
  <r>
    <x v="25"/>
    <s v="0.3.2"/>
    <s v="StimQ-Toddler_x000a_"/>
    <s v="No CRF match"/>
    <s v="High Confidence"/>
    <x v="1"/>
    <x v="1481"/>
    <s v="2. Shape sorter (toy container which has openings to fit different shaped blocks such as cube, sphere-circle, and triangle)"/>
    <s v="SECTION D. Adaptive/Fine Motor: 2. Shape sorter (toy container which has openings to fit different shaped blocks such as cube, sphere-circle, and triangle)"/>
    <s v="integer"/>
    <m/>
    <m/>
    <m/>
    <s v="1|2"/>
    <m/>
    <m/>
    <m/>
    <s v="1=Yes|2=No"/>
    <m/>
    <m/>
    <m/>
    <m/>
    <m/>
    <m/>
    <m/>
    <m/>
    <m/>
    <m/>
    <m/>
    <m/>
    <m/>
    <m/>
    <m/>
    <m/>
    <s v="a_stimq_toddler_form"/>
  </r>
  <r>
    <x v="25"/>
    <s v="0.3.2"/>
    <s v="StimQ-Toddler_x000a_"/>
    <s v="No CRF match"/>
    <s v="High Confidence"/>
    <x v="1"/>
    <x v="1482"/>
    <s v="3. Colored plastic rings of different sizes that stack on pole (such as Rock-a-Stack)"/>
    <s v="SECTION D. Adaptive/Fine Motor: 3. Colored plastic rings of different sizes that stack on pole (such as Rock-a-Stack)"/>
    <s v="integer"/>
    <m/>
    <m/>
    <m/>
    <s v="1|2"/>
    <m/>
    <m/>
    <m/>
    <s v="1=Yes|2=No"/>
    <m/>
    <m/>
    <m/>
    <m/>
    <m/>
    <m/>
    <m/>
    <m/>
    <m/>
    <m/>
    <m/>
    <m/>
    <m/>
    <m/>
    <m/>
    <m/>
    <s v="a_stimq_toddler_form"/>
  </r>
  <r>
    <x v="25"/>
    <s v="0.3.2"/>
    <s v="StimQ-Toddler_x000a_"/>
    <s v="No CRF match"/>
    <s v="High Confidence"/>
    <x v="1"/>
    <x v="1483"/>
    <s v="4. Nesting/stacking toy (toys of different sizes that fit into or on top of  each other, such as interlocking cups/beakers)"/>
    <s v="SECTION D. Adaptive/Fine Motor: 4. Nesting/stacking toy (toys of different sizes that fit into or on top of  each other, such as interlocking cups/beakers)"/>
    <s v="integer"/>
    <m/>
    <m/>
    <m/>
    <s v="1|2"/>
    <m/>
    <m/>
    <m/>
    <s v="1=Yes|2=No"/>
    <m/>
    <m/>
    <m/>
    <m/>
    <m/>
    <m/>
    <m/>
    <m/>
    <m/>
    <m/>
    <m/>
    <m/>
    <m/>
    <m/>
    <m/>
    <m/>
    <s v="a_stimq_toddler_form"/>
  </r>
  <r>
    <x v="25"/>
    <s v="0.3.2"/>
    <s v="StimQ-Toddler_x000a_"/>
    <s v="No CRF match"/>
    <s v="High Confidence"/>
    <x v="1"/>
    <x v="1484"/>
    <s v="5. Plastic or wooden beads that child puts string or rope through"/>
    <s v="SECTION D. Adaptive/Fine Motor: 5. Plastic or wooden beads that child puts string or rope through"/>
    <s v="integer"/>
    <m/>
    <m/>
    <m/>
    <s v="1|2"/>
    <m/>
    <m/>
    <m/>
    <s v="1=Yes|2=No"/>
    <m/>
    <m/>
    <m/>
    <m/>
    <m/>
    <m/>
    <m/>
    <m/>
    <m/>
    <m/>
    <m/>
    <m/>
    <m/>
    <m/>
    <m/>
    <m/>
    <s v="a_stimq_toddler_form"/>
  </r>
  <r>
    <x v="25"/>
    <s v="0.3.2"/>
    <s v="StimQ-Toddler_x000a_"/>
    <s v="No CRF match"/>
    <s v="High Confidence"/>
    <x v="1"/>
    <x v="1485"/>
    <s v="6. Set of wooden or plastic blocks made for young child"/>
    <s v="SECTION D. Adaptive/Fine Motor: 6. Set of wooden or plastic blocks made for young child"/>
    <s v="integer"/>
    <m/>
    <m/>
    <m/>
    <s v="1|2"/>
    <m/>
    <m/>
    <m/>
    <s v="1=Yes|2=No"/>
    <m/>
    <m/>
    <m/>
    <m/>
    <m/>
    <m/>
    <m/>
    <m/>
    <m/>
    <m/>
    <m/>
    <m/>
    <m/>
    <m/>
    <m/>
    <m/>
    <s v="a_stimq_toddler_form"/>
  </r>
  <r>
    <x v="25"/>
    <s v="0.3.2"/>
    <s v="StimQ-Toddler_x000a_"/>
    <s v="No CRF match"/>
    <s v="High Confidence"/>
    <x v="1"/>
    <x v="1486"/>
    <s v="7. Pop-up toy (child presses or moves knob, and Sesame Street characters or other little people or animals pop up)"/>
    <s v="SECTION D. Adaptive/Fine Motor: 7. Pop-up toy (child presses or moves knob, and Sesame Street characters or other little people or animals pop up)"/>
    <s v="integer"/>
    <m/>
    <m/>
    <m/>
    <s v="1|2"/>
    <m/>
    <m/>
    <m/>
    <s v="1=Yes|2=No"/>
    <m/>
    <m/>
    <m/>
    <m/>
    <m/>
    <m/>
    <m/>
    <m/>
    <m/>
    <m/>
    <m/>
    <m/>
    <m/>
    <m/>
    <m/>
    <m/>
    <s v="a_stimq_toddler_form"/>
  </r>
  <r>
    <x v="25"/>
    <s v="0.3.2"/>
    <s v="StimQ-Toddler_x000a_"/>
    <s v="No CRF match"/>
    <s v="High Confidence"/>
    <x v="1"/>
    <x v="1487"/>
    <s v="8. Pail and Shovel"/>
    <s v="SECTION D. Adaptive/Fine Motor: 8. Pail and Shovel"/>
    <s v="integer"/>
    <m/>
    <m/>
    <m/>
    <s v="1|2"/>
    <m/>
    <m/>
    <m/>
    <s v="1=Yes|2=No"/>
    <m/>
    <m/>
    <m/>
    <m/>
    <m/>
    <m/>
    <m/>
    <m/>
    <m/>
    <m/>
    <m/>
    <m/>
    <m/>
    <m/>
    <m/>
    <m/>
    <s v="a_stimq_toddler_form"/>
  </r>
  <r>
    <x v="25"/>
    <s v="0.3.2"/>
    <s v="StimQ-Toddler_x000a_"/>
    <s v="No CRF match"/>
    <s v="High Confidence"/>
    <x v="1"/>
    <x v="1488"/>
    <s v="9. Large colorful building blocks of varied shapes that fit together (such as Duplo)"/>
    <s v="SECTION D. Adaptive/Fine Motor: 9. Large colorful building blocks of varied shapes that fit together (such as Duplo)"/>
    <s v="integer"/>
    <m/>
    <m/>
    <m/>
    <s v="1|2"/>
    <m/>
    <m/>
    <m/>
    <s v="1=Yes|2=No"/>
    <m/>
    <m/>
    <m/>
    <m/>
    <m/>
    <m/>
    <m/>
    <m/>
    <m/>
    <m/>
    <m/>
    <m/>
    <m/>
    <m/>
    <m/>
    <m/>
    <s v="a_stimq_toddler_form"/>
  </r>
  <r>
    <x v="25"/>
    <s v="0.3.2"/>
    <s v="StimQ-Toddler_x000a_"/>
    <s v="No CRF match"/>
    <s v="High Confidence"/>
    <x v="1"/>
    <x v="1489"/>
    <s v="10. Toy cash register that has numbers that pop-up when pressed or plastic coins that drop in slots"/>
    <s v="SECTION D. Adaptive/Fine Motor: 10. Toy cash register that has numbers that pop-up when pressed or plastic coins that drop in slots"/>
    <s v="integer"/>
    <m/>
    <m/>
    <m/>
    <s v="1|2"/>
    <m/>
    <m/>
    <m/>
    <s v="1=Yes|2=No"/>
    <m/>
    <m/>
    <m/>
    <m/>
    <m/>
    <m/>
    <m/>
    <m/>
    <m/>
    <m/>
    <m/>
    <m/>
    <m/>
    <m/>
    <m/>
    <m/>
    <s v="a_stimq_toddler_form"/>
  </r>
  <r>
    <x v="25"/>
    <s v="0.3.2"/>
    <s v="StimQ-Toddler_x000a_"/>
    <s v="No CRF match"/>
    <s v="High Confidence"/>
    <x v="1"/>
    <x v="1490"/>
    <s v="11. Large plastic &quot;beads&quot; or links that snap together to form a chain and then pull or pop apart (such as snap-lock beads or kiddi-links)"/>
    <s v="SECTION D. Adaptive/Fine Motor: 11. Large plastic &quot;beads&quot; or links that snap together to form a chain and then pull or pop apart (such as snap-lock beads or kiddi-links)"/>
    <s v="integer"/>
    <m/>
    <m/>
    <m/>
    <s v="1|2"/>
    <m/>
    <m/>
    <m/>
    <s v="1=Yes|2=No"/>
    <m/>
    <m/>
    <m/>
    <m/>
    <m/>
    <m/>
    <m/>
    <m/>
    <m/>
    <m/>
    <m/>
    <m/>
    <m/>
    <m/>
    <m/>
    <m/>
    <s v="a_stimq_toddler_form"/>
  </r>
  <r>
    <x v="25"/>
    <s v="0.3.2"/>
    <s v="StimQ-Toddler_x000a_"/>
    <s v="No CRF match"/>
    <s v="High Confidence"/>
    <x v="1"/>
    <x v="1491"/>
    <s v="12. Toy musical instrument such as toy xylophone, toy drum or toy piano/keyboard"/>
    <s v="SECTION D. Adaptive/Fine Motor: 12. Toy musical instrument such as toy xylophone, toy drum or toy piano/keyboard"/>
    <s v="integer"/>
    <m/>
    <m/>
    <m/>
    <s v="1|2"/>
    <m/>
    <m/>
    <m/>
    <s v="1=Yes|2=No"/>
    <m/>
    <m/>
    <m/>
    <m/>
    <m/>
    <m/>
    <m/>
    <m/>
    <m/>
    <m/>
    <m/>
    <m/>
    <m/>
    <m/>
    <m/>
    <m/>
    <s v="a_stimq_toddler_form"/>
  </r>
  <r>
    <x v="25"/>
    <s v="0.3.2"/>
    <s v="StimQ-Toddler_x000a_"/>
    <s v="No CRF match"/>
    <s v="High Confidence"/>
    <x v="1"/>
    <x v="1492"/>
    <s v="13. Total number of Yes responses in Adaptive/Fine Motor"/>
    <s v="SECTION D. Adaptive/Fine Motor: 13. Total number of Yes responses in Adaptive/Fine Motor[calculation: if ([wdpuzzle] = 1, 1, 0) + if ([shapest] = 1, 1, 0) + if ([colorring] = 1, 1, 0) + if ([nestoy] = 1, 1, 0) + if ([pwdbead] = 1, 1, 0) + if ([pwdblock] = 1, 1, 0) + if ([poptoy] = 1, 1, 0) + if ([plshovel] = 1, 1, 0) + if ([colorblock] = 1, 1, 0) + if ([toycash] = 1, 1, 0) + if ([lplbead] = 1, 1, 0) + if ([toymusic] = 1, 1, 0)]"/>
    <s v="number"/>
    <m/>
    <m/>
    <m/>
    <m/>
    <m/>
    <m/>
    <m/>
    <m/>
    <m/>
    <m/>
    <m/>
    <m/>
    <m/>
    <m/>
    <m/>
    <m/>
    <m/>
    <m/>
    <m/>
    <m/>
    <m/>
    <m/>
    <m/>
    <m/>
    <s v="a_stimq_toddler_form"/>
  </r>
  <r>
    <x v="25"/>
    <s v="0.3.2"/>
    <s v="StimQ-Toddler_x000a_"/>
    <s v="No CRF match"/>
    <s v="High Confidence"/>
    <x v="1"/>
    <x v="1493"/>
    <s v="1. Set of toy letters (complete alphabet) made of plastic or wood"/>
    <s v="SECTION E. Language: 1. Set of toy letters (complete alphabet) made of plastic or wood"/>
    <s v="integer"/>
    <m/>
    <m/>
    <m/>
    <s v="1|2"/>
    <m/>
    <m/>
    <m/>
    <s v="1=Yes|2=No"/>
    <m/>
    <m/>
    <m/>
    <m/>
    <m/>
    <m/>
    <m/>
    <m/>
    <m/>
    <m/>
    <m/>
    <m/>
    <m/>
    <m/>
    <m/>
    <m/>
    <s v="a_stimq_toddler_form"/>
  </r>
  <r>
    <x v="25"/>
    <s v="0.3.2"/>
    <s v="StimQ-Toddler_x000a_"/>
    <s v="No CRF match"/>
    <s v="High Confidence"/>
    <x v="1"/>
    <x v="1494"/>
    <s v="2. Set of toy numbers (at least 1 -9) made of plastic or wood"/>
    <s v="SECTION E. Language: 2. Set of toy numbers (at least 1 -9) made of plastic or wood"/>
    <s v="integer"/>
    <m/>
    <m/>
    <m/>
    <s v="1|2"/>
    <m/>
    <m/>
    <m/>
    <s v="1=Yes|2=No"/>
    <m/>
    <m/>
    <m/>
    <m/>
    <m/>
    <m/>
    <m/>
    <m/>
    <m/>
    <m/>
    <m/>
    <m/>
    <m/>
    <m/>
    <m/>
    <m/>
    <s v="a_stimq_toddler_form"/>
  </r>
  <r>
    <x v="25"/>
    <s v="0.3.2"/>
    <s v="StimQ-Toddler_x000a_"/>
    <s v="No CRF match"/>
    <s v="High Confidence"/>
    <x v="1"/>
    <x v="1495"/>
    <s v="3. Children's card game (to name or match pictures, shapes, colors, words, letters or numbers)"/>
    <s v="SECTION E. Language: 3. Children's card game (to name or match pictures, shapes, colors, words, letters or numbers)"/>
    <s v="integer"/>
    <m/>
    <m/>
    <m/>
    <s v="1|2"/>
    <m/>
    <m/>
    <m/>
    <s v="1=Yes|2=No"/>
    <m/>
    <m/>
    <m/>
    <m/>
    <m/>
    <m/>
    <m/>
    <m/>
    <m/>
    <m/>
    <m/>
    <m/>
    <m/>
    <m/>
    <m/>
    <m/>
    <s v="a_stimq_toddler_form"/>
  </r>
  <r>
    <x v="25"/>
    <s v="0.3.2"/>
    <s v="StimQ-Toddler_x000a_"/>
    <s v="No CRF match"/>
    <s v="High Confidence"/>
    <x v="1"/>
    <x v="1496"/>
    <s v="4. Toy which says name of object or letter of alphabet or makes animal sounds when string is pulled, lever is pulled, or button is pushed(e.g. See &amp; Say, or any similar toy)"/>
    <s v="SECTION E. Language: 4. Toy which says name of object or letter of alphabet or makes animal sounds when string is pulled, lever is pulled, or button is pushed(e.g. See &amp; Say, or any similar toy)"/>
    <s v="integer"/>
    <m/>
    <m/>
    <m/>
    <s v="1|2"/>
    <m/>
    <m/>
    <m/>
    <s v="1=Yes|2=No"/>
    <m/>
    <m/>
    <m/>
    <m/>
    <m/>
    <m/>
    <m/>
    <m/>
    <m/>
    <m/>
    <m/>
    <m/>
    <m/>
    <m/>
    <m/>
    <m/>
    <s v="a_stimq_toddler_form"/>
  </r>
  <r>
    <x v="25"/>
    <s v="0.3.2"/>
    <s v="StimQ-Toddler_x000a_"/>
    <s v="No CRF match"/>
    <s v="High Confidence"/>
    <x v="1"/>
    <x v="1497"/>
    <s v="5. Children's record player/tape player"/>
    <s v="SECTION E. Language: 5. Children's record player/tape player"/>
    <s v="integer"/>
    <m/>
    <m/>
    <m/>
    <s v="1|2"/>
    <m/>
    <m/>
    <m/>
    <s v="1=Yes|2=No"/>
    <m/>
    <m/>
    <m/>
    <m/>
    <m/>
    <m/>
    <m/>
    <m/>
    <m/>
    <m/>
    <m/>
    <m/>
    <m/>
    <m/>
    <m/>
    <m/>
    <s v="a_stimq_toddler_form"/>
  </r>
  <r>
    <x v="25"/>
    <s v="0.3.2"/>
    <s v="StimQ-Toddler_x000a_"/>
    <s v="No CRF match"/>
    <s v="High Confidence"/>
    <x v="1"/>
    <x v="1498"/>
    <s v="6. Records,tapes or CD's made especially for children"/>
    <s v="SECTION E. Language: 6. Records,tapes or CD's made especially for children"/>
    <s v="integer"/>
    <m/>
    <m/>
    <m/>
    <s v="1|2"/>
    <m/>
    <m/>
    <m/>
    <s v="1=Yes|2=No"/>
    <m/>
    <m/>
    <m/>
    <m/>
    <m/>
    <m/>
    <m/>
    <m/>
    <m/>
    <m/>
    <m/>
    <m/>
    <m/>
    <m/>
    <m/>
    <m/>
    <s v="a_stimq_toddler_form"/>
  </r>
  <r>
    <x v="25"/>
    <s v="0.3.2"/>
    <s v="StimQ-Toddler_x000a_"/>
    <s v="No CRF match"/>
    <s v="High Confidence"/>
    <x v="1"/>
    <x v="1499"/>
    <s v="7. Total number of Yes responses in Language"/>
    <s v="SECTION E. Language: 7. Total number of Yes responses in Language[calculation: if ([toyletter] = 1, 1, 0) + if ([toynumber] = 1, 1, 0) + if ([cardgame] = 1, 1, 0) + if ([toyname] = 1, 1, 0) + if ([recplayer] = 1, 1, 0) + if ([rectapecd] = 1, 1, 0)]"/>
    <s v="number"/>
    <m/>
    <m/>
    <m/>
    <m/>
    <m/>
    <m/>
    <m/>
    <m/>
    <m/>
    <m/>
    <m/>
    <m/>
    <m/>
    <m/>
    <m/>
    <m/>
    <m/>
    <m/>
    <m/>
    <m/>
    <m/>
    <m/>
    <m/>
    <m/>
    <s v="a_stimq_toddler_form"/>
  </r>
  <r>
    <x v="25"/>
    <s v="0.3.2"/>
    <s v="StimQ-Toddler_x000a_"/>
    <s v="No CRF match"/>
    <s v="High Confidence"/>
    <x v="1"/>
    <x v="1500"/>
    <s v="1. Tricycle"/>
    <s v="SECTION F. Life-size: 1. Tricycle"/>
    <s v="integer"/>
    <m/>
    <m/>
    <m/>
    <s v="1|2"/>
    <m/>
    <m/>
    <m/>
    <s v="1=Yes|2=No"/>
    <m/>
    <m/>
    <m/>
    <m/>
    <m/>
    <m/>
    <m/>
    <m/>
    <m/>
    <m/>
    <m/>
    <m/>
    <m/>
    <m/>
    <m/>
    <m/>
    <s v="a_stimq_toddler_form"/>
  </r>
  <r>
    <x v="25"/>
    <s v="0.3.2"/>
    <s v="StimQ-Toddler_x000a_"/>
    <s v="No CRF match"/>
    <s v="High Confidence"/>
    <x v="1"/>
    <x v="1501"/>
    <s v="2. Big toy car or animal that child can ride or rock"/>
    <s v="SECTION F. Life-size: 2. Big toy car or animal that child can ride or rock"/>
    <s v="integer"/>
    <m/>
    <m/>
    <m/>
    <s v="1|2"/>
    <m/>
    <m/>
    <m/>
    <s v="1=Yes|2=No"/>
    <m/>
    <m/>
    <m/>
    <m/>
    <m/>
    <m/>
    <m/>
    <m/>
    <m/>
    <m/>
    <m/>
    <m/>
    <m/>
    <m/>
    <m/>
    <m/>
    <s v="a_stimq_toddler_form"/>
  </r>
  <r>
    <x v="25"/>
    <s v="0.3.2"/>
    <s v="StimQ-Toddler_x000a_"/>
    <s v="No CRF match"/>
    <s v="High Confidence"/>
    <x v="1"/>
    <x v="1502"/>
    <s v="3. Life-size toy play area such as toy kitchen, workshop, toolbench (e.g. Little Tykes)"/>
    <s v="SECTION F. Life-size: 3. Life-size toy play area such as toy kitchen, workshop, toolbench (e.g. Little Tykes)"/>
    <s v="integer"/>
    <m/>
    <m/>
    <m/>
    <s v="1|2"/>
    <m/>
    <m/>
    <m/>
    <s v="1=Yes|2=No"/>
    <m/>
    <m/>
    <m/>
    <m/>
    <m/>
    <m/>
    <m/>
    <m/>
    <m/>
    <m/>
    <m/>
    <m/>
    <m/>
    <m/>
    <m/>
    <m/>
    <s v="a_stimq_toddler_form"/>
  </r>
  <r>
    <x v="25"/>
    <s v="0.3.2"/>
    <s v="StimQ-Toddler_x000a_"/>
    <s v="No CRF match"/>
    <s v="High Confidence"/>
    <x v="1"/>
    <x v="1503"/>
    <s v="4. Child-size table and chair"/>
    <s v="SECTION F. Life-size: 4. Child-size table and chair"/>
    <s v="integer"/>
    <m/>
    <m/>
    <m/>
    <s v="1|2"/>
    <m/>
    <m/>
    <m/>
    <s v="1=Yes|2=No"/>
    <m/>
    <m/>
    <m/>
    <m/>
    <m/>
    <m/>
    <m/>
    <m/>
    <m/>
    <m/>
    <m/>
    <m/>
    <m/>
    <m/>
    <m/>
    <m/>
    <s v="a_stimq_toddler_form"/>
  </r>
  <r>
    <x v="25"/>
    <s v="0.3.2"/>
    <s v="StimQ-Toddler_x000a_"/>
    <s v="No CRF match"/>
    <s v="High Confidence"/>
    <x v="1"/>
    <x v="1504"/>
    <s v="5. Large toy that child can push around to carry things (such as shopping cart, wheelbarrow, or stroller)"/>
    <s v="SECTION F. Life-size: 5. Large toy that child can push around to carry things (such as shopping cart, wheelbarrow, or stroller)"/>
    <s v="integer"/>
    <m/>
    <m/>
    <m/>
    <s v="1|2"/>
    <m/>
    <m/>
    <m/>
    <s v="1=Yes|2=No"/>
    <m/>
    <m/>
    <m/>
    <m/>
    <m/>
    <m/>
    <m/>
    <m/>
    <m/>
    <m/>
    <m/>
    <m/>
    <m/>
    <m/>
    <m/>
    <m/>
    <s v="a_stimq_toddler_form"/>
  </r>
  <r>
    <x v="25"/>
    <s v="0.3.2"/>
    <s v="StimQ-Toddler_x000a_"/>
    <s v="No CRF match"/>
    <s v="High Confidence"/>
    <x v="1"/>
    <x v="1505"/>
    <s v="6. Total number of Yes responses in Life-size"/>
    <s v="SECTION F. Life-size: 6. Total number of Yes responses in Life-size[calculation: if ([tricycle] = 1, 1, 0) + if ([bigtoyr] = 1, 1, 0) + if ([lifetoy] = 1, 1, 0) + if ([childtab] = 1, 1, 0) + if ([largetoyp] = 1, 1, 0)]"/>
    <s v="number"/>
    <m/>
    <m/>
    <m/>
    <m/>
    <m/>
    <m/>
    <m/>
    <m/>
    <m/>
    <m/>
    <m/>
    <m/>
    <m/>
    <m/>
    <m/>
    <m/>
    <m/>
    <m/>
    <m/>
    <m/>
    <m/>
    <m/>
    <m/>
    <m/>
    <s v="a_stimq_toddler_form"/>
  </r>
  <r>
    <x v="25"/>
    <s v="0.3.2"/>
    <s v="StimQ-Toddler_x000a_"/>
    <s v="No CRF match"/>
    <s v="High Confidence"/>
    <x v="1"/>
    <x v="1506"/>
    <s v="0-1: Enter 0; 2-4: Enter 1; 5+: Enter 2"/>
    <s v="SECTION G. Calculate ALM Scale Score by adding together all numbers entered in the score column: 0-1: Enter 0; 2-4: Enter 1; 5+: Enter 2[calculation: if([symboltotal] = 5, 2, 0)))]"/>
    <s v="number"/>
    <m/>
    <m/>
    <m/>
    <m/>
    <m/>
    <m/>
    <m/>
    <m/>
    <m/>
    <m/>
    <m/>
    <m/>
    <m/>
    <m/>
    <m/>
    <m/>
    <m/>
    <m/>
    <m/>
    <m/>
    <m/>
    <m/>
    <m/>
    <m/>
    <s v="a_stimq_toddler_form"/>
  </r>
  <r>
    <x v="25"/>
    <s v="0.3.2"/>
    <s v="StimQ-Toddler_x000a_"/>
    <s v="No CRF match"/>
    <s v="High Confidence"/>
    <x v="1"/>
    <x v="1507"/>
    <s v="0-1: Enter 0; 2+: Enter 1"/>
    <s v="SECTION G. Calculate ALM Scale Score by adding together all numbers entered in the score column: 0-1: Enter 0; 2+: Enter 1[calculation: if([symboltotal] = 2, 1, 0))]"/>
    <s v="number"/>
    <m/>
    <m/>
    <m/>
    <m/>
    <m/>
    <m/>
    <m/>
    <m/>
    <m/>
    <m/>
    <m/>
    <m/>
    <m/>
    <m/>
    <m/>
    <m/>
    <m/>
    <m/>
    <m/>
    <m/>
    <m/>
    <m/>
    <m/>
    <m/>
    <s v="a_stimq_toddler_form"/>
  </r>
  <r>
    <x v="25"/>
    <s v="0.3.2"/>
    <s v="StimQ-Toddler_x000a_"/>
    <s v="No CRF match"/>
    <s v="High Confidence"/>
    <x v="1"/>
    <x v="1508"/>
    <s v="0-1: Enter 0; 2-4: Enter 1; 5+: Enter 2"/>
    <s v="SECTION G. Calculate ALM Scale Score by adding together all numbers entered in the score column: 0-1: Enter 0; 2-4: Enter 1; 5+: Enter 2[calculation: if([adaptotal] = 5, 2, 0)))]"/>
    <s v="number"/>
    <m/>
    <m/>
    <m/>
    <m/>
    <m/>
    <m/>
    <m/>
    <m/>
    <m/>
    <m/>
    <m/>
    <m/>
    <m/>
    <m/>
    <m/>
    <m/>
    <m/>
    <m/>
    <m/>
    <m/>
    <m/>
    <m/>
    <m/>
    <m/>
    <s v="a_stimq_toddler_form"/>
  </r>
  <r>
    <x v="25"/>
    <s v="0.3.2"/>
    <s v="StimQ-Toddler_x000a_"/>
    <s v="No CRF match"/>
    <s v="High Confidence"/>
    <x v="1"/>
    <x v="1509"/>
    <s v="0-1: Enter 0; 2+: Enter 1"/>
    <s v="SECTION G. Calculate ALM Scale Score by adding together all numbers entered in the score column: 0-1: Enter 0; 2+: Enter 1[calculation: if([langtotal] = 2, 1, 0))]"/>
    <s v="number"/>
    <m/>
    <m/>
    <m/>
    <m/>
    <m/>
    <m/>
    <m/>
    <m/>
    <m/>
    <m/>
    <m/>
    <m/>
    <m/>
    <m/>
    <m/>
    <m/>
    <m/>
    <m/>
    <m/>
    <m/>
    <m/>
    <m/>
    <m/>
    <m/>
    <s v="a_stimq_toddler_form"/>
  </r>
  <r>
    <x v="25"/>
    <s v="0.3.2"/>
    <s v="StimQ-Toddler_x000a_"/>
    <s v="No CRF match"/>
    <s v="High Confidence"/>
    <x v="1"/>
    <x v="1510"/>
    <s v="0-1: Enter 0; 2+: Enter 1"/>
    <s v="SECTION G. Calculate ALM Scale Score by adding together all numbers entered in the score column: 0-1: Enter 0; 2+: Enter 1[calculation: if([lifetotal] = 2, 1, 0))]"/>
    <s v="number"/>
    <m/>
    <m/>
    <m/>
    <m/>
    <m/>
    <m/>
    <m/>
    <m/>
    <m/>
    <m/>
    <m/>
    <m/>
    <m/>
    <m/>
    <m/>
    <m/>
    <m/>
    <m/>
    <m/>
    <m/>
    <m/>
    <m/>
    <m/>
    <m/>
    <s v="a_stimq_toddler_form"/>
  </r>
  <r>
    <x v="25"/>
    <s v="0.3.2"/>
    <s v="StimQ-Toddler_x000a_"/>
    <s v="No CRF match"/>
    <s v="High Confidence"/>
    <x v="1"/>
    <x v="1511"/>
    <s v="TOTAL (Calculate ALM Scale Score by adding together all numbers entered in the score column):"/>
    <s v="SECTION G. Calculate ALM Scale Score by adding together all numbers entered in the score column: TOTAL (Calculate ALM Scale Score by adding together all numbers entered in the score column):[calculation: [symbolscore] + [artscore] + [adapscore] + [langscore] + [lifescore]]"/>
    <s v="number"/>
    <m/>
    <m/>
    <m/>
    <m/>
    <m/>
    <m/>
    <m/>
    <m/>
    <m/>
    <m/>
    <m/>
    <m/>
    <m/>
    <m/>
    <m/>
    <m/>
    <m/>
    <m/>
    <m/>
    <m/>
    <m/>
    <m/>
    <m/>
    <m/>
    <s v="a_stimq_toddler_form"/>
  </r>
  <r>
    <x v="25"/>
    <s v="0.3.2"/>
    <s v="StimQ-Toddler_x000a_"/>
    <s v="No CRF match"/>
    <s v="High Confidence"/>
    <x v="1"/>
    <x v="1512"/>
    <s v="Ask: Do you ever read children's books to your child or is she/he too young for that?"/>
    <s v="SECTION H. READ Scale_x005f_x000D__x000a_Ask: Do you ever read children's books to your child or is she/he too young for that?If caregiver answers &quot;yes&quot;, ask each of the following questions.If caregiver answers &quot;no&quot; (i.e., she/he does not read to the child), enter an &quot;N&quot; and skip all of the reading questions.: Ask: Do you ever read children's books to your child or is she/he too young for that?"/>
    <s v="integer"/>
    <m/>
    <m/>
    <m/>
    <s v="1|2"/>
    <m/>
    <m/>
    <m/>
    <s v="1=Yes|2=No"/>
    <m/>
    <m/>
    <m/>
    <m/>
    <m/>
    <m/>
    <m/>
    <m/>
    <m/>
    <m/>
    <m/>
    <m/>
    <m/>
    <m/>
    <m/>
    <m/>
    <s v="a_stimq_toddler_form"/>
  </r>
  <r>
    <x v="25"/>
    <s v="0.3.2"/>
    <s v="StimQ-Toddler_x000a_"/>
    <s v="No CRF match"/>
    <s v="High Confidence"/>
    <x v="1"/>
    <x v="1513"/>
    <s v="Name some children's books that you have at home and read to your child. After parent names some books, ask:_x005f_x000D__x000a__x005f_x000D__x000a_1. How many books altogether do you have at home that you read to your child?"/>
    <s v="SECTION H. READ Scale_x005f_x000D__x000a_Ask: Do you ever read children's books to your child or is she/he too young for that?If caregiver answers &quot;yes&quot;, ask each of the following questions.If caregiver answers &quot;no&quot; (i.e., she/he does not read to the child), enter an &quot;N&quot; and skip all of the reading questions.: Name some children's books that you have at home and read to your child. After parent names some books, ask:_x005f_x000D__x000a__x005f_x000D__x000a_1. How many books altogether do you have at home that you read to your child?"/>
    <s v="integer"/>
    <m/>
    <m/>
    <m/>
    <m/>
    <m/>
    <m/>
    <m/>
    <m/>
    <m/>
    <m/>
    <m/>
    <m/>
    <m/>
    <m/>
    <m/>
    <m/>
    <m/>
    <m/>
    <m/>
    <m/>
    <m/>
    <m/>
    <m/>
    <m/>
    <s v="a_stimq_toddler_form"/>
  </r>
  <r>
    <x v="25"/>
    <s v="0.3.2"/>
    <s v="StimQ-Toddler_x000a_"/>
    <s v="No CRF match"/>
    <s v="High Confidence"/>
    <x v="1"/>
    <x v="1514"/>
    <s v="2. How many days each week do you read children's books to your child? (Enter # 0 to 7)"/>
    <s v="SECTION H. READ Scale_x005f_x000D__x000a_Ask: Do you ever read children's books to your child or is she/he too young for that?If caregiver answers &quot;yes&quot;, ask each of the following questions.If caregiver answers &quot;no&quot; (i.e., she/he does not read to the child), enter an &quot;N&quot; and skip all of the reading questions.: 2. How many days each week do you read children's books to your child? (Enter # 0 to 7)"/>
    <s v="integer"/>
    <m/>
    <m/>
    <m/>
    <m/>
    <m/>
    <m/>
    <m/>
    <m/>
    <m/>
    <m/>
    <m/>
    <m/>
    <m/>
    <m/>
    <m/>
    <m/>
    <m/>
    <m/>
    <m/>
    <m/>
    <m/>
    <m/>
    <m/>
    <m/>
    <s v="a_stimq_toddler_form"/>
  </r>
  <r>
    <x v="25"/>
    <s v="0.3.2"/>
    <s v="StimQ-Toddler_x000a_"/>
    <s v="No CRF match"/>
    <s v="High Confidence"/>
    <x v="1"/>
    <x v="1515"/>
    <s v="Are any of the books that you read to your child board-books (books with pages that are made of hard cardboard and made especially for a young child)?  After parent names some books, ask:_x005f_x000D__x000a__x005f_x000D__x000a_3. How many board books do you have altogether at home that you read to your child?"/>
    <s v="SECTION H. READ Scale_x005f_x000D__x000a_Ask: Do you ever read children's books to your child or is she/he too young for that?If caregiver answers &quot;yes&quot;, ask each of the following questions.If caregiver answers &quot;no&quot; (i.e., she/he does not read to the child), enter an &quot;N&quot; and skip all of the reading questions.: Are any of the books that you read to your child board-books (books with pages that are made of hard cardboard and made especially for a young child)?  After parent names some books, ask:_x005f_x000D__x000a__x005f_x000D__x000a_3. How many board books do you have altogether at home that you read to your child?"/>
    <s v="integer"/>
    <m/>
    <m/>
    <m/>
    <m/>
    <m/>
    <m/>
    <m/>
    <m/>
    <m/>
    <m/>
    <m/>
    <m/>
    <m/>
    <m/>
    <m/>
    <m/>
    <m/>
    <m/>
    <m/>
    <m/>
    <m/>
    <m/>
    <m/>
    <m/>
    <s v="a_stimq_toddler_form"/>
  </r>
  <r>
    <x v="25"/>
    <s v="0.3.2"/>
    <s v="StimQ-Toddler_x000a_"/>
    <s v="No CRF match"/>
    <s v="High Confidence"/>
    <x v="1"/>
    <x v="1516"/>
    <s v="4. Do you read nursery rhymes (such as &quot;Mother Goose&quot;) or other rhyming books to your child?"/>
    <s v="SECTION H. READ Scale_x005f_x000D__x000a_Ask: Do you ever read children's books to your child or is she/he too young for that?If caregiver answers &quot;yes&quot;, ask each of the following questions.If caregiver answers &quot;no&quot; (i.e., she/he does not read to the child), enter an &quot;N&quot; and skip all of the reading questions.: 4. Do you read nursery rhymes (such as &quot;Mother Goose&quot;) or other rhyming books to your child?"/>
    <s v="integer"/>
    <m/>
    <m/>
    <m/>
    <s v="1|2"/>
    <m/>
    <m/>
    <m/>
    <s v="1=Yes|2=No"/>
    <m/>
    <m/>
    <m/>
    <m/>
    <m/>
    <m/>
    <m/>
    <m/>
    <m/>
    <m/>
    <m/>
    <m/>
    <m/>
    <m/>
    <m/>
    <m/>
    <s v="a_stimq_toddler_form"/>
  </r>
  <r>
    <x v="25"/>
    <s v="0.3.2"/>
    <s v="StimQ-Toddler_x000a_"/>
    <s v="No CRF match"/>
    <s v="High Confidence"/>
    <x v="1"/>
    <x v="1517"/>
    <s v="5. While you read to your child, do you point to pictures and name them or describe them, or is your child too young or distractable for that?"/>
    <s v="SECTION H. READ Scale_x005f_x000D__x000a_Ask: Do you ever read children's books to your child or is she/he too young for that?If caregiver answers &quot;yes&quot;, ask each of the following questions.If caregiver answers &quot;no&quot; (i.e., she/he does not read to the child), enter an &quot;N&quot; and skip all of the reading questions.: 5. While you read to your child, do you point to pictures and name them or describe them, or is your child too young or distractable for that?"/>
    <s v="integer"/>
    <m/>
    <m/>
    <m/>
    <s v="1|2"/>
    <m/>
    <m/>
    <m/>
    <s v="1=Yes|2=No"/>
    <m/>
    <m/>
    <m/>
    <m/>
    <m/>
    <m/>
    <m/>
    <m/>
    <m/>
    <m/>
    <m/>
    <m/>
    <m/>
    <m/>
    <m/>
    <m/>
    <s v="a_stimq_toddler_form"/>
  </r>
  <r>
    <x v="25"/>
    <s v="0.3.2"/>
    <s v="StimQ-Toddler_x000a_"/>
    <s v="No CRF match"/>
    <s v="High Confidence"/>
    <x v="1"/>
    <x v="1518"/>
    <s v="Do you read books to your child especially made for toddlers that teach about:_x005f_x000D__x000a_6. counting numbers 1 to 10"/>
    <s v="SECTION H. READ Scale_x005f_x000D__x000a_Ask: Do you ever read children's books to your child or is she/he too young for that?If caregiver answers &quot;yes&quot;, ask each of the following questions.If caregiver answers &quot;no&quot; (i.e., she/he does not read to the child), enter an &quot;N&quot; and skip all of the reading questions.: Do you read books to your child especially made for toddlers that teach about:_x005f_x000D__x000a_6. counting numbers 1 to 10"/>
    <s v="integer"/>
    <m/>
    <m/>
    <m/>
    <s v="1|2"/>
    <m/>
    <m/>
    <m/>
    <s v="1=Yes|2=No"/>
    <m/>
    <m/>
    <m/>
    <m/>
    <m/>
    <m/>
    <m/>
    <m/>
    <m/>
    <m/>
    <m/>
    <m/>
    <m/>
    <m/>
    <m/>
    <m/>
    <s v="a_stimq_toddler_form"/>
  </r>
  <r>
    <x v="25"/>
    <s v="0.3.2"/>
    <s v="StimQ-Toddler_x000a_"/>
    <s v="No CRF match"/>
    <s v="High Confidence"/>
    <x v="1"/>
    <x v="1519"/>
    <s v="7. simple colors such as red, blue, green, and yellow?"/>
    <s v="SECTION H. READ Scale_x005f_x000D__x000a_Ask: Do you ever read children's books to your child or is she/he too young for that?If caregiver answers &quot;yes&quot;, ask each of the following questions.If caregiver answers &quot;no&quot; (i.e., she/he does not read to the child), enter an &quot;N&quot; and skip all of the reading questions.: 7. simple colors such as red, blue, green, and yellow?"/>
    <s v="integer"/>
    <m/>
    <m/>
    <m/>
    <s v="1|2"/>
    <m/>
    <m/>
    <m/>
    <s v="1=Yes|2=No"/>
    <m/>
    <m/>
    <m/>
    <m/>
    <m/>
    <m/>
    <m/>
    <m/>
    <m/>
    <m/>
    <m/>
    <m/>
    <m/>
    <m/>
    <m/>
    <m/>
    <s v="a_stimq_toddler_form"/>
  </r>
  <r>
    <x v="25"/>
    <s v="0.3.2"/>
    <s v="StimQ-Toddler_x000a_"/>
    <s v="No CRF match"/>
    <s v="High Confidence"/>
    <x v="1"/>
    <x v="1520"/>
    <s v="8. simple shapes such as squares, circle, and triangles?"/>
    <s v="SECTION H. READ Scale_x005f_x000D__x000a_Ask: Do you ever read children's books to your child or is she/he too young for that?If caregiver answers &quot;yes&quot;, ask each of the following questions.If caregiver answers &quot;no&quot; (i.e., she/he does not read to the child), enter an &quot;N&quot; and skip all of the reading questions.: 8. simple shapes such as squares, circle, and triangles?"/>
    <s v="integer"/>
    <m/>
    <m/>
    <m/>
    <s v="1|2"/>
    <m/>
    <m/>
    <m/>
    <s v="1=Yes|2=No"/>
    <m/>
    <m/>
    <m/>
    <m/>
    <m/>
    <m/>
    <m/>
    <m/>
    <m/>
    <m/>
    <m/>
    <m/>
    <m/>
    <m/>
    <m/>
    <m/>
    <s v="a_stimq_toddler_form"/>
  </r>
  <r>
    <x v="25"/>
    <s v="0.3.2"/>
    <s v="StimQ-Toddler_x000a_"/>
    <s v="No CRF match"/>
    <s v="High Confidence"/>
    <x v="1"/>
    <x v="1521"/>
    <s v="9. the letters of the alphabet"/>
    <s v="SECTION H. READ Scale_x005f_x000D__x000a_Ask: Do you ever read children's books to your child or is she/he too young for that?If caregiver answers &quot;yes&quot;, ask each of the following questions.If caregiver answers &quot;no&quot; (i.e., she/he does not read to the child), enter an &quot;N&quot; and skip all of the reading questions.: 9. the letters of the alphabet"/>
    <s v="integer"/>
    <m/>
    <m/>
    <m/>
    <s v="1|2"/>
    <m/>
    <m/>
    <m/>
    <s v="1=Yes|2=No"/>
    <m/>
    <m/>
    <m/>
    <m/>
    <m/>
    <m/>
    <m/>
    <m/>
    <m/>
    <m/>
    <m/>
    <m/>
    <m/>
    <m/>
    <m/>
    <m/>
    <s v="a_stimq_toddler_form"/>
  </r>
  <r>
    <x v="25"/>
    <s v="0.3.2"/>
    <s v="StimQ-Toddler_x000a_"/>
    <s v="No CRF match"/>
    <s v="High Confidence"/>
    <x v="1"/>
    <x v="1522"/>
    <s v="10. activities of a toddler's day (such as mealtime, bathtime, bedtime, playtime, going places, getting dressed)?"/>
    <s v="SECTION H. READ Scale_x005f_x000D__x000a_Ask: Do you ever read children's books to your child or is she/he too young for that?If caregiver answers &quot;yes&quot;, ask each of the following questions.If caregiver answers &quot;no&quot; (i.e., she/he does not read to the child), enter an &quot;N&quot; and skip all of the reading questions.: 10. activities of a toddler's day (such as mealtime, bathtime, bedtime, playtime, going places, getting dressed)?"/>
    <s v="integer"/>
    <m/>
    <m/>
    <m/>
    <s v="1|2"/>
    <m/>
    <m/>
    <m/>
    <s v="1=Yes|2=No"/>
    <m/>
    <m/>
    <m/>
    <m/>
    <m/>
    <m/>
    <m/>
    <m/>
    <m/>
    <m/>
    <m/>
    <m/>
    <m/>
    <m/>
    <m/>
    <m/>
    <s v="a_stimq_toddler_form"/>
  </r>
  <r>
    <x v="25"/>
    <s v="0.3.2"/>
    <s v="StimQ-Toddler_x000a_"/>
    <s v="No CRF match"/>
    <s v="High Confidence"/>
    <x v="1"/>
    <x v="1523"/>
    <s v="11. Do you tell or read a bedtime story to your child or does the baby go to sleep before you can do that?"/>
    <s v="SECTION H. READ Scale_x005f_x000D__x000a_Ask: Do you ever read children's books to your child or is she/he too young for that?If caregiver answers &quot;yes&quot;, ask each of the following questions.If caregiver answers &quot;no&quot; (i.e., she/he does not read to the child), enter an &quot;N&quot; and skip all of the reading questions.: 11. Do you tell or read a bedtime story to your child or does the baby go to sleep before you can do that?"/>
    <s v="integer"/>
    <m/>
    <m/>
    <m/>
    <s v="1|2"/>
    <m/>
    <m/>
    <m/>
    <s v="1=Yes|2=No"/>
    <m/>
    <m/>
    <m/>
    <m/>
    <m/>
    <m/>
    <m/>
    <m/>
    <m/>
    <m/>
    <m/>
    <m/>
    <m/>
    <m/>
    <m/>
    <m/>
    <s v="a_stimq_toddler_form"/>
  </r>
  <r>
    <x v="25"/>
    <s v="0.3.2"/>
    <s v="StimQ-Toddler_x000a_"/>
    <s v="No CRF match"/>
    <s v="High Confidence"/>
    <x v="1"/>
    <x v="1524"/>
    <s v="12. Total number of Yes responses from questions 4 to 11 in READ"/>
    <s v="SECTION H. READ Scale_x005f_x000D__x000a_Ask: Do you ever read children's books to your child or is she/he too young for that?If caregiver answers &quot;yes&quot;, ask each of the following questions.If caregiver answers &quot;no&quot; (i.e., she/he does not read to the child), enter an &quot;N&quot; and skip all of the reading questions.: 12. Total number of Yes responses from questions 4 to 11 in READ[calculation: if ([rymebk] = 1, 1, 0) + if ([pointpic] = 1, 1, 0) + if ([countbk] = 1, 1, 0)  + if ([colorbk2] = 1, 1, 0) + if ([shapebk] = 1, 1, 0) + if ([letterbk] = 1, 1, 0) + if ([activitybk] = 1, 1, 0) + if ([bedtim] = 1, 1, 0)]"/>
    <s v="number"/>
    <m/>
    <m/>
    <m/>
    <m/>
    <m/>
    <m/>
    <m/>
    <m/>
    <m/>
    <m/>
    <m/>
    <m/>
    <m/>
    <m/>
    <m/>
    <m/>
    <m/>
    <m/>
    <m/>
    <m/>
    <m/>
    <m/>
    <m/>
    <m/>
    <s v="a_stimq_toddler_form"/>
  </r>
  <r>
    <x v="25"/>
    <s v="0.3.2"/>
    <s v="StimQ-Toddler_x000a_"/>
    <s v="No CRF match"/>
    <s v="High Confidence"/>
    <x v="1"/>
    <x v="1525"/>
    <s v="0: Enter 0; 1-9: Enter 1; 10-24: Enter 2; 25-49: Enter 3; 50+: Enter 4"/>
    <s v="SECTION I.  Calculation of Reading Scale Score: 0: Enter 0; 1-9: Enter 1; 10-24: Enter 2; 25-49: Enter 3; 50+: Enter 4[calculation: if([numbk] = 0, 0, if([numbk] =50, 4, 0)))))]"/>
    <s v="number"/>
    <m/>
    <m/>
    <m/>
    <m/>
    <m/>
    <m/>
    <m/>
    <m/>
    <m/>
    <m/>
    <m/>
    <m/>
    <m/>
    <m/>
    <m/>
    <m/>
    <m/>
    <m/>
    <m/>
    <m/>
    <m/>
    <m/>
    <m/>
    <m/>
    <s v="a_stimq_toddler_form"/>
  </r>
  <r>
    <x v="25"/>
    <s v="0.3.2"/>
    <s v="StimQ-Toddler_x000a_"/>
    <s v="No CRF match"/>
    <s v="High Confidence"/>
    <x v="1"/>
    <x v="1526"/>
    <s v="0-1: Enter 0; 2-3: Enter 1; 4+: Enter 2"/>
    <s v="SECTION I.  Calculation of Reading Scale Score: 0-1: Enter 0; 2-3: Enter 1; 4+: Enter 2[calculation: if([dayread] = 0, 0, if([dayread] = 4, 2, 0)))]"/>
    <s v="number"/>
    <m/>
    <m/>
    <m/>
    <m/>
    <m/>
    <m/>
    <m/>
    <m/>
    <m/>
    <m/>
    <m/>
    <m/>
    <m/>
    <m/>
    <m/>
    <m/>
    <m/>
    <m/>
    <m/>
    <m/>
    <m/>
    <m/>
    <m/>
    <m/>
    <s v="a_stimq_toddler_form"/>
  </r>
  <r>
    <x v="25"/>
    <s v="0.3.2"/>
    <s v="StimQ-Toddler_x000a_"/>
    <s v="No CRF match"/>
    <s v="High Confidence"/>
    <x v="1"/>
    <x v="1527"/>
    <s v="0: Enter 0; 1-9: Enter 1; 10-24: Enter 2; 25-49: Enter 3; 50+: Enter 4"/>
    <s v="SECTION I.  Calculation of Reading Scale Score: 0: Enter 0; 1-9: Enter 1; 10-24: Enter 2; 25-49: Enter 3; 50+: Enter 4[calculation: if([numbdbk] = 0, 0, if([numbdbk] =50, 4, 0)))))]"/>
    <s v="number"/>
    <m/>
    <m/>
    <m/>
    <m/>
    <m/>
    <m/>
    <m/>
    <m/>
    <m/>
    <m/>
    <m/>
    <m/>
    <m/>
    <m/>
    <m/>
    <m/>
    <m/>
    <m/>
    <m/>
    <m/>
    <m/>
    <m/>
    <m/>
    <m/>
    <s v="a_stimq_toddler_form"/>
  </r>
  <r>
    <x v="25"/>
    <s v="0.3.2"/>
    <s v="StimQ-Toddler_x000a_"/>
    <s v="No CRF match"/>
    <s v="High Confidence"/>
    <x v="1"/>
    <x v="1528"/>
    <s v="TOTAL (Calculate READING Scale Score by adding together all numbers entered in the score column)"/>
    <s v="SECTION I.  Calculation of Reading Scale Score: TOTAL (Calculate READING Scale Score by adding together all numbers entered in the score column)[calculation: [numbkscore] + [dayreadscore] + [numbdbkscore] + [readtotal]]"/>
    <s v="number"/>
    <m/>
    <m/>
    <m/>
    <m/>
    <m/>
    <m/>
    <m/>
    <m/>
    <m/>
    <m/>
    <m/>
    <m/>
    <m/>
    <m/>
    <m/>
    <m/>
    <m/>
    <m/>
    <m/>
    <m/>
    <m/>
    <m/>
    <m/>
    <m/>
    <s v="a_stimq_toddler_form"/>
  </r>
  <r>
    <x v="25"/>
    <s v="0.3.2"/>
    <s v="StimQ-Toddler_x000a_"/>
    <s v="No CRF match"/>
    <s v="High Confidence"/>
    <x v="1"/>
    <x v="1529"/>
    <s v="1. Do you teach your child letters?"/>
    <s v="SECTION J. PIDA Scale: Parental Involvement in Developmental Advance: 1. Do you teach your child letters?"/>
    <s v="integer"/>
    <m/>
    <m/>
    <m/>
    <s v="1|2"/>
    <m/>
    <m/>
    <m/>
    <s v="1=Yes|2=No"/>
    <m/>
    <m/>
    <m/>
    <m/>
    <m/>
    <m/>
    <m/>
    <m/>
    <m/>
    <m/>
    <m/>
    <m/>
    <m/>
    <m/>
    <m/>
    <m/>
    <s v="a_stimq_toddler_form"/>
  </r>
  <r>
    <x v="25"/>
    <s v="0.3.2"/>
    <s v="StimQ-Toddler_x000a_"/>
    <s v="No CRF match"/>
    <s v="High Confidence"/>
    <x v="1"/>
    <x v="1530"/>
    <s v="2. Do you often have the opportunity to point to things in the street or around the house and name them for your child?"/>
    <s v="SECTION J. PIDA Scale: Parental Involvement in Developmental Advance: 2. Do you often have the opportunity to point to things in the street or around the house and name them for your child?"/>
    <s v="integer"/>
    <m/>
    <m/>
    <m/>
    <s v="1|2"/>
    <m/>
    <m/>
    <m/>
    <s v="1=Yes|2=No"/>
    <m/>
    <m/>
    <m/>
    <m/>
    <m/>
    <m/>
    <m/>
    <m/>
    <m/>
    <m/>
    <m/>
    <m/>
    <m/>
    <m/>
    <m/>
    <m/>
    <s v="a_stimq_toddler_form"/>
  </r>
  <r>
    <x v="25"/>
    <s v="0.3.2"/>
    <s v="StimQ-Toddler_x000a_"/>
    <s v="No CRF match"/>
    <s v="High Confidence"/>
    <x v="1"/>
    <x v="1531"/>
    <s v="3. If you take your child to a supermarket or grocery store, do you have the opportunity to point to things there and name them for your child?"/>
    <s v="SECTION J. PIDA Scale: Parental Involvement in Developmental Advance: 3. If you take your child to a supermarket or grocery store, do you have the opportunity to point to things there and name them for your child?"/>
    <s v="integer"/>
    <m/>
    <m/>
    <m/>
    <s v="1|2"/>
    <m/>
    <m/>
    <m/>
    <s v="1=Yes|2=No"/>
    <m/>
    <m/>
    <m/>
    <m/>
    <m/>
    <m/>
    <m/>
    <m/>
    <m/>
    <m/>
    <m/>
    <m/>
    <m/>
    <m/>
    <m/>
    <m/>
    <s v="a_stimq_toddler_form"/>
  </r>
  <r>
    <x v="25"/>
    <s v="0.3.2"/>
    <s v="StimQ-Toddler_x000a_"/>
    <s v="No CRF match"/>
    <s v="High Confidence"/>
    <x v="1"/>
    <x v="1532"/>
    <s v="4. Do you teach your child counting?"/>
    <s v="SECTION J. PIDA Scale: Parental Involvement in Developmental Advance: 4. Do you teach your child counting?"/>
    <s v="integer"/>
    <m/>
    <m/>
    <m/>
    <s v="1|2"/>
    <m/>
    <m/>
    <m/>
    <s v="1=Yes|2=No"/>
    <m/>
    <m/>
    <m/>
    <m/>
    <m/>
    <m/>
    <m/>
    <m/>
    <m/>
    <m/>
    <m/>
    <m/>
    <m/>
    <m/>
    <m/>
    <m/>
    <s v="a_stimq_toddler_form"/>
  </r>
  <r>
    <x v="25"/>
    <s v="0.3.2"/>
    <s v="StimQ-Toddler_x000a_"/>
    <s v="No CRF match"/>
    <s v="High Confidence"/>
    <x v="1"/>
    <x v="1533"/>
    <s v="5. Do you play with your child and show her/him how to pile up baby blocks or use other toys that stack up in a tower?"/>
    <s v="SECTION J. PIDA Scale: Parental Involvement in Developmental Advance: 5. Do you play with your child and show her/him how to pile up baby blocks or use other toys that stack up in a tower?"/>
    <s v="integer"/>
    <m/>
    <m/>
    <m/>
    <s v="1|2"/>
    <m/>
    <m/>
    <m/>
    <s v="1=Yes|2=No"/>
    <m/>
    <m/>
    <m/>
    <m/>
    <m/>
    <m/>
    <m/>
    <m/>
    <m/>
    <m/>
    <m/>
    <m/>
    <m/>
    <m/>
    <m/>
    <m/>
    <s v="a_stimq_toddler_form"/>
  </r>
  <r>
    <x v="25"/>
    <s v="0.3.2"/>
    <s v="StimQ-Toddler_x000a_"/>
    <s v="No CRF match"/>
    <s v="High Confidence"/>
    <x v="1"/>
    <x v="1534"/>
    <s v="6. Do you teach your child colors?"/>
    <s v="SECTION J. PIDA Scale: Parental Involvement in Developmental Advance: 6. Do you teach your child colors?"/>
    <s v="integer"/>
    <m/>
    <m/>
    <m/>
    <s v="1|2"/>
    <m/>
    <m/>
    <m/>
    <s v="1=Yes|2=No"/>
    <m/>
    <m/>
    <m/>
    <m/>
    <m/>
    <m/>
    <m/>
    <m/>
    <m/>
    <m/>
    <m/>
    <m/>
    <m/>
    <m/>
    <m/>
    <m/>
    <s v="a_stimq_toddler_form"/>
  </r>
  <r>
    <x v="25"/>
    <s v="0.3.2"/>
    <s v="StimQ-Toddler_x000a_"/>
    <s v="No CRF match"/>
    <s v="High Confidence"/>
    <x v="1"/>
    <x v="1535"/>
    <s v="7. Do you teach your child body parts?"/>
    <s v="SECTION J. PIDA Scale: Parental Involvement in Developmental Advance: 7. Do you teach your child body parts?"/>
    <s v="integer"/>
    <m/>
    <m/>
    <m/>
    <s v="1|2"/>
    <m/>
    <m/>
    <m/>
    <s v="1=Yes|2=No"/>
    <m/>
    <m/>
    <m/>
    <m/>
    <m/>
    <m/>
    <m/>
    <m/>
    <m/>
    <m/>
    <m/>
    <m/>
    <m/>
    <m/>
    <m/>
    <m/>
    <s v="a_stimq_toddler_form"/>
  </r>
  <r>
    <x v="25"/>
    <s v="0.3.2"/>
    <s v="StimQ-Toddler_x000a_"/>
    <s v="No CRF match"/>
    <s v="High Confidence"/>
    <x v="1"/>
    <x v="1536"/>
    <s v="8. Do you play with your child and show her/him how to use toys that have buttons to press or knobs to turn?"/>
    <s v="SECTION J. PIDA Scale: Parental Involvement in Developmental Advance: 8. Do you play with your child and show her/him how to use toys that have buttons to press or knobs to turn?"/>
    <s v="integer"/>
    <m/>
    <m/>
    <m/>
    <s v="1|2"/>
    <m/>
    <m/>
    <m/>
    <s v="1=Yes|2=No"/>
    <m/>
    <m/>
    <m/>
    <m/>
    <m/>
    <m/>
    <m/>
    <m/>
    <m/>
    <m/>
    <m/>
    <m/>
    <m/>
    <m/>
    <m/>
    <m/>
    <s v="a_stimq_toddler_form"/>
  </r>
  <r>
    <x v="25"/>
    <s v="0.3.2"/>
    <s v="StimQ-Toddler_x000a_"/>
    <s v="No CRF match"/>
    <s v="High Confidence"/>
    <x v="1"/>
    <x v="1537"/>
    <s v="9. Do you play with your child and show her/him how to put or drop blocks and other things in a container such as a plastic box or beaker or can?"/>
    <s v="SECTION J. PIDA Scale: Parental Involvement in Developmental Advance: 9. Do you play with your child and show her/him how to put or drop blocks and other things in a container such as a plastic box or beaker or can?"/>
    <s v="integer"/>
    <m/>
    <m/>
    <m/>
    <s v="1|2"/>
    <m/>
    <m/>
    <m/>
    <s v="1=Yes|2=No"/>
    <m/>
    <m/>
    <m/>
    <m/>
    <m/>
    <m/>
    <m/>
    <m/>
    <m/>
    <m/>
    <m/>
    <m/>
    <m/>
    <m/>
    <m/>
    <m/>
    <s v="a_stimq_toddler_form"/>
  </r>
  <r>
    <x v="25"/>
    <s v="0.3.2"/>
    <s v="StimQ-Toddler_x000a_"/>
    <s v="No CRF match"/>
    <s v="High Confidence"/>
    <x v="1"/>
    <x v="1538"/>
    <s v="10. Do you play make-believe games with your child in which you sit at the table or on the floor and pretend to serve food, or feed stuffed animals or toys, or is your child too young for that?"/>
    <s v="SECTION J. PIDA Scale: Parental Involvement in Developmental Advance: 10. Do you play make-believe games with your child in which you sit at the table or on the floor and pretend to serve food, or feed stuffed animals or toys, or is your child too young for that?"/>
    <s v="integer"/>
    <m/>
    <m/>
    <m/>
    <s v="1|2"/>
    <m/>
    <m/>
    <m/>
    <s v="1=Yes|2=No"/>
    <m/>
    <m/>
    <m/>
    <m/>
    <m/>
    <m/>
    <m/>
    <m/>
    <m/>
    <m/>
    <m/>
    <m/>
    <m/>
    <m/>
    <m/>
    <m/>
    <s v="a_stimq_toddler_form"/>
  </r>
  <r>
    <x v="25"/>
    <s v="0.3.2"/>
    <s v="StimQ-Toddler_x000a_"/>
    <s v="No CRF match"/>
    <s v="High Confidence"/>
    <x v="1"/>
    <x v="1539"/>
    <s v="11. Calculate PIDA ScaleScore as a total number of &quot;Yes&quot; answers from questions 1 to 10"/>
    <s v="SECTION J. PIDA Scale: Parental Involvement in Developmental Advance: 11. Calculate PIDA ScaleScore as a total number of &quot;Yes&quot; answers from questions 1 to 10[calculation: if([tchletter] = 1, 1, 0) + if([ptstreethse] = 1, 1, 0) + if([ptsupermart] = 1, 1, 0) + if([tchcount] = 1, 1, 0) + if([plyblock] = 1, 1, 0) + if([tchcolor] = 1, 1, 0) + if([tchbody] = 1, 1, 0) + if([plypress] = 1, 1, 0) + if([plydrop] = 1, 1, 0) + if([plygame] = 1, 1, 0)]"/>
    <s v="number"/>
    <m/>
    <m/>
    <m/>
    <m/>
    <m/>
    <m/>
    <m/>
    <m/>
    <m/>
    <m/>
    <m/>
    <m/>
    <m/>
    <m/>
    <m/>
    <m/>
    <m/>
    <m/>
    <m/>
    <m/>
    <m/>
    <m/>
    <m/>
    <m/>
    <s v="a_stimq_toddler_form"/>
  </r>
  <r>
    <x v="25"/>
    <s v="0.3.2"/>
    <s v="StimQ-Toddler_x000a_"/>
    <s v="No CRF match"/>
    <s v="High Confidence"/>
    <x v="1"/>
    <x v="1540"/>
    <s v="1. Do you play with your child with bath toys when she/he is in the bathtub?"/>
    <s v="SECTION K. PVR Scale: Parental Verbal Responsivity: 1. Do you play with your child with bath toys when she/he is in the bathtub?"/>
    <s v="integer"/>
    <m/>
    <m/>
    <m/>
    <s v="1|2"/>
    <m/>
    <m/>
    <m/>
    <s v="1=Yes|2=No"/>
    <m/>
    <m/>
    <m/>
    <m/>
    <m/>
    <m/>
    <m/>
    <m/>
    <m/>
    <m/>
    <m/>
    <m/>
    <m/>
    <m/>
    <m/>
    <m/>
    <s v="a_stimq_toddler_form"/>
  </r>
  <r>
    <x v="25"/>
    <s v="0.3.2"/>
    <s v="StimQ-Toddler_x000a_"/>
    <s v="No CRF match"/>
    <s v="High Confidence"/>
    <x v="1"/>
    <x v="1541"/>
    <s v="2. Do you play peek-a-boo games with your child such as hiding your face and then revealing yourself?"/>
    <s v="SECTION K. PVR Scale: Parental Verbal Responsivity: 2. Do you play peek-a-boo games with your child such as hiding your face and then revealing yourself?"/>
    <s v="integer"/>
    <m/>
    <m/>
    <m/>
    <s v="1|2"/>
    <m/>
    <m/>
    <m/>
    <s v="1=Yes|2=No"/>
    <m/>
    <m/>
    <m/>
    <m/>
    <m/>
    <m/>
    <m/>
    <m/>
    <m/>
    <m/>
    <m/>
    <m/>
    <m/>
    <m/>
    <m/>
    <m/>
    <s v="a_stimq_toddler_form"/>
  </r>
  <r>
    <x v="25"/>
    <s v="0.3.2"/>
    <s v="StimQ-Toddler_x000a_"/>
    <s v="No CRF match"/>
    <s v="High Confidence"/>
    <x v="1"/>
    <x v="1542"/>
    <s v="3. Do you play pat-a-cake games while singing a rhyming song, or do you play finger games with your child such as Eentsy Weentsy Spider? If yes, ask: Could you tell me the names of them?"/>
    <s v="SECTION K. PVR Scale: Parental Verbal Responsivity: 3. Do you play pat-a-cake games while singing a rhyming song, or do you play finger games with your child such as Eentsy Weentsy Spider? If yes, ask: Could you tell me the names of them?"/>
    <s v="integer"/>
    <m/>
    <m/>
    <m/>
    <s v="1|2"/>
    <m/>
    <m/>
    <m/>
    <s v="1=Yes|2=No"/>
    <m/>
    <m/>
    <m/>
    <m/>
    <m/>
    <m/>
    <m/>
    <m/>
    <m/>
    <m/>
    <m/>
    <m/>
    <m/>
    <m/>
    <m/>
    <m/>
    <s v="a_stimq_toddler_form"/>
  </r>
  <r>
    <x v="25"/>
    <s v="0.3.2"/>
    <s v="StimQ-Toddler_x000a_"/>
    <s v="No CRF match"/>
    <s v="High Confidence"/>
    <x v="1"/>
    <x v="1543"/>
    <s v="4. Do you usually talk to your child and tell her.him about what is going on when you are feeding her/him, or is she/he too young to talk to you yet?"/>
    <s v="SECTION K. PVR Scale: Parental Verbal Responsivity: 4. Do you usually talk to your child and tell her.him about what is going on when you are feeding her/him, or is she/he too young to talk to you yet?"/>
    <s v="integer"/>
    <m/>
    <m/>
    <m/>
    <s v="1|2"/>
    <m/>
    <m/>
    <m/>
    <s v="1=Yes|2=No"/>
    <m/>
    <m/>
    <m/>
    <m/>
    <m/>
    <m/>
    <m/>
    <m/>
    <m/>
    <m/>
    <m/>
    <m/>
    <m/>
    <m/>
    <m/>
    <m/>
    <s v="a_stimq_toddler_form"/>
  </r>
  <r>
    <x v="25"/>
    <s v="0.3.2"/>
    <s v="StimQ-Toddler_x000a_"/>
    <s v="No CRF match"/>
    <s v="High Confidence"/>
    <x v="1"/>
    <x v="1544"/>
    <s v="5. Calculate PVR ScaleScore as total number of &quot;Yes&quot; answers from questions 1 to 4"/>
    <s v="SECTION K. PVR Scale: Parental Verbal Responsivity: 5. Calculate PVR ScaleScore as total number of &quot;Yes&quot; answers from questions 1 to 4[calculation: if([plybath] = 1, 1, 0) + if([plypeek] = 1, 1, 0) + if([plypat] = 1, 1, 0) + if([talkfeed] = 1, 1, 0)]"/>
    <s v="number"/>
    <m/>
    <m/>
    <m/>
    <m/>
    <m/>
    <m/>
    <m/>
    <m/>
    <m/>
    <m/>
    <m/>
    <m/>
    <m/>
    <m/>
    <m/>
    <m/>
    <m/>
    <m/>
    <m/>
    <m/>
    <m/>
    <m/>
    <m/>
    <m/>
    <s v="a_stimq_toddler_form"/>
  </r>
  <r>
    <x v="25"/>
    <s v="0.3.2"/>
    <s v="StimQ-Toddler_x000a_"/>
    <s v="No CRF match"/>
    <s v="High Confidence"/>
    <x v="1"/>
    <x v="1545"/>
    <s v="5. Calculate Total StimQ Score as grand total of each of the scaled scores above"/>
    <s v="SECTION L. Calculation of Total StimQ Score_x005f_x000D__x000a_Enter each of the following as directed: 5. Calculate Total StimQ Score as grand total of each of the scaled scores above[calculation: [almscore] + [readscore] + [pidascore] + [pvrscore]]"/>
    <s v="number"/>
    <m/>
    <m/>
    <m/>
    <m/>
    <m/>
    <m/>
    <m/>
    <m/>
    <m/>
    <m/>
    <m/>
    <m/>
    <m/>
    <m/>
    <m/>
    <m/>
    <m/>
    <m/>
    <m/>
    <m/>
    <m/>
    <m/>
    <m/>
    <m/>
    <s v="a_stimq_toddler_form"/>
  </r>
  <r>
    <x v="26"/>
    <s v="0.3.2"/>
    <s v="Brief Infant-Toddler Social and Emotional Assessment (BITSEA)"/>
    <s v="No CRF match"/>
    <s v="High Confidence"/>
    <x v="1"/>
    <x v="1546"/>
    <s v="1. Shows pleasure when s/he succeeds (For example, smiles or cheers for self)."/>
    <s v="SECTION A. PART 1: 1. Shows pleasure when s/he succeeds (For example, smiles or cheers for self)."/>
    <s v="integer"/>
    <m/>
    <m/>
    <m/>
    <s v="0|1|2"/>
    <m/>
    <m/>
    <m/>
    <s v="0=0|1=1|2=2"/>
    <m/>
    <m/>
    <m/>
    <m/>
    <m/>
    <m/>
    <m/>
    <m/>
    <m/>
    <m/>
    <m/>
    <m/>
    <m/>
    <m/>
    <m/>
    <m/>
    <s v="bitsea"/>
  </r>
  <r>
    <x v="26"/>
    <s v="0.3.2"/>
    <s v="Brief Infant-Toddler Social and Emotional Assessment (BITSEA)"/>
    <s v="No CRF match"/>
    <s v="High Confidence"/>
    <x v="1"/>
    <x v="1547"/>
    <s v="2. Gets hurt so often that you can't take your eyes off him/her."/>
    <s v="SECTION A. PART 1: 2. Gets hurt so often that you can't take your eyes off him/her."/>
    <s v="integer"/>
    <m/>
    <m/>
    <m/>
    <s v="0|1|2"/>
    <m/>
    <m/>
    <m/>
    <s v="0=0|1=1|2=2"/>
    <m/>
    <m/>
    <m/>
    <m/>
    <m/>
    <m/>
    <m/>
    <m/>
    <m/>
    <m/>
    <m/>
    <m/>
    <m/>
    <m/>
    <m/>
    <m/>
    <s v="bitsea"/>
  </r>
  <r>
    <x v="26"/>
    <s v="0.3.2"/>
    <s v="Brief Infant-Toddler Social and Emotional Assessment (BITSEA)"/>
    <s v="No CRF match"/>
    <s v="High Confidence"/>
    <x v="1"/>
    <x v="1548"/>
    <s v="3. Seems nervous, tense or fearful."/>
    <s v="SECTION A. PART 1: 3. Seems nervous, tense or fearful."/>
    <s v="integer"/>
    <m/>
    <m/>
    <m/>
    <s v="0|1|2"/>
    <m/>
    <m/>
    <m/>
    <s v="0=0|1=1|2=2"/>
    <m/>
    <m/>
    <m/>
    <m/>
    <m/>
    <m/>
    <m/>
    <m/>
    <m/>
    <m/>
    <m/>
    <m/>
    <m/>
    <m/>
    <m/>
    <m/>
    <s v="bitsea"/>
  </r>
  <r>
    <x v="26"/>
    <s v="0.3.2"/>
    <s v="Brief Infant-Toddler Social and Emotional Assessment (BITSEA)"/>
    <s v="No CRF match"/>
    <s v="High Confidence"/>
    <x v="1"/>
    <x v="1549"/>
    <s v="4. Is restless and can't sit still."/>
    <s v="SECTION A. PART 1: 4. Is restless and can't sit still."/>
    <s v="integer"/>
    <m/>
    <m/>
    <m/>
    <s v="0|1|2"/>
    <m/>
    <m/>
    <m/>
    <s v="0=0|1=1|2=2"/>
    <m/>
    <m/>
    <m/>
    <m/>
    <m/>
    <m/>
    <m/>
    <m/>
    <m/>
    <m/>
    <m/>
    <m/>
    <m/>
    <m/>
    <m/>
    <m/>
    <s v="bitsea"/>
  </r>
  <r>
    <x v="26"/>
    <s v="0.3.2"/>
    <s v="Brief Infant-Toddler Social and Emotional Assessment (BITSEA)"/>
    <s v="No CRF match"/>
    <s v="High Confidence"/>
    <x v="1"/>
    <x v="1550"/>
    <s v="5. Follows rules."/>
    <s v="SECTION A. PART 1: 5. Follows rules."/>
    <s v="integer"/>
    <m/>
    <m/>
    <m/>
    <s v="0|1|2"/>
    <m/>
    <m/>
    <m/>
    <s v="0=0|1=1|2=2"/>
    <m/>
    <m/>
    <m/>
    <m/>
    <m/>
    <m/>
    <m/>
    <m/>
    <m/>
    <m/>
    <m/>
    <m/>
    <m/>
    <m/>
    <m/>
    <m/>
    <s v="bitsea"/>
  </r>
  <r>
    <x v="26"/>
    <s v="0.3.2"/>
    <s v="Brief Infant-Toddler Social and Emotional Assessment (BITSEA)"/>
    <s v="No CRF match"/>
    <s v="High Confidence"/>
    <x v="1"/>
    <x v="1551"/>
    <s v="6. Wakes up at night and needs help to fall asleep again."/>
    <s v="SECTION A. PART 1: 6. Wakes up at night and needs help to fall asleep again."/>
    <s v="integer"/>
    <m/>
    <m/>
    <m/>
    <s v="0|1|2"/>
    <m/>
    <m/>
    <m/>
    <s v="0=0|1=1|2=2"/>
    <m/>
    <m/>
    <m/>
    <m/>
    <m/>
    <m/>
    <m/>
    <m/>
    <m/>
    <m/>
    <m/>
    <m/>
    <m/>
    <m/>
    <m/>
    <m/>
    <s v="bitsea"/>
  </r>
  <r>
    <x v="26"/>
    <s v="0.3.2"/>
    <s v="Brief Infant-Toddler Social and Emotional Assessment (BITSEA)"/>
    <s v="No CRF match"/>
    <s v="High Confidence"/>
    <x v="1"/>
    <x v="1552"/>
    <s v="7. Cries or tantrums until he or she is exhausted."/>
    <s v="SECTION A. PART 1: 7. Cries or tantrums until he or she is exhausted."/>
    <s v="integer"/>
    <m/>
    <m/>
    <m/>
    <s v="0|1|2"/>
    <m/>
    <m/>
    <m/>
    <s v="0=0|1=1|2=2"/>
    <m/>
    <m/>
    <m/>
    <m/>
    <m/>
    <m/>
    <m/>
    <m/>
    <m/>
    <m/>
    <m/>
    <m/>
    <m/>
    <m/>
    <m/>
    <m/>
    <s v="bitsea"/>
  </r>
  <r>
    <x v="26"/>
    <s v="0.3.2"/>
    <s v="Brief Infant-Toddler Social and Emotional Assessment (BITSEA)"/>
    <s v="No CRF match"/>
    <s v="High Confidence"/>
    <x v="1"/>
    <x v="1553"/>
    <s v="8. Is afraid of certain places, animals or things."/>
    <s v="SECTION A. PART 1: 8. Is afraid of certain places, animals or things."/>
    <s v="integer"/>
    <m/>
    <m/>
    <m/>
    <s v="0|1|2"/>
    <m/>
    <m/>
    <m/>
    <s v="0=0|1=1|2=2"/>
    <m/>
    <m/>
    <m/>
    <m/>
    <m/>
    <m/>
    <m/>
    <m/>
    <m/>
    <m/>
    <m/>
    <m/>
    <m/>
    <m/>
    <m/>
    <m/>
    <s v="bitsea"/>
  </r>
  <r>
    <x v="26"/>
    <s v="0.3.2"/>
    <s v="Brief Infant-Toddler Social and Emotional Assessment (BITSEA)"/>
    <s v="No CRF match"/>
    <s v="High Confidence"/>
    <x v="1"/>
    <x v="1554"/>
    <s v="What is he or she afraid of?"/>
    <s v="SECTION A. PART 1: What is he or she afraid of?"/>
    <s v="string"/>
    <m/>
    <m/>
    <m/>
    <m/>
    <m/>
    <m/>
    <m/>
    <m/>
    <m/>
    <m/>
    <m/>
    <m/>
    <m/>
    <m/>
    <m/>
    <m/>
    <m/>
    <m/>
    <m/>
    <m/>
    <m/>
    <m/>
    <m/>
    <m/>
    <s v="bitsea"/>
  </r>
  <r>
    <x v="26"/>
    <s v="0.3.2"/>
    <s v="Brief Infant-Toddler Social and Emotional Assessment (BITSEA)"/>
    <s v="No CRF match"/>
    <s v="High Confidence"/>
    <x v="1"/>
    <x v="1555"/>
    <s v="9. Has less fun than other children."/>
    <s v="SECTION A. PART 1: 9. Has less fun than other children."/>
    <s v="integer"/>
    <m/>
    <m/>
    <m/>
    <s v="0|1|2"/>
    <m/>
    <m/>
    <m/>
    <s v="0=0|1=1|2=2"/>
    <m/>
    <m/>
    <m/>
    <m/>
    <m/>
    <m/>
    <m/>
    <m/>
    <m/>
    <m/>
    <m/>
    <m/>
    <m/>
    <m/>
    <m/>
    <m/>
    <s v="bitsea"/>
  </r>
  <r>
    <x v="26"/>
    <s v="0.3.2"/>
    <s v="Brief Infant-Toddler Social and Emotional Assessment (BITSEA)"/>
    <s v="No CRF match"/>
    <s v="High Confidence"/>
    <x v="1"/>
    <x v="1556"/>
    <s v="10. Looks for you (or other parent) when upset."/>
    <s v="SECTION A. PART 1: 10. Looks for you (or other parent) when upset."/>
    <s v="integer"/>
    <m/>
    <m/>
    <m/>
    <s v="0|1|2"/>
    <m/>
    <m/>
    <m/>
    <s v="0=0|1=1|2=2"/>
    <m/>
    <m/>
    <m/>
    <m/>
    <m/>
    <m/>
    <m/>
    <m/>
    <m/>
    <m/>
    <m/>
    <m/>
    <m/>
    <m/>
    <m/>
    <m/>
    <s v="bitsea"/>
  </r>
  <r>
    <x v="26"/>
    <s v="0.3.2"/>
    <s v="Brief Infant-Toddler Social and Emotional Assessment (BITSEA)"/>
    <s v="No CRF match"/>
    <s v="High Confidence"/>
    <x v="1"/>
    <x v="1557"/>
    <s v="11. Cries or hangs onto you when you try to leave."/>
    <s v="SECTION A. PART 1: 11. Cries or hangs onto you when you try to leave."/>
    <s v="integer"/>
    <m/>
    <m/>
    <m/>
    <s v="0|1|2"/>
    <m/>
    <m/>
    <m/>
    <s v="0=0|1=1|2=2"/>
    <m/>
    <m/>
    <m/>
    <m/>
    <m/>
    <m/>
    <m/>
    <m/>
    <m/>
    <m/>
    <m/>
    <m/>
    <m/>
    <m/>
    <m/>
    <m/>
    <s v="bitsea"/>
  </r>
  <r>
    <x v="26"/>
    <s v="0.3.2"/>
    <s v="Brief Infant-Toddler Social and Emotional Assessment (BITSEA)"/>
    <s v="No CRF match"/>
    <s v="High Confidence"/>
    <x v="1"/>
    <x v="1558"/>
    <s v="12. Worries a lot or is very serious."/>
    <s v="SECTION A. PART 1: 12. Worries a lot or is very serious."/>
    <s v="integer"/>
    <m/>
    <m/>
    <m/>
    <s v="0|1|2"/>
    <m/>
    <m/>
    <m/>
    <s v="0=0|1=1|2=2"/>
    <m/>
    <m/>
    <m/>
    <m/>
    <m/>
    <m/>
    <m/>
    <m/>
    <m/>
    <m/>
    <m/>
    <m/>
    <m/>
    <m/>
    <m/>
    <m/>
    <s v="bitsea"/>
  </r>
  <r>
    <x v="26"/>
    <s v="0.3.2"/>
    <s v="Brief Infant-Toddler Social and Emotional Assessment (BITSEA)"/>
    <s v="No CRF match"/>
    <s v="High Confidence"/>
    <x v="1"/>
    <x v="1559"/>
    <s v="13. Looks right at you when you say his/her name."/>
    <s v="SECTION A. PART 1: 13. Looks right at you when you say his/her name."/>
    <s v="integer"/>
    <m/>
    <m/>
    <m/>
    <s v="0|1|2"/>
    <m/>
    <m/>
    <m/>
    <s v="0=0|1=1|2=2"/>
    <m/>
    <m/>
    <m/>
    <m/>
    <m/>
    <m/>
    <m/>
    <m/>
    <m/>
    <m/>
    <m/>
    <m/>
    <m/>
    <m/>
    <m/>
    <m/>
    <s v="bitsea"/>
  </r>
  <r>
    <x v="26"/>
    <s v="0.3.2"/>
    <s v="Brief Infant-Toddler Social and Emotional Assessment (BITSEA)"/>
    <s v="No CRF match"/>
    <s v="High Confidence"/>
    <x v="1"/>
    <x v="1560"/>
    <s v="14. Does not react when hurt."/>
    <s v="SECTION A. PART 1: 14. Does not react when hurt."/>
    <s v="integer"/>
    <m/>
    <m/>
    <m/>
    <s v="0|1|2"/>
    <m/>
    <m/>
    <m/>
    <s v="0=0|1=1|2=2"/>
    <m/>
    <m/>
    <m/>
    <m/>
    <m/>
    <m/>
    <m/>
    <m/>
    <m/>
    <m/>
    <m/>
    <m/>
    <m/>
    <m/>
    <m/>
    <m/>
    <s v="bitsea"/>
  </r>
  <r>
    <x v="26"/>
    <s v="0.3.2"/>
    <s v="Brief Infant-Toddler Social and Emotional Assessment (BITSEA)"/>
    <s v="No CRF match"/>
    <s v="High Confidence"/>
    <x v="1"/>
    <x v="1561"/>
    <s v="15. Is affectionate with loved ones."/>
    <s v="SECTION A. PART 1: 15. Is affectionate with loved ones."/>
    <s v="integer"/>
    <m/>
    <m/>
    <m/>
    <s v="0|1|2"/>
    <m/>
    <m/>
    <m/>
    <s v="0=0|1=1|2=2"/>
    <m/>
    <m/>
    <m/>
    <m/>
    <m/>
    <m/>
    <m/>
    <m/>
    <m/>
    <m/>
    <m/>
    <m/>
    <m/>
    <m/>
    <m/>
    <m/>
    <s v="bitsea"/>
  </r>
  <r>
    <x v="26"/>
    <s v="0.3.2"/>
    <s v="Brief Infant-Toddler Social and Emotional Assessment (BITSEA)"/>
    <s v="No CRF match"/>
    <s v="High Confidence"/>
    <x v="1"/>
    <x v="1562"/>
    <s v="16. Won't touch some objects because of how they feel."/>
    <s v="SECTION A. PART 1: 16. Won't touch some objects because of how they feel."/>
    <s v="integer"/>
    <m/>
    <m/>
    <m/>
    <s v="0|1|2"/>
    <m/>
    <m/>
    <m/>
    <s v="0=0|1=1|2=2"/>
    <m/>
    <m/>
    <m/>
    <m/>
    <m/>
    <m/>
    <m/>
    <m/>
    <m/>
    <m/>
    <m/>
    <m/>
    <m/>
    <m/>
    <m/>
    <m/>
    <s v="bitsea"/>
  </r>
  <r>
    <x v="26"/>
    <s v="0.3.2"/>
    <s v="Brief Infant-Toddler Social and Emotional Assessment (BITSEA)"/>
    <s v="No CRF match"/>
    <s v="High Confidence"/>
    <x v="1"/>
    <x v="1563"/>
    <s v="17. Has trouble falling asleep or staying alseep."/>
    <s v="SECTION A. PART 1: 17. Has trouble falling asleep or staying alseep."/>
    <s v="integer"/>
    <m/>
    <m/>
    <m/>
    <s v="0|1|2"/>
    <m/>
    <m/>
    <m/>
    <s v="0=0|1=1|2=2"/>
    <m/>
    <m/>
    <m/>
    <m/>
    <m/>
    <m/>
    <m/>
    <m/>
    <m/>
    <m/>
    <m/>
    <m/>
    <m/>
    <m/>
    <m/>
    <m/>
    <s v="bitsea"/>
  </r>
  <r>
    <x v="26"/>
    <s v="0.3.2"/>
    <s v="Brief Infant-Toddler Social and Emotional Assessment (BITSEA)"/>
    <s v="No CRF match"/>
    <s v="High Confidence"/>
    <x v="1"/>
    <x v="1564"/>
    <s v="18. Runs away in public places."/>
    <s v="SECTION A. PART 1: 18. Runs away in public places."/>
    <s v="integer"/>
    <m/>
    <m/>
    <m/>
    <s v="0|1|2"/>
    <m/>
    <m/>
    <m/>
    <s v="0=0|1=1|2=2"/>
    <m/>
    <m/>
    <m/>
    <m/>
    <m/>
    <m/>
    <m/>
    <m/>
    <m/>
    <m/>
    <m/>
    <m/>
    <m/>
    <m/>
    <m/>
    <m/>
    <s v="bitsea"/>
  </r>
  <r>
    <x v="26"/>
    <s v="0.3.2"/>
    <s v="Brief Infant-Toddler Social and Emotional Assessment (BITSEA)"/>
    <s v="No CRF match"/>
    <s v="High Confidence"/>
    <x v="1"/>
    <x v="1565"/>
    <s v="19. Plays well with other children (not including brother/sister). (Circle N if there is no contact with other children)."/>
    <s v="SECTION A. PART 1: 19. Plays well with other children (not including brother/sister). (Circle N if there is no contact with other children)."/>
    <s v="integer"/>
    <m/>
    <m/>
    <m/>
    <s v="0|1|2|99"/>
    <m/>
    <m/>
    <m/>
    <s v="0=0|1=1|2=2|99=N"/>
    <m/>
    <m/>
    <m/>
    <m/>
    <m/>
    <m/>
    <m/>
    <m/>
    <m/>
    <m/>
    <m/>
    <m/>
    <m/>
    <m/>
    <m/>
    <m/>
    <s v="bitsea"/>
  </r>
  <r>
    <x v="26"/>
    <s v="0.3.2"/>
    <s v="Brief Infant-Toddler Social and Emotional Assessment (BITSEA)"/>
    <s v="No CRF match"/>
    <s v="High Confidence"/>
    <x v="1"/>
    <x v="1566"/>
    <s v="20. Can pay attention for a long time (other than when watching TV)."/>
    <s v="SECTION A. PART 1: 20. Can pay attention for a long time (other than when watching TV)."/>
    <s v="integer"/>
    <m/>
    <m/>
    <m/>
    <s v="0|1|2"/>
    <m/>
    <m/>
    <m/>
    <s v="0=0|1=1|2=2"/>
    <m/>
    <m/>
    <m/>
    <m/>
    <m/>
    <m/>
    <m/>
    <m/>
    <m/>
    <m/>
    <m/>
    <m/>
    <m/>
    <m/>
    <m/>
    <m/>
    <s v="bitsea"/>
  </r>
  <r>
    <x v="26"/>
    <s v="0.3.2"/>
    <s v="Brief Infant-Toddler Social and Emotional Assessment (BITSEA)"/>
    <s v="No CRF match"/>
    <s v="High Confidence"/>
    <x v="1"/>
    <x v="1567"/>
    <s v="21. Has trouble adjusting to changes."/>
    <s v="SECTION A. PART 1: 21. Has trouble adjusting to changes."/>
    <s v="integer"/>
    <m/>
    <m/>
    <m/>
    <s v="0|1|2"/>
    <m/>
    <m/>
    <m/>
    <s v="0=0|1=1|2=2"/>
    <m/>
    <m/>
    <m/>
    <m/>
    <m/>
    <m/>
    <m/>
    <m/>
    <m/>
    <m/>
    <m/>
    <m/>
    <m/>
    <m/>
    <m/>
    <m/>
    <s v="bitsea"/>
  </r>
  <r>
    <x v="26"/>
    <s v="0.3.2"/>
    <s v="Brief Infant-Toddler Social and Emotional Assessment (BITSEA)"/>
    <s v="No CRF match"/>
    <s v="High Confidence"/>
    <x v="1"/>
    <x v="1568"/>
    <s v="22. Tries to help when someone is hurt (for example, gives a toy)."/>
    <s v="SECTION A. PART 1: 22. Tries to help when someone is hurt (for example, gives a toy)."/>
    <s v="integer"/>
    <m/>
    <m/>
    <m/>
    <s v="0|1|2"/>
    <m/>
    <m/>
    <m/>
    <s v="0=0|1=1|2=2"/>
    <m/>
    <m/>
    <m/>
    <m/>
    <m/>
    <m/>
    <m/>
    <m/>
    <m/>
    <m/>
    <m/>
    <m/>
    <m/>
    <m/>
    <m/>
    <m/>
    <s v="bitsea"/>
  </r>
  <r>
    <x v="26"/>
    <s v="0.3.2"/>
    <s v="Brief Infant-Toddler Social and Emotional Assessment (BITSEA)"/>
    <s v="No CRF match"/>
    <s v="High Confidence"/>
    <x v="1"/>
    <x v="1569"/>
    <s v="23. Often gets very upset."/>
    <s v="SECTION A. PART 1: 23. Often gets very upset."/>
    <s v="integer"/>
    <m/>
    <m/>
    <m/>
    <s v="0|1|2"/>
    <m/>
    <m/>
    <m/>
    <s v="0=0|1=1|2=2"/>
    <m/>
    <m/>
    <m/>
    <m/>
    <m/>
    <m/>
    <m/>
    <m/>
    <m/>
    <m/>
    <m/>
    <m/>
    <m/>
    <m/>
    <m/>
    <m/>
    <s v="bitsea"/>
  </r>
  <r>
    <x v="26"/>
    <s v="0.3.2"/>
    <s v="Brief Infant-Toddler Social and Emotional Assessment (BITSEA)"/>
    <s v="No CRF match"/>
    <s v="High Confidence"/>
    <x v="1"/>
    <x v="1570"/>
    <s v="24. Gags or chokes on food."/>
    <s v="SECTION A. PART 1: 24. Gags or chokes on food."/>
    <s v="integer"/>
    <m/>
    <m/>
    <m/>
    <s v="0|1|2"/>
    <m/>
    <m/>
    <m/>
    <s v="0=0|1=1|2=2"/>
    <m/>
    <m/>
    <m/>
    <m/>
    <m/>
    <m/>
    <m/>
    <m/>
    <m/>
    <m/>
    <m/>
    <m/>
    <m/>
    <m/>
    <m/>
    <m/>
    <s v="bitsea"/>
  </r>
  <r>
    <x v="26"/>
    <s v="0.3.2"/>
    <s v="Brief Infant-Toddler Social and Emotional Assessment (BITSEA)"/>
    <s v="No CRF match"/>
    <s v="High Confidence"/>
    <x v="1"/>
    <x v="1571"/>
    <s v="25. Imitates playful sounds when you ask him/her to."/>
    <s v="SECTION A. PART 1: 25. Imitates playful sounds when you ask him/her to."/>
    <s v="integer"/>
    <m/>
    <m/>
    <m/>
    <s v="0|1|2"/>
    <m/>
    <m/>
    <m/>
    <s v="0=0|1=1|2=2"/>
    <m/>
    <m/>
    <m/>
    <m/>
    <m/>
    <m/>
    <m/>
    <m/>
    <m/>
    <m/>
    <m/>
    <m/>
    <m/>
    <m/>
    <m/>
    <m/>
    <s v="bitsea"/>
  </r>
  <r>
    <x v="26"/>
    <s v="0.3.2"/>
    <s v="Brief Infant-Toddler Social and Emotional Assessment (BITSEA)"/>
    <s v="No CRF match"/>
    <s v="High Confidence"/>
    <x v="1"/>
    <x v="1572"/>
    <s v="26. Refuses to eat."/>
    <s v="SECTION A. PART 1: 26. Refuses to eat."/>
    <s v="integer"/>
    <m/>
    <m/>
    <m/>
    <s v="0|1|2"/>
    <m/>
    <m/>
    <m/>
    <s v="0=0|1=1|2=2"/>
    <m/>
    <m/>
    <m/>
    <m/>
    <m/>
    <m/>
    <m/>
    <m/>
    <m/>
    <m/>
    <m/>
    <m/>
    <m/>
    <m/>
    <m/>
    <m/>
    <s v="bitsea"/>
  </r>
  <r>
    <x v="26"/>
    <s v="0.3.2"/>
    <s v="Brief Infant-Toddler Social and Emotional Assessment (BITSEA)"/>
    <s v="No CRF match"/>
    <s v="High Confidence"/>
    <x v="1"/>
    <x v="1573"/>
    <s v="27. Hits, shoves, kicks, or bites children (not including brother/sister). (Circle N if there is no contact with other children)."/>
    <s v="SECTION A. PART 1: 27. Hits, shoves, kicks, or bites children (not including brother/sister). (Circle N if there is no contact with other children)."/>
    <s v="integer"/>
    <m/>
    <m/>
    <m/>
    <s v="0|1|2|99"/>
    <m/>
    <m/>
    <m/>
    <s v="0=0|1=1|2=2|99=N"/>
    <m/>
    <m/>
    <m/>
    <m/>
    <m/>
    <m/>
    <m/>
    <m/>
    <m/>
    <m/>
    <m/>
    <m/>
    <m/>
    <m/>
    <m/>
    <m/>
    <s v="bitsea"/>
  </r>
  <r>
    <x v="26"/>
    <s v="0.3.2"/>
    <s v="Brief Infant-Toddler Social and Emotional Assessment (BITSEA)"/>
    <s v="No CRF match"/>
    <s v="High Confidence"/>
    <x v="1"/>
    <x v="1574"/>
    <s v="28. Is destructive. Breaks or ruins things on purpose."/>
    <s v="SECTION A. PART 1: 28. Is destructive. Breaks or ruins things on purpose."/>
    <s v="integer"/>
    <m/>
    <m/>
    <m/>
    <s v="0|1|2"/>
    <m/>
    <m/>
    <m/>
    <s v="0=0|1=1|2=2"/>
    <m/>
    <m/>
    <m/>
    <m/>
    <m/>
    <m/>
    <m/>
    <m/>
    <m/>
    <m/>
    <m/>
    <m/>
    <m/>
    <m/>
    <m/>
    <m/>
    <s v="bitsea"/>
  </r>
  <r>
    <x v="26"/>
    <s v="0.3.2"/>
    <s v="Brief Infant-Toddler Social and Emotional Assessment (BITSEA)"/>
    <s v="No CRF match"/>
    <s v="High Confidence"/>
    <x v="1"/>
    <x v="1575"/>
    <s v="29. Points to show you something far away."/>
    <s v="SECTION A. PART 1: 29. Points to show you something far away."/>
    <s v="integer"/>
    <m/>
    <m/>
    <m/>
    <s v="0|1|2"/>
    <m/>
    <m/>
    <m/>
    <s v="0=0|1=1|2=2"/>
    <m/>
    <m/>
    <m/>
    <m/>
    <m/>
    <m/>
    <m/>
    <m/>
    <m/>
    <m/>
    <m/>
    <m/>
    <m/>
    <m/>
    <m/>
    <m/>
    <s v="bitsea"/>
  </r>
  <r>
    <x v="26"/>
    <s v="0.3.2"/>
    <s v="Brief Infant-Toddler Social and Emotional Assessment (BITSEA)"/>
    <s v="No CRF match"/>
    <s v="High Confidence"/>
    <x v="1"/>
    <x v="1576"/>
    <s v="30. Hits, bites, or kicks you (or other parent)."/>
    <s v="SECTION A. PART 1: 30. Hits, bites, or kicks you (or other parent)."/>
    <s v="integer"/>
    <m/>
    <m/>
    <m/>
    <s v="0|1|2"/>
    <m/>
    <m/>
    <m/>
    <s v="0=0|1=1|2=2"/>
    <m/>
    <m/>
    <m/>
    <m/>
    <m/>
    <m/>
    <m/>
    <m/>
    <m/>
    <m/>
    <m/>
    <m/>
    <m/>
    <m/>
    <m/>
    <m/>
    <s v="bitsea"/>
  </r>
  <r>
    <x v="26"/>
    <s v="0.3.2"/>
    <s v="Brief Infant-Toddler Social and Emotional Assessment (BITSEA)"/>
    <s v="No CRF match"/>
    <s v="High Confidence"/>
    <x v="1"/>
    <x v="1577"/>
    <s v="31. Hugs or feeds dolls or stuffed animals."/>
    <s v="SECTION A. PART 1: 31. Hugs or feeds dolls or stuffed animals."/>
    <s v="integer"/>
    <m/>
    <m/>
    <m/>
    <s v="0|1|2"/>
    <m/>
    <m/>
    <m/>
    <s v="0=0|1=1|2=2"/>
    <m/>
    <m/>
    <m/>
    <m/>
    <m/>
    <m/>
    <m/>
    <m/>
    <m/>
    <m/>
    <m/>
    <m/>
    <m/>
    <m/>
    <m/>
    <m/>
    <s v="bitsea"/>
  </r>
  <r>
    <x v="26"/>
    <s v="0.3.2"/>
    <s v="Brief Infant-Toddler Social and Emotional Assessment (BITSEA)"/>
    <s v="No CRF match"/>
    <s v="High Confidence"/>
    <x v="1"/>
    <x v="1578"/>
    <s v="32. Seems very unhappy, sad, depressed, or withdrawn."/>
    <s v="SECTION A. PART 1: 32. Seems very unhappy, sad, depressed, or withdrawn."/>
    <s v="integer"/>
    <m/>
    <m/>
    <m/>
    <s v="0|1|2"/>
    <m/>
    <m/>
    <m/>
    <s v="0=0|1=1|2=2"/>
    <m/>
    <m/>
    <m/>
    <m/>
    <m/>
    <m/>
    <m/>
    <m/>
    <m/>
    <m/>
    <m/>
    <m/>
    <m/>
    <m/>
    <m/>
    <m/>
    <s v="bitsea"/>
  </r>
  <r>
    <x v="26"/>
    <s v="0.3.2"/>
    <s v="Brief Infant-Toddler Social and Emotional Assessment (BITSEA)"/>
    <s v="No CRF match"/>
    <s v="High Confidence"/>
    <x v="1"/>
    <x v="1579"/>
    <s v="33. Purposely tries to hurt you (or other parent)."/>
    <s v="SECTION A. PART 1: 33. Purposely tries to hurt you (or other parent)."/>
    <s v="integer"/>
    <m/>
    <m/>
    <m/>
    <s v="0|1|2"/>
    <m/>
    <m/>
    <m/>
    <s v="0=0|1=1|2=2"/>
    <m/>
    <m/>
    <m/>
    <m/>
    <m/>
    <m/>
    <m/>
    <m/>
    <m/>
    <m/>
    <m/>
    <m/>
    <m/>
    <m/>
    <m/>
    <m/>
    <s v="bitsea"/>
  </r>
  <r>
    <x v="26"/>
    <s v="0.3.2"/>
    <s v="Brief Infant-Toddler Social and Emotional Assessment (BITSEA)"/>
    <s v="No CRF match"/>
    <s v="High Confidence"/>
    <x v="1"/>
    <x v="1580"/>
    <s v="34. When upset, gets very still, freezes or doesn't move."/>
    <s v="SECTION A. PART 1: 34. When upset, gets very still, freezes or doesn't move."/>
    <s v="integer"/>
    <m/>
    <m/>
    <m/>
    <s v="0|1|2"/>
    <m/>
    <m/>
    <m/>
    <s v="0=0|1=1|2=2"/>
    <m/>
    <m/>
    <m/>
    <m/>
    <m/>
    <m/>
    <m/>
    <m/>
    <m/>
    <m/>
    <m/>
    <m/>
    <m/>
    <m/>
    <m/>
    <m/>
    <s v="bitsea"/>
  </r>
  <r>
    <x v="26"/>
    <s v="0.3.2"/>
    <s v="Brief Infant-Toddler Social and Emotional Assessment (BITSEA)"/>
    <s v="No CRF match"/>
    <s v="High Confidence"/>
    <x v="1"/>
    <x v="1581"/>
    <s v="35. Puts things in a special order, over and over and gets upset if he or she is interrupted."/>
    <s v="SECTION A. PART 1: 35. Puts things in a special order, over and over and gets upset if he or she is interrupted."/>
    <s v="integer"/>
    <m/>
    <m/>
    <m/>
    <s v="0|1|2"/>
    <m/>
    <m/>
    <m/>
    <s v="0=0|1=1|2=2"/>
    <m/>
    <m/>
    <m/>
    <m/>
    <m/>
    <m/>
    <m/>
    <m/>
    <m/>
    <m/>
    <m/>
    <m/>
    <m/>
    <m/>
    <m/>
    <m/>
    <s v="bitsea"/>
  </r>
  <r>
    <x v="26"/>
    <s v="0.3.2"/>
    <s v="Brief Infant-Toddler Social and Emotional Assessment (BITSEA)"/>
    <s v="No CRF match"/>
    <s v="High Confidence"/>
    <x v="1"/>
    <x v="1582"/>
    <s v="36. Repeats the same action or phrase, over and over without enjoyment."/>
    <s v="SECTION A. PART 1: 36. Repeats the same action or phrase, over and over without enjoyment."/>
    <s v="integer"/>
    <m/>
    <m/>
    <m/>
    <s v="0|1|2"/>
    <m/>
    <m/>
    <m/>
    <s v="0=0|1=1|2=2"/>
    <m/>
    <m/>
    <m/>
    <m/>
    <m/>
    <m/>
    <m/>
    <m/>
    <m/>
    <m/>
    <m/>
    <m/>
    <m/>
    <m/>
    <m/>
    <m/>
    <s v="bitsea"/>
  </r>
  <r>
    <x v="26"/>
    <s v="0.3.2"/>
    <s v="Brief Infant-Toddler Social and Emotional Assessment (BITSEA)"/>
    <s v="No CRF match"/>
    <s v="High Confidence"/>
    <x v="1"/>
    <x v="1583"/>
    <s v="Please give an example:"/>
    <s v="SECTION A. PART 1: Please give an example:"/>
    <s v="string"/>
    <m/>
    <m/>
    <m/>
    <m/>
    <m/>
    <m/>
    <m/>
    <m/>
    <m/>
    <m/>
    <m/>
    <m/>
    <m/>
    <m/>
    <m/>
    <m/>
    <m/>
    <m/>
    <m/>
    <m/>
    <m/>
    <m/>
    <m/>
    <m/>
    <s v="bitsea"/>
  </r>
  <r>
    <x v="26"/>
    <s v="0.3.2"/>
    <s v="Brief Infant-Toddler Social and Emotional Assessment (BITSEA)"/>
    <s v="No CRF match"/>
    <s v="High Confidence"/>
    <x v="1"/>
    <x v="1584"/>
    <s v="37. Repeats a particular movement, over and over (like rocking, spinning)."/>
    <s v="SECTION A. PART 1: 37. Repeats a particular movement, over and over (like rocking, spinning)."/>
    <s v="integer"/>
    <m/>
    <m/>
    <m/>
    <s v="0|1|2"/>
    <m/>
    <m/>
    <m/>
    <s v="0=0|1=1|2=2"/>
    <m/>
    <m/>
    <m/>
    <m/>
    <m/>
    <m/>
    <m/>
    <m/>
    <m/>
    <m/>
    <m/>
    <m/>
    <m/>
    <m/>
    <m/>
    <m/>
    <s v="bitsea"/>
  </r>
  <r>
    <x v="26"/>
    <s v="0.3.2"/>
    <s v="Brief Infant-Toddler Social and Emotional Assessment (BITSEA)"/>
    <s v="No CRF match"/>
    <s v="High Confidence"/>
    <x v="1"/>
    <x v="1585"/>
    <s v="Please give an example:"/>
    <s v="SECTION A. PART 1: Please give an example:"/>
    <s v="string"/>
    <m/>
    <m/>
    <m/>
    <m/>
    <m/>
    <m/>
    <m/>
    <m/>
    <m/>
    <m/>
    <m/>
    <m/>
    <m/>
    <m/>
    <m/>
    <m/>
    <m/>
    <m/>
    <m/>
    <m/>
    <m/>
    <m/>
    <m/>
    <m/>
    <s v="bitsea"/>
  </r>
  <r>
    <x v="26"/>
    <s v="0.3.2"/>
    <s v="Brief Infant-Toddler Social and Emotional Assessment (BITSEA)"/>
    <s v="No CRF match"/>
    <s v="High Confidence"/>
    <x v="1"/>
    <x v="1586"/>
    <s v="38. Spaces out. Is totally unaware of what's happening around him or her."/>
    <s v="SECTION A. PART 1: 38. Spaces out. Is totally unaware of what's happening around him or her."/>
    <s v="integer"/>
    <m/>
    <m/>
    <m/>
    <s v="0|1|2"/>
    <m/>
    <m/>
    <m/>
    <s v="0=0|1=1|2=2"/>
    <m/>
    <m/>
    <m/>
    <m/>
    <m/>
    <m/>
    <m/>
    <m/>
    <m/>
    <m/>
    <m/>
    <m/>
    <m/>
    <m/>
    <m/>
    <m/>
    <s v="bitsea"/>
  </r>
  <r>
    <x v="26"/>
    <s v="0.3.2"/>
    <s v="Brief Infant-Toddler Social and Emotional Assessment (BITSEA)"/>
    <s v="No CRF match"/>
    <s v="High Confidence"/>
    <x v="1"/>
    <x v="1587"/>
    <s v="39. Does not make eye contact."/>
    <s v="SECTION A. PART 1: 39. Does not make eye contact."/>
    <s v="integer"/>
    <m/>
    <m/>
    <m/>
    <s v="0|1|2"/>
    <m/>
    <m/>
    <m/>
    <s v="0=0|1=1|2=2"/>
    <m/>
    <m/>
    <m/>
    <m/>
    <m/>
    <m/>
    <m/>
    <m/>
    <m/>
    <m/>
    <m/>
    <m/>
    <m/>
    <m/>
    <m/>
    <m/>
    <s v="bitsea"/>
  </r>
  <r>
    <x v="26"/>
    <s v="0.3.2"/>
    <s v="Brief Infant-Toddler Social and Emotional Assessment (BITSEA)"/>
    <s v="No CRF match"/>
    <s v="High Confidence"/>
    <x v="1"/>
    <x v="1588"/>
    <s v="40. Avoids physical contact."/>
    <s v="SECTION A. PART 1: 40. Avoids physical contact."/>
    <s v="integer"/>
    <m/>
    <m/>
    <m/>
    <s v="0|1|2"/>
    <m/>
    <m/>
    <m/>
    <s v="0=0|1=1|2=2"/>
    <m/>
    <m/>
    <m/>
    <m/>
    <m/>
    <m/>
    <m/>
    <m/>
    <m/>
    <m/>
    <m/>
    <m/>
    <m/>
    <m/>
    <m/>
    <m/>
    <s v="bitsea"/>
  </r>
  <r>
    <x v="26"/>
    <s v="0.3.2"/>
    <s v="Brief Infant-Toddler Social and Emotional Assessment (BITSEA)"/>
    <s v="No CRF match"/>
    <s v="High Confidence"/>
    <x v="1"/>
    <x v="1589"/>
    <s v="41. Hurts self on purpose. (for example, bangs his or her head)."/>
    <s v="SECTION A. PART 1: 41. Hurts self on purpose. (for example, bangs his or her head)."/>
    <s v="integer"/>
    <m/>
    <m/>
    <m/>
    <s v="0|1|2"/>
    <m/>
    <m/>
    <m/>
    <s v="0=0|1=1|2=2"/>
    <m/>
    <m/>
    <m/>
    <m/>
    <m/>
    <m/>
    <m/>
    <m/>
    <m/>
    <m/>
    <m/>
    <m/>
    <m/>
    <m/>
    <m/>
    <m/>
    <s v="bitsea"/>
  </r>
  <r>
    <x v="26"/>
    <s v="0.3.2"/>
    <s v="Brief Infant-Toddler Social and Emotional Assessment (BITSEA)"/>
    <s v="No CRF match"/>
    <s v="High Confidence"/>
    <x v="1"/>
    <x v="1590"/>
    <s v="Please describe:"/>
    <s v="SECTION A. PART 1: Please describe:"/>
    <s v="string"/>
    <m/>
    <m/>
    <m/>
    <m/>
    <m/>
    <m/>
    <m/>
    <m/>
    <m/>
    <m/>
    <m/>
    <m/>
    <m/>
    <m/>
    <m/>
    <m/>
    <m/>
    <m/>
    <m/>
    <m/>
    <m/>
    <m/>
    <m/>
    <m/>
    <s v="bitsea"/>
  </r>
  <r>
    <x v="26"/>
    <s v="0.3.2"/>
    <s v="Brief Infant-Toddler Social and Emotional Assessment (BITSEA)"/>
    <s v="No CRF match"/>
    <s v="High Confidence"/>
    <x v="1"/>
    <x v="1591"/>
    <s v="42. Eats or drinks things that are not edible (like paper or paint)."/>
    <s v="SECTION A. PART 1: 42. Eats or drinks things that are not edible (like paper or paint)."/>
    <s v="integer"/>
    <m/>
    <m/>
    <m/>
    <s v="0|1|2"/>
    <m/>
    <m/>
    <m/>
    <s v="0=0|1=1|2=2"/>
    <m/>
    <m/>
    <m/>
    <m/>
    <m/>
    <m/>
    <m/>
    <m/>
    <m/>
    <m/>
    <m/>
    <m/>
    <m/>
    <m/>
    <m/>
    <m/>
    <s v="bitsea"/>
  </r>
  <r>
    <x v="26"/>
    <s v="0.3.2"/>
    <s v="Brief Infant-Toddler Social and Emotional Assessment (BITSEA)"/>
    <s v="No CRF match"/>
    <s v="High Confidence"/>
    <x v="1"/>
    <x v="1592"/>
    <s v="Please describe:"/>
    <s v="SECTION A. PART 1: Please describe:"/>
    <s v="string"/>
    <m/>
    <m/>
    <m/>
    <m/>
    <m/>
    <m/>
    <m/>
    <m/>
    <m/>
    <m/>
    <m/>
    <m/>
    <m/>
    <m/>
    <m/>
    <m/>
    <m/>
    <m/>
    <m/>
    <m/>
    <m/>
    <m/>
    <m/>
    <m/>
    <s v="bitsea"/>
  </r>
  <r>
    <x v="26"/>
    <s v="0.3.2"/>
    <s v="Brief Infant-Toddler Social and Emotional Assessment (BITSEA)"/>
    <s v="No CRF match"/>
    <s v="High Confidence"/>
    <x v="1"/>
    <x v="1593"/>
    <s v="1. How worried are you about your child's behaviors, emotions and relationships?"/>
    <s v="SECTION B. PART II: 1. How worried are you about your child's behaviors, emotions and relationships?"/>
    <s v="integer"/>
    <m/>
    <m/>
    <m/>
    <s v="1|2|3|4"/>
    <m/>
    <m/>
    <m/>
    <s v="1=Not at all worried|2=A little worried|3=Worried|4=Very worried"/>
    <m/>
    <m/>
    <m/>
    <m/>
    <m/>
    <m/>
    <m/>
    <m/>
    <m/>
    <m/>
    <m/>
    <m/>
    <m/>
    <m/>
    <m/>
    <m/>
    <s v="bitsea"/>
  </r>
  <r>
    <x v="26"/>
    <s v="0.3.2"/>
    <s v="Brief Infant-Toddler Social and Emotional Assessment (BITSEA)"/>
    <s v="No CRF match"/>
    <s v="High Confidence"/>
    <x v="1"/>
    <x v="1594"/>
    <s v="2. How worried are you about your child's language development?"/>
    <s v="SECTION B. PART II: 2. How worried are you about your child's language development?"/>
    <s v="integer"/>
    <m/>
    <m/>
    <m/>
    <s v="1|2|3|4"/>
    <m/>
    <m/>
    <m/>
    <s v="1=Not at all worried|2=A little worried|3=Worried|4=Very worried"/>
    <m/>
    <m/>
    <m/>
    <m/>
    <m/>
    <m/>
    <m/>
    <m/>
    <m/>
    <m/>
    <m/>
    <m/>
    <m/>
    <m/>
    <m/>
    <m/>
    <s v="bitsea"/>
  </r>
  <r>
    <x v="26"/>
    <s v="0.3.2"/>
    <s v="Brief Infant-Toddler Social and Emotional Assessment (BITSEA)"/>
    <s v="No CRF match"/>
    <s v="High Confidence"/>
    <x v="1"/>
    <x v="1595"/>
    <s v="1. Date BITSEA administered (MM/DD/YYYY)"/>
    <s v="SECTION C. FORM COMPLETION: 1. Date BITSEA administered (MM/DD/YYYY)"/>
    <s v="date"/>
    <s v="any"/>
    <m/>
    <m/>
    <m/>
    <m/>
    <m/>
    <m/>
    <m/>
    <m/>
    <m/>
    <m/>
    <m/>
    <m/>
    <m/>
    <m/>
    <m/>
    <m/>
    <m/>
    <m/>
    <m/>
    <m/>
    <m/>
    <m/>
    <m/>
    <s v="bitsea"/>
  </r>
  <r>
    <x v="26"/>
    <s v="0.3.2"/>
    <s v="Brief Infant-Toddler Social and Emotional Assessment (BITSEA)"/>
    <s v="No CRF match"/>
    <s v="High Confidence"/>
    <x v="1"/>
    <x v="1596"/>
    <s v="2. Visit time point:"/>
    <s v="SECTION C. FORM COMPLETION: 2. Visit time point:"/>
    <s v="integer"/>
    <m/>
    <m/>
    <m/>
    <s v="1|2"/>
    <m/>
    <m/>
    <m/>
    <s v="1=12-month|2=24-month"/>
    <m/>
    <m/>
    <m/>
    <m/>
    <m/>
    <m/>
    <m/>
    <m/>
    <m/>
    <m/>
    <m/>
    <m/>
    <m/>
    <m/>
    <m/>
    <m/>
    <s v="bitsea"/>
  </r>
  <r>
    <x v="26"/>
    <s v="0.3.2"/>
    <s v="Brief Infant-Toddler Social and Emotional Assessment (BITSEA)"/>
    <s v="No CRF match"/>
    <s v="High Confidence"/>
    <x v="1"/>
    <x v="1597"/>
    <s v="3. Relationship of respondent to child:"/>
    <s v="SECTION C. FORM COMPLETION: 3. Relationship of respondent to child:"/>
    <s v="integer"/>
    <m/>
    <m/>
    <m/>
    <s v="001|002|011|012|021|022|031|032|041|042|051|052|061|062|071|072|081|082|091|092|101|102|201|202|301|302|401|402|501|502|504"/>
    <m/>
    <m/>
    <m/>
    <s v="001=001 Mother of Child|002=002 Father of Child|011=011 Husband, Significant Other (SO)|012=012 Wife, Girlfriend|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
    <m/>
    <m/>
    <m/>
    <m/>
    <m/>
    <m/>
    <m/>
    <m/>
    <m/>
    <m/>
    <m/>
    <m/>
    <m/>
    <m/>
    <m/>
    <m/>
    <s v="bitsea"/>
  </r>
  <r>
    <x v="26"/>
    <s v="0.3.2"/>
    <s v="Brief Infant-Toddler Social and Emotional Assessment (BITSEA)"/>
    <s v="No CRF match"/>
    <s v="High Confidence"/>
    <x v="1"/>
    <x v="1598"/>
    <s v="4. How was the BITSEA administered?"/>
    <s v="SECTION C. FORM COMPLETION: 4. How was the BITSEA administered?"/>
    <s v="integer"/>
    <m/>
    <m/>
    <m/>
    <s v="1|2|3|4"/>
    <m/>
    <m/>
    <m/>
    <s v="1=In-person interview|2=Self-completed on tablet|3=Self-completed on paper|4=Telephone interview"/>
    <m/>
    <m/>
    <m/>
    <m/>
    <m/>
    <m/>
    <m/>
    <m/>
    <m/>
    <m/>
    <m/>
    <m/>
    <m/>
    <m/>
    <m/>
    <m/>
    <s v="bitsea"/>
  </r>
  <r>
    <x v="26"/>
    <s v="0.3.2"/>
    <s v="Brief Infant-Toddler Social and Emotional Assessment (BITSEA)"/>
    <s v="No CRF match"/>
    <s v="High Confidence"/>
    <x v="1"/>
    <x v="1599"/>
    <s v="5. Was the BITSEA administered in English?"/>
    <s v="SECTION C. FORM COMPLETION: 5. Was the BITSEA administered in English?"/>
    <s v="integer"/>
    <m/>
    <m/>
    <m/>
    <s v="1|2"/>
    <m/>
    <m/>
    <m/>
    <s v="1=Yes|2=No"/>
    <m/>
    <m/>
    <m/>
    <m/>
    <m/>
    <m/>
    <m/>
    <m/>
    <m/>
    <m/>
    <m/>
    <m/>
    <m/>
    <m/>
    <m/>
    <m/>
    <s v="bitsea"/>
  </r>
  <r>
    <x v="26"/>
    <s v="0.3.2"/>
    <s v="Brief Infant-Toddler Social and Emotional Assessment (BITSEA)"/>
    <s v="No CRF match"/>
    <s v="High Confidence"/>
    <x v="1"/>
    <x v="1600"/>
    <s v="a. If no, was an interpreter required?"/>
    <s v="SECTION C. FORM COMPLETION: a. If no, was an interpreter required?"/>
    <s v="integer"/>
    <m/>
    <m/>
    <m/>
    <s v="1|2"/>
    <m/>
    <m/>
    <m/>
    <s v="1=Yes|2=No"/>
    <m/>
    <m/>
    <m/>
    <m/>
    <m/>
    <m/>
    <m/>
    <m/>
    <m/>
    <m/>
    <m/>
    <m/>
    <m/>
    <m/>
    <m/>
    <m/>
    <s v="bitsea"/>
  </r>
  <r>
    <x v="26"/>
    <s v="0.3.2"/>
    <s v="Brief Infant-Toddler Social and Emotional Assessment (BITSEA)"/>
    <s v="No CRF match"/>
    <s v="High Confidence"/>
    <x v="1"/>
    <x v="1601"/>
    <s v="6. Initials of staff member administering the BITSEA:"/>
    <s v="SECTION C. FORM COMPLETION: 6. Initials of staff member administering the BITSEA:"/>
    <s v="string"/>
    <m/>
    <m/>
    <m/>
    <m/>
    <m/>
    <m/>
    <m/>
    <m/>
    <m/>
    <m/>
    <m/>
    <m/>
    <m/>
    <m/>
    <m/>
    <m/>
    <m/>
    <m/>
    <m/>
    <m/>
    <m/>
    <m/>
    <m/>
    <m/>
    <s v="bitsea"/>
  </r>
  <r>
    <x v="27"/>
    <s v="0.3.2"/>
    <s v="Developmental Assessment of Young Children"/>
    <s v="No CRF match"/>
    <s v="High Confidence"/>
    <x v="1"/>
    <x v="1602"/>
    <s v="1. Initials of staff member administering DAYC-2:"/>
    <s v="SECTION A. INFORMATION: 1. Initials of staff member administering DAYC-2:"/>
    <s v="string"/>
    <m/>
    <m/>
    <m/>
    <m/>
    <m/>
    <m/>
    <m/>
    <m/>
    <m/>
    <m/>
    <m/>
    <m/>
    <m/>
    <m/>
    <m/>
    <m/>
    <m/>
    <m/>
    <m/>
    <m/>
    <m/>
    <m/>
    <m/>
    <m/>
    <s v="dayc2"/>
  </r>
  <r>
    <x v="27"/>
    <s v="0.3.2"/>
    <s v="Developmental Assessment of Young Children"/>
    <s v="No CRF match"/>
    <s v="High Confidence"/>
    <x v="1"/>
    <x v="1603"/>
    <s v="2. Date DAYC-2 administered"/>
    <s v="SECTION A. INFORMATION: 2. Date DAYC-2 administered"/>
    <s v="date"/>
    <s v="any"/>
    <m/>
    <m/>
    <m/>
    <m/>
    <m/>
    <m/>
    <m/>
    <m/>
    <m/>
    <m/>
    <m/>
    <m/>
    <m/>
    <m/>
    <m/>
    <m/>
    <m/>
    <m/>
    <m/>
    <m/>
    <m/>
    <m/>
    <m/>
    <s v="dayc2"/>
  </r>
  <r>
    <x v="27"/>
    <s v="0.3.2"/>
    <s v="Developmental Assessment of Young Children"/>
    <s v="No CRF match"/>
    <s v="High Confidence"/>
    <x v="1"/>
    <x v="1604"/>
    <s v="3. Relationship code of respondent to child:"/>
    <s v="SECTION A. INFORMATION: 3. Relationship code of respondent to child:"/>
    <s v="integer"/>
    <m/>
    <m/>
    <m/>
    <s v="001|002|011|012|021|022|031|032|041|042|051|052|061|062|071|072|081|082|091|092|101|102|201|202|301|302|401|402|501|502|504"/>
    <m/>
    <m/>
    <m/>
    <s v="001=001 Mother of Child|002=002 Father of Child|011=011 Husband, Significant Other (SO) (if different from 002)|012=012 Wife, Girlfriend (if different from 001)|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
    <m/>
    <m/>
    <m/>
    <m/>
    <m/>
    <m/>
    <m/>
    <m/>
    <m/>
    <m/>
    <m/>
    <m/>
    <m/>
    <m/>
    <m/>
    <m/>
    <s v="dayc2"/>
  </r>
  <r>
    <x v="27"/>
    <s v="0.3.2"/>
    <s v="Developmental Assessment of Young Children"/>
    <s v="No CRF match"/>
    <s v="High Confidence"/>
    <x v="1"/>
    <x v="1605"/>
    <s v="4. Child's date of birth"/>
    <s v="SECTION A. INFORMATION: 4. Child's date of birth"/>
    <s v="date"/>
    <s v="any"/>
    <m/>
    <m/>
    <m/>
    <m/>
    <m/>
    <m/>
    <m/>
    <m/>
    <m/>
    <m/>
    <m/>
    <m/>
    <m/>
    <m/>
    <m/>
    <m/>
    <m/>
    <m/>
    <m/>
    <m/>
    <m/>
    <m/>
    <m/>
    <s v="dayc2"/>
  </r>
  <r>
    <x v="27"/>
    <s v="0.3.2"/>
    <s v="Developmental Assessment of Young Children"/>
    <s v="No CRF match"/>
    <s v="High Confidence"/>
    <x v="1"/>
    <x v="1606"/>
    <s v="5. Child's age in months (calculated chronological age in months)"/>
    <s v="SECTION A. INFORMATION: 5. Child's age in months (calculated chronological age in months)[calculation: rounddown(datediff([01_month_window_arm_1][sc_birthdat], [daycdat], 'M'))]"/>
    <s v="number"/>
    <m/>
    <m/>
    <m/>
    <m/>
    <m/>
    <m/>
    <m/>
    <m/>
    <m/>
    <m/>
    <m/>
    <m/>
    <m/>
    <m/>
    <m/>
    <m/>
    <m/>
    <m/>
    <m/>
    <m/>
    <m/>
    <m/>
    <m/>
    <m/>
    <s v="dayc2"/>
  </r>
  <r>
    <x v="27"/>
    <s v="0.3.2"/>
    <s v="Developmental Assessment of Young Children"/>
    <s v="No CRF match"/>
    <s v="High Confidence"/>
    <x v="1"/>
    <x v="1607"/>
    <s v="Cognitive Raw Score"/>
    <s v="SECTION B. SCORES: Cognitive Raw Score"/>
    <s v="integer"/>
    <m/>
    <m/>
    <m/>
    <m/>
    <m/>
    <m/>
    <m/>
    <m/>
    <m/>
    <m/>
    <m/>
    <m/>
    <m/>
    <m/>
    <m/>
    <m/>
    <m/>
    <m/>
    <m/>
    <m/>
    <m/>
    <m/>
    <m/>
    <m/>
    <s v="dayc2"/>
  </r>
  <r>
    <x v="27"/>
    <s v="0.3.2"/>
    <s v="Developmental Assessment of Young Children"/>
    <s v="No CRF match"/>
    <s v="High Confidence"/>
    <x v="1"/>
    <x v="1608"/>
    <s v="Cognitive Age Equivalent"/>
    <s v="SECTION B. SCORES: Cognitive Age Equivalent"/>
    <s v="integer"/>
    <m/>
    <m/>
    <m/>
    <m/>
    <m/>
    <m/>
    <m/>
    <m/>
    <m/>
    <m/>
    <m/>
    <m/>
    <m/>
    <m/>
    <m/>
    <m/>
    <m/>
    <m/>
    <m/>
    <m/>
    <m/>
    <m/>
    <m/>
    <m/>
    <s v="dayc2"/>
  </r>
  <r>
    <x v="27"/>
    <s v="0.3.2"/>
    <s v="Developmental Assessment of Young Children"/>
    <s v="No CRF match"/>
    <s v="High Confidence"/>
    <x v="1"/>
    <x v="1609"/>
    <s v="Cognitive Standard Score"/>
    <s v="SECTION B. SCORES: Cognitive Standard Score"/>
    <s v="integer"/>
    <m/>
    <m/>
    <m/>
    <m/>
    <m/>
    <m/>
    <m/>
    <m/>
    <m/>
    <m/>
    <m/>
    <m/>
    <m/>
    <m/>
    <m/>
    <m/>
    <m/>
    <m/>
    <m/>
    <m/>
    <m/>
    <m/>
    <m/>
    <m/>
    <s v="dayc2"/>
  </r>
  <r>
    <x v="27"/>
    <s v="0.3.2"/>
    <s v="Developmental Assessment of Young Children"/>
    <s v="No CRF match"/>
    <s v="High Confidence"/>
    <x v="1"/>
    <x v="1610"/>
    <s v="Cognitive Percentile Rank"/>
    <s v="SECTION B. SCORES: Cognitive Percentile Rank"/>
    <s v="integer"/>
    <m/>
    <m/>
    <m/>
    <m/>
    <m/>
    <m/>
    <m/>
    <m/>
    <m/>
    <m/>
    <m/>
    <m/>
    <m/>
    <m/>
    <m/>
    <m/>
    <m/>
    <m/>
    <m/>
    <m/>
    <m/>
    <m/>
    <m/>
    <m/>
    <s v="dayc2"/>
  </r>
  <r>
    <x v="27"/>
    <s v="0.3.2"/>
    <s v="Developmental Assessment of Young Children"/>
    <s v="No CRF match"/>
    <s v="High Confidence"/>
    <x v="1"/>
    <x v="1611"/>
    <s v="Cognitive Valid Score"/>
    <s v="SECTION B. SCORES: Cognitive Valid Score"/>
    <s v="integer"/>
    <m/>
    <m/>
    <m/>
    <s v="1|2"/>
    <m/>
    <m/>
    <m/>
    <s v="1=Yes|2=No"/>
    <m/>
    <m/>
    <m/>
    <m/>
    <m/>
    <m/>
    <m/>
    <m/>
    <m/>
    <m/>
    <m/>
    <m/>
    <m/>
    <m/>
    <m/>
    <m/>
    <s v="dayc2"/>
  </r>
  <r>
    <x v="27"/>
    <s v="0.3.2"/>
    <s v="Developmental Assessment of Young Children"/>
    <s v="No CRF match"/>
    <s v="High Confidence"/>
    <x v="1"/>
    <x v="1612"/>
    <s v="Cognitive Not Done or Not Valid code reason"/>
    <s v="SECTION B. SCORES: Cognitive Not Done or Not Valid code reason"/>
    <s v="integer"/>
    <m/>
    <m/>
    <m/>
    <s v="01|02|03|04|05|06|07|08|09|10"/>
    <m/>
    <m/>
    <m/>
    <s v="01=01 Illness|02=02 Hearing Impairment|03=03 Vision impairment|04=04 Neurological/motor impairment|05=05 Cognitive Impairment|06=06 Examiner error|07=07 Child behavior|08=08 Language other than English, interpreter not available|09=09 Child does not understand directions of task|10=10 Other"/>
    <m/>
    <m/>
    <m/>
    <m/>
    <m/>
    <m/>
    <m/>
    <m/>
    <m/>
    <m/>
    <m/>
    <m/>
    <m/>
    <m/>
    <m/>
    <m/>
    <s v="dayc2"/>
  </r>
  <r>
    <x v="27"/>
    <s v="0.3.2"/>
    <s v="Developmental Assessment of Young Children"/>
    <s v="No CRF match"/>
    <s v="High Confidence"/>
    <x v="1"/>
    <x v="1613"/>
    <s v="Receptive Communication Raw Score"/>
    <s v="SECTION B. SCORES: Receptive Communication Raw Score"/>
    <s v="integer"/>
    <m/>
    <m/>
    <m/>
    <m/>
    <m/>
    <m/>
    <m/>
    <m/>
    <m/>
    <m/>
    <m/>
    <m/>
    <m/>
    <m/>
    <m/>
    <m/>
    <m/>
    <m/>
    <m/>
    <m/>
    <m/>
    <m/>
    <m/>
    <m/>
    <s v="dayc2"/>
  </r>
  <r>
    <x v="27"/>
    <s v="0.3.2"/>
    <s v="Developmental Assessment of Young Children"/>
    <s v="No CRF match"/>
    <s v="High Confidence"/>
    <x v="1"/>
    <x v="1614"/>
    <s v="Receptive Communication Age Equivalent"/>
    <s v="SECTION B. SCORES: Receptive Communication Age Equivalent"/>
    <s v="integer"/>
    <m/>
    <m/>
    <m/>
    <m/>
    <m/>
    <m/>
    <m/>
    <m/>
    <m/>
    <m/>
    <m/>
    <m/>
    <m/>
    <m/>
    <m/>
    <m/>
    <m/>
    <m/>
    <m/>
    <m/>
    <m/>
    <m/>
    <m/>
    <m/>
    <s v="dayc2"/>
  </r>
  <r>
    <x v="27"/>
    <s v="0.3.2"/>
    <s v="Developmental Assessment of Young Children"/>
    <s v="No CRF match"/>
    <s v="High Confidence"/>
    <x v="1"/>
    <x v="1615"/>
    <s v="Receptive Communication Standard Score"/>
    <s v="SECTION B. SCORES: Receptive Communication Standard Score"/>
    <s v="integer"/>
    <m/>
    <m/>
    <m/>
    <m/>
    <m/>
    <m/>
    <m/>
    <m/>
    <m/>
    <m/>
    <m/>
    <m/>
    <m/>
    <m/>
    <m/>
    <m/>
    <m/>
    <m/>
    <m/>
    <m/>
    <m/>
    <m/>
    <m/>
    <m/>
    <s v="dayc2"/>
  </r>
  <r>
    <x v="27"/>
    <s v="0.3.2"/>
    <s v="Developmental Assessment of Young Children"/>
    <s v="No CRF match"/>
    <s v="High Confidence"/>
    <x v="1"/>
    <x v="1616"/>
    <s v="Receptive Communication Percentile Rank"/>
    <s v="SECTION B. SCORES: Receptive Communication Percentile Rank"/>
    <s v="integer"/>
    <m/>
    <m/>
    <m/>
    <m/>
    <m/>
    <m/>
    <m/>
    <m/>
    <m/>
    <m/>
    <m/>
    <m/>
    <m/>
    <m/>
    <m/>
    <m/>
    <m/>
    <m/>
    <m/>
    <m/>
    <m/>
    <m/>
    <m/>
    <m/>
    <s v="dayc2"/>
  </r>
  <r>
    <x v="27"/>
    <s v="0.3.2"/>
    <s v="Developmental Assessment of Young Children"/>
    <s v="No CRF match"/>
    <s v="High Confidence"/>
    <x v="1"/>
    <x v="1617"/>
    <s v="Receptive Communication Valid Score"/>
    <s v="SECTION B. SCORES: Receptive Communication Valid Score"/>
    <s v="integer"/>
    <m/>
    <m/>
    <m/>
    <s v="1|2"/>
    <m/>
    <m/>
    <m/>
    <s v="1=Yes|2=No"/>
    <m/>
    <m/>
    <m/>
    <m/>
    <m/>
    <m/>
    <m/>
    <m/>
    <m/>
    <m/>
    <m/>
    <m/>
    <m/>
    <m/>
    <m/>
    <m/>
    <s v="dayc2"/>
  </r>
  <r>
    <x v="27"/>
    <s v="0.3.2"/>
    <s v="Developmental Assessment of Young Children"/>
    <s v="No CRF match"/>
    <s v="High Confidence"/>
    <x v="1"/>
    <x v="1618"/>
    <s v="Receptive Communication Not Done or Not Valid code reason"/>
    <s v="SECTION B. SCORES: Receptive Communication Not Done or Not Valid code reason"/>
    <s v="integer"/>
    <m/>
    <m/>
    <m/>
    <s v="01|02|03|04|05|06|07|08|09|10"/>
    <m/>
    <m/>
    <m/>
    <s v="01=01 Illness|02=02 Hearing Impairment|03=03 Vision impairment|04=04 Neurological/motor impairment|05=05 Cognitive Impairment|06=06 Examiner error|07=07 Child behavior|08=08 Language other than English, interpreter not available|09=09 Child does not understand directions of task|10=10 Other"/>
    <m/>
    <m/>
    <m/>
    <m/>
    <m/>
    <m/>
    <m/>
    <m/>
    <m/>
    <m/>
    <m/>
    <m/>
    <m/>
    <m/>
    <m/>
    <m/>
    <s v="dayc2"/>
  </r>
  <r>
    <x v="27"/>
    <s v="0.3.2"/>
    <s v="Developmental Assessment of Young Children"/>
    <s v="No CRF match"/>
    <s v="High Confidence"/>
    <x v="1"/>
    <x v="1619"/>
    <s v="Expressive Communication Raw Score"/>
    <s v="SECTION B. SCORES: Expressive Communication Raw Score"/>
    <s v="integer"/>
    <m/>
    <m/>
    <m/>
    <m/>
    <m/>
    <m/>
    <m/>
    <m/>
    <m/>
    <m/>
    <m/>
    <m/>
    <m/>
    <m/>
    <m/>
    <m/>
    <m/>
    <m/>
    <m/>
    <m/>
    <m/>
    <m/>
    <m/>
    <m/>
    <s v="dayc2"/>
  </r>
  <r>
    <x v="27"/>
    <s v="0.3.2"/>
    <s v="Developmental Assessment of Young Children"/>
    <s v="No CRF match"/>
    <s v="High Confidence"/>
    <x v="1"/>
    <x v="1620"/>
    <s v="Expressive Communication Age Equivalent"/>
    <s v="SECTION B. SCORES: Expressive Communication Age Equivalent"/>
    <s v="integer"/>
    <m/>
    <m/>
    <m/>
    <m/>
    <m/>
    <m/>
    <m/>
    <m/>
    <m/>
    <m/>
    <m/>
    <m/>
    <m/>
    <m/>
    <m/>
    <m/>
    <m/>
    <m/>
    <m/>
    <m/>
    <m/>
    <m/>
    <m/>
    <m/>
    <s v="dayc2"/>
  </r>
  <r>
    <x v="27"/>
    <s v="0.3.2"/>
    <s v="Developmental Assessment of Young Children"/>
    <s v="No CRF match"/>
    <s v="High Confidence"/>
    <x v="1"/>
    <x v="1621"/>
    <s v="Expressive Communication Standard Score"/>
    <s v="SECTION B. SCORES: Expressive Communication Standard Score"/>
    <s v="integer"/>
    <m/>
    <m/>
    <m/>
    <m/>
    <m/>
    <m/>
    <m/>
    <m/>
    <m/>
    <m/>
    <m/>
    <m/>
    <m/>
    <m/>
    <m/>
    <m/>
    <m/>
    <m/>
    <m/>
    <m/>
    <m/>
    <m/>
    <m/>
    <m/>
    <s v="dayc2"/>
  </r>
  <r>
    <x v="27"/>
    <s v="0.3.2"/>
    <s v="Developmental Assessment of Young Children"/>
    <s v="No CRF match"/>
    <s v="High Confidence"/>
    <x v="1"/>
    <x v="1622"/>
    <s v="Expressive Communication Percentile Rank"/>
    <s v="SECTION B. SCORES: Expressive Communication Percentile Rank"/>
    <s v="integer"/>
    <m/>
    <m/>
    <m/>
    <m/>
    <m/>
    <m/>
    <m/>
    <m/>
    <m/>
    <m/>
    <m/>
    <m/>
    <m/>
    <m/>
    <m/>
    <m/>
    <m/>
    <m/>
    <m/>
    <m/>
    <m/>
    <m/>
    <m/>
    <m/>
    <s v="dayc2"/>
  </r>
  <r>
    <x v="27"/>
    <s v="0.3.2"/>
    <s v="Developmental Assessment of Young Children"/>
    <s v="No CRF match"/>
    <s v="High Confidence"/>
    <x v="1"/>
    <x v="1623"/>
    <s v="Expressive Communication Valid Score"/>
    <s v="SECTION B. SCORES: Expressive Communication Valid Score"/>
    <s v="integer"/>
    <m/>
    <m/>
    <m/>
    <s v="1|2"/>
    <m/>
    <m/>
    <m/>
    <s v="1=Yes|2=No"/>
    <m/>
    <m/>
    <m/>
    <m/>
    <m/>
    <m/>
    <m/>
    <m/>
    <m/>
    <m/>
    <m/>
    <m/>
    <m/>
    <m/>
    <m/>
    <m/>
    <s v="dayc2"/>
  </r>
  <r>
    <x v="27"/>
    <s v="0.3.2"/>
    <s v="Developmental Assessment of Young Children"/>
    <s v="No CRF match"/>
    <s v="High Confidence"/>
    <x v="1"/>
    <x v="1624"/>
    <s v="Expressive Communication Not Done or Not Valid code reason"/>
    <s v="SECTION B. SCORES: Expressive Communication Not Done or Not Valid code reason"/>
    <s v="integer"/>
    <m/>
    <m/>
    <m/>
    <s v="01|02|03|04|05|06|07|08|09|10"/>
    <m/>
    <m/>
    <m/>
    <s v="01=01 Illness|02=02 Hearing Impairment|03=03 Vision impairment|04=04 Neurological/motor impairment|05=05 Cognitive Impairment|06=06 Examiner error|07=07 Child behavior|08=08 Language other than English, interpreter not available|09=09 Child does not understand directions of task|10=10 Other"/>
    <m/>
    <m/>
    <m/>
    <m/>
    <m/>
    <m/>
    <m/>
    <m/>
    <m/>
    <m/>
    <m/>
    <m/>
    <m/>
    <m/>
    <m/>
    <m/>
    <s v="dayc2"/>
  </r>
  <r>
    <x v="27"/>
    <s v="0.3.2"/>
    <s v="Developmental Assessment of Young Children"/>
    <s v="No CRF match"/>
    <s v="High Confidence"/>
    <x v="1"/>
    <x v="1625"/>
    <s v="Communication Sum of Raw Scores"/>
    <s v="SECTION B. SCORES: Communication Sum of Raw Scores"/>
    <s v="integer"/>
    <m/>
    <m/>
    <m/>
    <m/>
    <m/>
    <m/>
    <m/>
    <m/>
    <m/>
    <m/>
    <m/>
    <m/>
    <m/>
    <m/>
    <m/>
    <m/>
    <m/>
    <m/>
    <m/>
    <m/>
    <m/>
    <m/>
    <m/>
    <m/>
    <s v="dayc2"/>
  </r>
  <r>
    <x v="27"/>
    <s v="0.3.2"/>
    <s v="Developmental Assessment of Young Children"/>
    <s v="No CRF match"/>
    <s v="High Confidence"/>
    <x v="1"/>
    <x v="1626"/>
    <s v="Communication Age Equivalent"/>
    <s v="SECTION B. SCORES: Communication Age Equivalent"/>
    <s v="integer"/>
    <m/>
    <m/>
    <m/>
    <m/>
    <m/>
    <m/>
    <m/>
    <m/>
    <m/>
    <m/>
    <m/>
    <m/>
    <m/>
    <m/>
    <m/>
    <m/>
    <m/>
    <m/>
    <m/>
    <m/>
    <m/>
    <m/>
    <m/>
    <m/>
    <s v="dayc2"/>
  </r>
  <r>
    <x v="27"/>
    <s v="0.3.2"/>
    <s v="Developmental Assessment of Young Children"/>
    <s v="No CRF match"/>
    <s v="High Confidence"/>
    <x v="1"/>
    <x v="1627"/>
    <s v="Communication Standard Score"/>
    <s v="SECTION B. SCORES: Communication Standard Score"/>
    <s v="integer"/>
    <m/>
    <m/>
    <m/>
    <m/>
    <m/>
    <m/>
    <m/>
    <m/>
    <m/>
    <m/>
    <m/>
    <m/>
    <m/>
    <m/>
    <m/>
    <m/>
    <m/>
    <m/>
    <m/>
    <m/>
    <m/>
    <m/>
    <m/>
    <m/>
    <s v="dayc2"/>
  </r>
  <r>
    <x v="27"/>
    <s v="0.3.2"/>
    <s v="Developmental Assessment of Young Children"/>
    <s v="No CRF match"/>
    <s v="High Confidence"/>
    <x v="1"/>
    <x v="1628"/>
    <s v="Communication Sum of Standard Scores"/>
    <s v="SECTION B. SCORES: Communication Sum of Standard Scores"/>
    <s v="integer"/>
    <m/>
    <m/>
    <m/>
    <m/>
    <m/>
    <m/>
    <m/>
    <m/>
    <m/>
    <m/>
    <m/>
    <m/>
    <m/>
    <m/>
    <m/>
    <m/>
    <m/>
    <m/>
    <m/>
    <m/>
    <m/>
    <m/>
    <m/>
    <m/>
    <s v="dayc2"/>
  </r>
  <r>
    <x v="27"/>
    <s v="0.3.2"/>
    <s v="Developmental Assessment of Young Children"/>
    <s v="No CRF match"/>
    <s v="High Confidence"/>
    <x v="1"/>
    <x v="1629"/>
    <s v="Communication Percentile Rank"/>
    <s v="SECTION B. SCORES: Communication Percentile Rank"/>
    <s v="integer"/>
    <m/>
    <m/>
    <m/>
    <m/>
    <m/>
    <m/>
    <m/>
    <m/>
    <m/>
    <m/>
    <m/>
    <m/>
    <m/>
    <m/>
    <m/>
    <m/>
    <m/>
    <m/>
    <m/>
    <m/>
    <m/>
    <m/>
    <m/>
    <m/>
    <s v="dayc2"/>
  </r>
  <r>
    <x v="27"/>
    <s v="0.3.2"/>
    <s v="Developmental Assessment of Young Children"/>
    <s v="No CRF match"/>
    <s v="High Confidence"/>
    <x v="1"/>
    <x v="1630"/>
    <s v="Communication Valid Score"/>
    <s v="SECTION B. SCORES: Communication Valid Score"/>
    <s v="integer"/>
    <m/>
    <m/>
    <m/>
    <s v="1|2"/>
    <m/>
    <m/>
    <m/>
    <s v="1=Yes|2=No"/>
    <m/>
    <m/>
    <m/>
    <m/>
    <m/>
    <m/>
    <m/>
    <m/>
    <m/>
    <m/>
    <m/>
    <m/>
    <m/>
    <m/>
    <m/>
    <m/>
    <s v="dayc2"/>
  </r>
  <r>
    <x v="27"/>
    <s v="0.3.2"/>
    <s v="Developmental Assessment of Young Children"/>
    <s v="No CRF match"/>
    <s v="High Confidence"/>
    <x v="1"/>
    <x v="1631"/>
    <s v="Communication Not Done or Not Valid code reason"/>
    <s v="SECTION B. SCORES: Communication Not Done or Not Valid code reason"/>
    <s v="integer"/>
    <m/>
    <m/>
    <m/>
    <s v="01|02|03|04|05|06|07|08|09|10"/>
    <m/>
    <m/>
    <m/>
    <s v="01=01 Illness|02=02 Hearing Impairment|03=03 Vision impairment|04=04 Neurological/motor impairment|05=05 Cognitive Impairment|06=06 Examiner error|07=07 Child behavior|08=08 Language other than English, interpreter not available|09=09 Child does not understand directions of task|10=10 Other"/>
    <m/>
    <m/>
    <m/>
    <m/>
    <m/>
    <m/>
    <m/>
    <m/>
    <m/>
    <m/>
    <m/>
    <m/>
    <m/>
    <m/>
    <m/>
    <m/>
    <s v="dayc2"/>
  </r>
  <r>
    <x v="27"/>
    <s v="0.3.2"/>
    <s v="Developmental Assessment of Young Children"/>
    <s v="No CRF match"/>
    <s v="High Confidence"/>
    <x v="1"/>
    <x v="1632"/>
    <s v="Fine Motor Raw Score"/>
    <s v="SECTION B. SCORES: Fine Motor Raw Score"/>
    <s v="integer"/>
    <m/>
    <m/>
    <m/>
    <m/>
    <m/>
    <m/>
    <m/>
    <m/>
    <m/>
    <m/>
    <m/>
    <m/>
    <m/>
    <m/>
    <m/>
    <m/>
    <m/>
    <m/>
    <m/>
    <m/>
    <m/>
    <m/>
    <m/>
    <m/>
    <s v="dayc2"/>
  </r>
  <r>
    <x v="27"/>
    <s v="0.3.2"/>
    <s v="Developmental Assessment of Young Children"/>
    <s v="No CRF match"/>
    <s v="High Confidence"/>
    <x v="1"/>
    <x v="1633"/>
    <s v="Fine Motor Age Equivalent"/>
    <s v="SECTION B. SCORES: Fine Motor Age Equivalent"/>
    <s v="integer"/>
    <m/>
    <m/>
    <m/>
    <m/>
    <m/>
    <m/>
    <m/>
    <m/>
    <m/>
    <m/>
    <m/>
    <m/>
    <m/>
    <m/>
    <m/>
    <m/>
    <m/>
    <m/>
    <m/>
    <m/>
    <m/>
    <m/>
    <m/>
    <m/>
    <s v="dayc2"/>
  </r>
  <r>
    <x v="27"/>
    <s v="0.3.2"/>
    <s v="Developmental Assessment of Young Children"/>
    <s v="No CRF match"/>
    <s v="High Confidence"/>
    <x v="1"/>
    <x v="1634"/>
    <s v="Fine Motor Standard Score"/>
    <s v="SECTION B. SCORES: Fine Motor Standard Score"/>
    <s v="integer"/>
    <m/>
    <m/>
    <m/>
    <m/>
    <m/>
    <m/>
    <m/>
    <m/>
    <m/>
    <m/>
    <m/>
    <m/>
    <m/>
    <m/>
    <m/>
    <m/>
    <m/>
    <m/>
    <m/>
    <m/>
    <m/>
    <m/>
    <m/>
    <m/>
    <s v="dayc2"/>
  </r>
  <r>
    <x v="27"/>
    <s v="0.3.2"/>
    <s v="Developmental Assessment of Young Children"/>
    <s v="No CRF match"/>
    <s v="High Confidence"/>
    <x v="1"/>
    <x v="1635"/>
    <s v="Fine Motor Percentile Rank"/>
    <s v="SECTION B. SCORES: Fine Motor Percentile Rank"/>
    <s v="integer"/>
    <m/>
    <m/>
    <m/>
    <m/>
    <m/>
    <m/>
    <m/>
    <m/>
    <m/>
    <m/>
    <m/>
    <m/>
    <m/>
    <m/>
    <m/>
    <m/>
    <m/>
    <m/>
    <m/>
    <m/>
    <m/>
    <m/>
    <m/>
    <m/>
    <s v="dayc2"/>
  </r>
  <r>
    <x v="27"/>
    <s v="0.3.2"/>
    <s v="Developmental Assessment of Young Children"/>
    <s v="No CRF match"/>
    <s v="High Confidence"/>
    <x v="1"/>
    <x v="1636"/>
    <s v="Fine Motor Valid Score"/>
    <s v="SECTION B. SCORES: Fine Motor Valid Score"/>
    <s v="integer"/>
    <m/>
    <m/>
    <m/>
    <s v="1|2"/>
    <m/>
    <m/>
    <m/>
    <s v="1=Yes|2=No"/>
    <m/>
    <m/>
    <m/>
    <m/>
    <m/>
    <m/>
    <m/>
    <m/>
    <m/>
    <m/>
    <m/>
    <m/>
    <m/>
    <m/>
    <m/>
    <m/>
    <s v="dayc2"/>
  </r>
  <r>
    <x v="27"/>
    <s v="0.3.2"/>
    <s v="Developmental Assessment of Young Children"/>
    <s v="No CRF match"/>
    <s v="High Confidence"/>
    <x v="1"/>
    <x v="1637"/>
    <s v="Fine Motor Not Done or Not Valid code reason"/>
    <s v="SECTION B. SCORES: Fine Motor Not Done or Not Valid code reason"/>
    <s v="integer"/>
    <m/>
    <m/>
    <m/>
    <s v="01|02|03|04|05|06|07|08|09|10"/>
    <m/>
    <m/>
    <m/>
    <s v="01=01 Illness|02=02 Hearing Impairment|03=03 Vision impairment|04=04 Neurological/motor impairment|05=05 Cognitive Impairment|06=06 Examiner error|07=07 Child behavior|08=08 Language other than English, interpreter not available|09=09 Child does not understand directions of task|10=10 Other"/>
    <m/>
    <m/>
    <m/>
    <m/>
    <m/>
    <m/>
    <m/>
    <m/>
    <m/>
    <m/>
    <m/>
    <m/>
    <m/>
    <m/>
    <m/>
    <m/>
    <s v="dayc2"/>
  </r>
  <r>
    <x v="27"/>
    <s v="0.3.2"/>
    <s v="Developmental Assessment of Young Children"/>
    <s v="No CRF match"/>
    <s v="High Confidence"/>
    <x v="1"/>
    <x v="1638"/>
    <s v="Gross Motor Raw Score"/>
    <s v="SECTION B. SCORES: Gross Motor Raw Score"/>
    <s v="integer"/>
    <m/>
    <m/>
    <m/>
    <m/>
    <m/>
    <m/>
    <m/>
    <m/>
    <m/>
    <m/>
    <m/>
    <m/>
    <m/>
    <m/>
    <m/>
    <m/>
    <m/>
    <m/>
    <m/>
    <m/>
    <m/>
    <m/>
    <m/>
    <m/>
    <s v="dayc2"/>
  </r>
  <r>
    <x v="27"/>
    <s v="0.3.2"/>
    <s v="Developmental Assessment of Young Children"/>
    <s v="No CRF match"/>
    <s v="High Confidence"/>
    <x v="1"/>
    <x v="1639"/>
    <s v="Gross Motor Age Equivalent"/>
    <s v="SECTION B. SCORES: Gross Motor Age Equivalent"/>
    <s v="integer"/>
    <m/>
    <m/>
    <m/>
    <m/>
    <m/>
    <m/>
    <m/>
    <m/>
    <m/>
    <m/>
    <m/>
    <m/>
    <m/>
    <m/>
    <m/>
    <m/>
    <m/>
    <m/>
    <m/>
    <m/>
    <m/>
    <m/>
    <m/>
    <m/>
    <s v="dayc2"/>
  </r>
  <r>
    <x v="27"/>
    <s v="0.3.2"/>
    <s v="Developmental Assessment of Young Children"/>
    <s v="No CRF match"/>
    <s v="High Confidence"/>
    <x v="1"/>
    <x v="1640"/>
    <s v="Gross Motor Standard Score"/>
    <s v="SECTION B. SCORES: Gross Motor Standard Score"/>
    <s v="integer"/>
    <m/>
    <m/>
    <m/>
    <m/>
    <m/>
    <m/>
    <m/>
    <m/>
    <m/>
    <m/>
    <m/>
    <m/>
    <m/>
    <m/>
    <m/>
    <m/>
    <m/>
    <m/>
    <m/>
    <m/>
    <m/>
    <m/>
    <m/>
    <m/>
    <s v="dayc2"/>
  </r>
  <r>
    <x v="27"/>
    <s v="0.3.2"/>
    <s v="Developmental Assessment of Young Children"/>
    <s v="No CRF match"/>
    <s v="High Confidence"/>
    <x v="1"/>
    <x v="1641"/>
    <s v="Gross Motor Percentile Rank"/>
    <s v="SECTION B. SCORES: Gross Motor Percentile Rank"/>
    <s v="integer"/>
    <m/>
    <m/>
    <m/>
    <m/>
    <m/>
    <m/>
    <m/>
    <m/>
    <m/>
    <m/>
    <m/>
    <m/>
    <m/>
    <m/>
    <m/>
    <m/>
    <m/>
    <m/>
    <m/>
    <m/>
    <m/>
    <m/>
    <m/>
    <m/>
    <s v="dayc2"/>
  </r>
  <r>
    <x v="27"/>
    <s v="0.3.2"/>
    <s v="Developmental Assessment of Young Children"/>
    <s v="No CRF match"/>
    <s v="High Confidence"/>
    <x v="1"/>
    <x v="1642"/>
    <s v="Gross Motor Valid Score"/>
    <s v="SECTION B. SCORES: Gross Motor Valid Score"/>
    <s v="integer"/>
    <m/>
    <m/>
    <m/>
    <s v="1|2"/>
    <m/>
    <m/>
    <m/>
    <s v="1=Yes|2=No"/>
    <m/>
    <m/>
    <m/>
    <m/>
    <m/>
    <m/>
    <m/>
    <m/>
    <m/>
    <m/>
    <m/>
    <m/>
    <m/>
    <m/>
    <m/>
    <m/>
    <s v="dayc2"/>
  </r>
  <r>
    <x v="27"/>
    <s v="0.3.2"/>
    <s v="Developmental Assessment of Young Children"/>
    <s v="No CRF match"/>
    <s v="High Confidence"/>
    <x v="1"/>
    <x v="1643"/>
    <s v="Gross Motor Not Done or Not Valid code reason"/>
    <s v="SECTION B. SCORES: Gross Motor Not Done or Not Valid code reason"/>
    <s v="integer"/>
    <m/>
    <m/>
    <m/>
    <s v="01|02|03|04|05|06|07|08|09|10"/>
    <m/>
    <m/>
    <m/>
    <s v="01=01 Illness|02=02 Hearing Impairment|03=03 Vision impairment|04=04 Neurological/motor impairment|05=05 Gross Motor Impairment|06=06 Examiner error|07=07 Child behavior|08=08 Language other than English, interpreter not available|09=09 Child does not understand directions of task|10=10 Other"/>
    <m/>
    <m/>
    <m/>
    <m/>
    <m/>
    <m/>
    <m/>
    <m/>
    <m/>
    <m/>
    <m/>
    <m/>
    <m/>
    <m/>
    <m/>
    <m/>
    <s v="dayc2"/>
  </r>
  <r>
    <x v="27"/>
    <s v="0.3.2"/>
    <s v="Developmental Assessment of Young Children"/>
    <s v="No CRF match"/>
    <s v="High Confidence"/>
    <x v="1"/>
    <x v="1644"/>
    <s v="Physical Development Sum of Raw Scores"/>
    <s v="SECTION B. SCORES: Physical Development Sum of Raw Scores"/>
    <s v="integer"/>
    <m/>
    <m/>
    <m/>
    <m/>
    <m/>
    <m/>
    <m/>
    <m/>
    <m/>
    <m/>
    <m/>
    <m/>
    <m/>
    <m/>
    <m/>
    <m/>
    <m/>
    <m/>
    <m/>
    <m/>
    <m/>
    <m/>
    <m/>
    <m/>
    <s v="dayc2"/>
  </r>
  <r>
    <x v="27"/>
    <s v="0.3.2"/>
    <s v="Developmental Assessment of Young Children"/>
    <s v="No CRF match"/>
    <s v="High Confidence"/>
    <x v="1"/>
    <x v="1645"/>
    <s v="Physical Development Age Equivalent"/>
    <s v="SECTION B. SCORES: Physical Development Age Equivalent"/>
    <s v="integer"/>
    <m/>
    <m/>
    <m/>
    <m/>
    <m/>
    <m/>
    <m/>
    <m/>
    <m/>
    <m/>
    <m/>
    <m/>
    <m/>
    <m/>
    <m/>
    <m/>
    <m/>
    <m/>
    <m/>
    <m/>
    <m/>
    <m/>
    <m/>
    <m/>
    <s v="dayc2"/>
  </r>
  <r>
    <x v="27"/>
    <s v="0.3.2"/>
    <s v="Developmental Assessment of Young Children"/>
    <s v="No CRF match"/>
    <s v="High Confidence"/>
    <x v="1"/>
    <x v="1646"/>
    <s v="Physical Development Standard Score"/>
    <s v="SECTION B. SCORES: Physical Development Standard Score"/>
    <s v="integer"/>
    <m/>
    <m/>
    <m/>
    <m/>
    <m/>
    <m/>
    <m/>
    <m/>
    <m/>
    <m/>
    <m/>
    <m/>
    <m/>
    <m/>
    <m/>
    <m/>
    <m/>
    <m/>
    <m/>
    <m/>
    <m/>
    <m/>
    <m/>
    <m/>
    <s v="dayc2"/>
  </r>
  <r>
    <x v="27"/>
    <s v="0.3.2"/>
    <s v="Developmental Assessment of Young Children"/>
    <s v="No CRF match"/>
    <s v="High Confidence"/>
    <x v="1"/>
    <x v="1647"/>
    <s v="Physical Development Sum of Standard Scores"/>
    <s v="SECTION B. SCORES: Physical Development Sum of Standard Scores"/>
    <s v="integer"/>
    <m/>
    <m/>
    <m/>
    <m/>
    <m/>
    <m/>
    <m/>
    <m/>
    <m/>
    <m/>
    <m/>
    <m/>
    <m/>
    <m/>
    <m/>
    <m/>
    <m/>
    <m/>
    <m/>
    <m/>
    <m/>
    <m/>
    <m/>
    <m/>
    <s v="dayc2"/>
  </r>
  <r>
    <x v="27"/>
    <s v="0.3.2"/>
    <s v="Developmental Assessment of Young Children"/>
    <s v="No CRF match"/>
    <s v="High Confidence"/>
    <x v="1"/>
    <x v="1648"/>
    <s v="Physical Development Percentile Rank"/>
    <s v="SECTION B. SCORES: Physical Development Percentile Rank"/>
    <s v="integer"/>
    <m/>
    <m/>
    <m/>
    <m/>
    <m/>
    <m/>
    <m/>
    <m/>
    <m/>
    <m/>
    <m/>
    <m/>
    <m/>
    <m/>
    <m/>
    <m/>
    <m/>
    <m/>
    <m/>
    <m/>
    <m/>
    <m/>
    <m/>
    <m/>
    <s v="dayc2"/>
  </r>
  <r>
    <x v="27"/>
    <s v="0.3.2"/>
    <s v="Developmental Assessment of Young Children"/>
    <s v="No CRF match"/>
    <s v="High Confidence"/>
    <x v="1"/>
    <x v="1649"/>
    <s v="Physical Development Valid Score"/>
    <s v="SECTION B. SCORES: Physical Development Valid Score"/>
    <s v="integer"/>
    <m/>
    <m/>
    <m/>
    <s v="1|2"/>
    <m/>
    <m/>
    <m/>
    <s v="1=Yes|2=No"/>
    <m/>
    <m/>
    <m/>
    <m/>
    <m/>
    <m/>
    <m/>
    <m/>
    <m/>
    <m/>
    <m/>
    <m/>
    <m/>
    <m/>
    <m/>
    <m/>
    <s v="dayc2"/>
  </r>
  <r>
    <x v="27"/>
    <s v="0.3.2"/>
    <s v="Developmental Assessment of Young Children"/>
    <s v="No CRF match"/>
    <s v="High Confidence"/>
    <x v="1"/>
    <x v="1650"/>
    <s v="Physical Development Not Done or Not Valid code reason"/>
    <s v="SECTION B. SCORES: Physical Development Not Done or Not Valid code reason"/>
    <s v="integer"/>
    <m/>
    <m/>
    <m/>
    <s v="01|02|03|04|05|06|07|08|09|10"/>
    <m/>
    <m/>
    <m/>
    <s v="01=01 Illness|02=02 Hearing Impairment|03=03 Vision impairment|04=04 Neurological/motor impairment|05=05 Cognitive Impairment|06=06 Examiner error|07=07 Child behavior|08=08 Language other than English, interpreter not available|09=09 Child does not understand directions of task|10=10 Other"/>
    <m/>
    <m/>
    <m/>
    <m/>
    <m/>
    <m/>
    <m/>
    <m/>
    <m/>
    <m/>
    <m/>
    <m/>
    <m/>
    <m/>
    <m/>
    <m/>
    <s v="dayc2"/>
  </r>
  <r>
    <x v="27"/>
    <s v="0.3.2"/>
    <s v="Developmental Assessment of Young Children"/>
    <s v="No CRF match"/>
    <s v="High Confidence"/>
    <x v="1"/>
    <x v="1651"/>
    <s v="1. Date scored"/>
    <s v="SECTION C. FORM COMPLETION: 1. Date scored"/>
    <s v="date"/>
    <s v="any"/>
    <m/>
    <m/>
    <m/>
    <m/>
    <m/>
    <m/>
    <m/>
    <m/>
    <m/>
    <m/>
    <m/>
    <m/>
    <m/>
    <m/>
    <m/>
    <m/>
    <m/>
    <m/>
    <m/>
    <m/>
    <m/>
    <m/>
    <m/>
    <s v="dayc2"/>
  </r>
  <r>
    <x v="27"/>
    <s v="0.3.2"/>
    <s v="Developmental Assessment of Young Children"/>
    <s v="No CRF match"/>
    <s v="High Confidence"/>
    <x v="1"/>
    <x v="1652"/>
    <s v="2. Initials of staff member scoring DAYC-2:"/>
    <s v="SECTION C. FORM COMPLETION: 2. Initials of staff member scoring DAYC-2:"/>
    <s v="string"/>
    <m/>
    <m/>
    <m/>
    <m/>
    <m/>
    <m/>
    <m/>
    <m/>
    <m/>
    <m/>
    <m/>
    <m/>
    <m/>
    <m/>
    <m/>
    <m/>
    <m/>
    <m/>
    <m/>
    <m/>
    <m/>
    <m/>
    <m/>
    <m/>
    <s v="dayc2"/>
  </r>
  <r>
    <x v="27"/>
    <s v="0.3.2"/>
    <s v="Developmental Assessment of Young Children"/>
    <s v="No CRF match"/>
    <s v="High Confidence"/>
    <x v="1"/>
    <x v="1653"/>
    <s v="3. Initials of staff member who checked scoring:"/>
    <s v="SECTION C. FORM COMPLETION: 3. Initials of staff member who checked scoring:"/>
    <s v="string"/>
    <m/>
    <m/>
    <m/>
    <m/>
    <m/>
    <m/>
    <m/>
    <m/>
    <m/>
    <m/>
    <m/>
    <m/>
    <m/>
    <m/>
    <m/>
    <m/>
    <m/>
    <m/>
    <m/>
    <m/>
    <m/>
    <m/>
    <m/>
    <m/>
    <s v="dayc2"/>
  </r>
  <r>
    <x v="27"/>
    <s v="0.3.2"/>
    <s v="Developmental Assessment of Young Children"/>
    <s v="No CRF match"/>
    <s v="High Confidence"/>
    <x v="1"/>
    <x v="1654"/>
    <s v="4. DAYC-2 administered:"/>
    <s v="SECTION C. FORM COMPLETION: 4. DAYC-2 administered:"/>
    <s v="integer"/>
    <m/>
    <m/>
    <m/>
    <s v="1|2|3|4"/>
    <m/>
    <m/>
    <m/>
    <s v="1=at home|2=in clinic|3=virtually (Cincinnati only)|4=Other"/>
    <m/>
    <m/>
    <m/>
    <m/>
    <m/>
    <m/>
    <m/>
    <m/>
    <m/>
    <m/>
    <m/>
    <m/>
    <m/>
    <m/>
    <m/>
    <m/>
    <s v="dayc2"/>
  </r>
  <r>
    <x v="27"/>
    <s v="0.3.2"/>
    <s v="Developmental Assessment of Young Children"/>
    <s v="No CRF match"/>
    <s v="High Confidence"/>
    <x v="1"/>
    <x v="1655"/>
    <s v="Other (Specify):"/>
    <s v="SECTION C. FORM COMPLETION: Other (Specify):"/>
    <s v="string"/>
    <m/>
    <m/>
    <m/>
    <m/>
    <m/>
    <m/>
    <m/>
    <m/>
    <m/>
    <m/>
    <m/>
    <m/>
    <m/>
    <m/>
    <m/>
    <m/>
    <m/>
    <m/>
    <m/>
    <m/>
    <m/>
    <m/>
    <m/>
    <m/>
    <s v="dayc2"/>
  </r>
  <r>
    <x v="28"/>
    <s v="0.3.2"/>
    <s v="Visit Summary Form_x000a_"/>
    <s v="No CRF match"/>
    <s v="High Confidence"/>
    <x v="1"/>
    <x v="1656"/>
    <s v="1. Date of visit:"/>
    <s v="1. Date of visit:"/>
    <s v="date"/>
    <s v="any"/>
    <m/>
    <m/>
    <m/>
    <m/>
    <m/>
    <m/>
    <m/>
    <m/>
    <m/>
    <m/>
    <m/>
    <m/>
    <m/>
    <m/>
    <m/>
    <m/>
    <m/>
    <m/>
    <m/>
    <m/>
    <m/>
    <m/>
    <m/>
    <s v="visit_summary_form_12_month"/>
  </r>
  <r>
    <x v="28"/>
    <s v="0.3.2"/>
    <s v="Visit Summary Form_x000a_"/>
    <s v="No CRF match"/>
    <s v="High Confidence"/>
    <x v="1"/>
    <x v="1657"/>
    <s v="2. Date of final visit:"/>
    <s v="2. Date of final visit:"/>
    <s v="date"/>
    <s v="any"/>
    <m/>
    <m/>
    <m/>
    <m/>
    <m/>
    <m/>
    <m/>
    <m/>
    <m/>
    <m/>
    <m/>
    <m/>
    <m/>
    <m/>
    <m/>
    <m/>
    <m/>
    <m/>
    <m/>
    <m/>
    <m/>
    <m/>
    <m/>
    <s v="visit_summary_form_12_month"/>
  </r>
  <r>
    <x v="28"/>
    <s v="0.3.2"/>
    <s v="Visit Summary Form_x000a_"/>
    <s v="No CRF match"/>
    <s v="High Confidence"/>
    <x v="1"/>
    <x v="1658"/>
    <s v="1. Developmental Assessment of Young Children, Second Edition (DAYC-2): Cognition, Communication, Physical Development domains (21)"/>
    <s v="SECTION B. ASSESSMENT COMPLETION_x005f_x000D__x000a__x005f_x000D__x000a_Document which case report forms are being submitted to the data center.: 1. Developmental Assessment of Young Children, Second Edition (DAYC-2): Cognition, Communication, Physical Development domains (21)"/>
    <s v="integer"/>
    <m/>
    <m/>
    <m/>
    <s v="1|2"/>
    <m/>
    <m/>
    <m/>
    <s v="1=Yes|2=No"/>
    <m/>
    <m/>
    <m/>
    <m/>
    <m/>
    <m/>
    <m/>
    <m/>
    <m/>
    <m/>
    <m/>
    <m/>
    <m/>
    <m/>
    <m/>
    <m/>
    <s v="visit_summary_form_12_month"/>
  </r>
  <r>
    <x v="28"/>
    <s v="0.3.2"/>
    <s v="Visit Summary Form_x000a_"/>
    <s v="No CRF match"/>
    <s v="High Confidence"/>
    <x v="1"/>
    <x v="1659"/>
    <s v="Comments:"/>
    <s v="SECTION B. ASSESSMENT COMPLETION_x005f_x000D__x000a__x005f_x000D__x000a_Document which case report forms are being submitted to the data center.: Comments:"/>
    <s v="string"/>
    <m/>
    <m/>
    <m/>
    <m/>
    <m/>
    <m/>
    <m/>
    <m/>
    <m/>
    <m/>
    <m/>
    <m/>
    <m/>
    <m/>
    <m/>
    <m/>
    <m/>
    <m/>
    <m/>
    <m/>
    <m/>
    <m/>
    <m/>
    <m/>
    <s v="visit_summary_form_12_month"/>
  </r>
  <r>
    <x v="28"/>
    <s v="0.3.2"/>
    <s v="Visit Summary Form_x000a_"/>
    <s v="No CRF match"/>
    <s v="High Confidence"/>
    <x v="1"/>
    <x v="1660"/>
    <s v="2. Infant Medical History Form (04B)"/>
    <s v="SECTION B. ASSESSMENT COMPLETION_x005f_x000D__x000a__x005f_x000D__x000a_Document which case report forms are being submitted to the data center.: 2. Infant Medical History Form (04B)"/>
    <s v="integer"/>
    <m/>
    <m/>
    <m/>
    <s v="1|2"/>
    <m/>
    <m/>
    <m/>
    <s v="1=Yes|2=No"/>
    <m/>
    <m/>
    <m/>
    <m/>
    <m/>
    <m/>
    <m/>
    <m/>
    <m/>
    <m/>
    <m/>
    <m/>
    <m/>
    <m/>
    <m/>
    <m/>
    <s v="visit_summary_form_12_month"/>
  </r>
  <r>
    <x v="28"/>
    <s v="0.3.2"/>
    <s v="Visit Summary Form_x000a_"/>
    <s v="No CRF match"/>
    <s v="High Confidence"/>
    <x v="1"/>
    <x v="1661"/>
    <s v="3. Brief Infant-Toddler Social and Emotional Assessment (BITSEA) (20 or 20S)"/>
    <s v="SECTION B. ASSESSMENT COMPLETION_x005f_x000D__x000a__x005f_x000D__x000a_Document which case report forms are being submitted to the data center.: 3. Brief Infant-Toddler Social and Emotional Assessment (BITSEA) (20 or 20S)"/>
    <s v="integer"/>
    <m/>
    <m/>
    <m/>
    <s v="1|2"/>
    <m/>
    <m/>
    <m/>
    <s v="1=Yes|2=No"/>
    <m/>
    <m/>
    <m/>
    <m/>
    <m/>
    <m/>
    <m/>
    <m/>
    <m/>
    <m/>
    <m/>
    <m/>
    <m/>
    <m/>
    <m/>
    <m/>
    <s v="visit_summary_form_12_month"/>
  </r>
  <r>
    <x v="28"/>
    <s v="0.3.2"/>
    <s v="Visit Summary Form_x000a_"/>
    <s v="No CRF match"/>
    <s v="High Confidence"/>
    <x v="1"/>
    <x v="1662"/>
    <s v="4. Brief Infant Sleep Questionnaire (BISQ) (18)"/>
    <s v="SECTION B. ASSESSMENT COMPLETION_x005f_x000D__x000a__x005f_x000D__x000a_Document which case report forms are being submitted to the data center.: 4. Brief Infant Sleep Questionnaire (BISQ) (18)"/>
    <s v="integer"/>
    <m/>
    <m/>
    <m/>
    <s v="1|2"/>
    <m/>
    <m/>
    <m/>
    <s v="1=Yes|2=No"/>
    <m/>
    <m/>
    <m/>
    <m/>
    <m/>
    <m/>
    <m/>
    <m/>
    <m/>
    <m/>
    <m/>
    <m/>
    <m/>
    <m/>
    <m/>
    <m/>
    <s v="visit_summary_form_12_month"/>
  </r>
  <r>
    <x v="28"/>
    <s v="0.3.2"/>
    <s v="Visit Summary Form_x000a_"/>
    <s v="No CRF match"/>
    <s v="High Confidence"/>
    <x v="1"/>
    <x v="1663"/>
    <s v="Comments:"/>
    <s v="SECTION B. ASSESSMENT COMPLETION_x005f_x000D__x000a__x005f_x000D__x000a_Document which case report forms are being submitted to the data center.: Comments:"/>
    <s v="string"/>
    <m/>
    <m/>
    <m/>
    <m/>
    <m/>
    <m/>
    <m/>
    <m/>
    <m/>
    <m/>
    <m/>
    <m/>
    <m/>
    <m/>
    <m/>
    <m/>
    <m/>
    <m/>
    <m/>
    <m/>
    <m/>
    <m/>
    <m/>
    <m/>
    <s v="visit_summary_form_12_month"/>
  </r>
  <r>
    <x v="28"/>
    <s v="0.3.2"/>
    <s v="Visit Summary Form_x000a_"/>
    <s v="No CRF match"/>
    <s v="High Confidence"/>
    <x v="1"/>
    <x v="1664"/>
    <s v="5. SES Form (08)"/>
    <s v="SECTION B. ASSESSMENT COMPLETION_x005f_x000D__x000a__x005f_x000D__x000a_Document which case report forms are being submitted to the data center.: 5. SES Form (08)"/>
    <s v="integer"/>
    <m/>
    <m/>
    <m/>
    <s v="1|2"/>
    <m/>
    <m/>
    <m/>
    <s v="1=Yes|2=No"/>
    <m/>
    <m/>
    <m/>
    <m/>
    <m/>
    <m/>
    <m/>
    <m/>
    <m/>
    <m/>
    <m/>
    <m/>
    <m/>
    <m/>
    <m/>
    <m/>
    <s v="visit_summary_form_12_month"/>
  </r>
  <r>
    <x v="28"/>
    <s v="0.3.2"/>
    <s v="Visit Summary Form_x000a_"/>
    <s v="No CRF match"/>
    <s v="High Confidence"/>
    <x v="1"/>
    <x v="1665"/>
    <s v="Comments:"/>
    <s v="SECTION B. ASSESSMENT COMPLETION_x005f_x000D__x000a__x005f_x000D__x000a_Document which case report forms are being submitted to the data center.: Comments:"/>
    <s v="string"/>
    <m/>
    <m/>
    <m/>
    <m/>
    <m/>
    <m/>
    <m/>
    <m/>
    <m/>
    <m/>
    <m/>
    <m/>
    <m/>
    <m/>
    <m/>
    <m/>
    <m/>
    <m/>
    <m/>
    <m/>
    <m/>
    <m/>
    <m/>
    <m/>
    <s v="visit_summary_form_12_month"/>
  </r>
  <r>
    <x v="28"/>
    <s v="0.3.2"/>
    <s v="Visit Summary Form_x000a_"/>
    <s v="No CRF match"/>
    <s v="High Confidence"/>
    <x v="1"/>
    <x v="1666"/>
    <s v="6. Home Observation Measurement of the Environment (HOME) (19)"/>
    <s v="SECTION B. ASSESSMENT COMPLETION_x005f_x000D__x000a__x005f_x000D__x000a_Document which case report forms are being submitted to the data center.: 6. Home Observation Measurement of the Environment (HOME) (19)"/>
    <s v="integer"/>
    <m/>
    <m/>
    <m/>
    <s v="1|2"/>
    <m/>
    <m/>
    <m/>
    <s v="1=Yes|2=No"/>
    <m/>
    <m/>
    <m/>
    <m/>
    <m/>
    <m/>
    <m/>
    <m/>
    <m/>
    <m/>
    <m/>
    <m/>
    <m/>
    <m/>
    <m/>
    <m/>
    <s v="visit_summary_form_12_month"/>
  </r>
  <r>
    <x v="28"/>
    <s v="0.3.2"/>
    <s v="Visit Summary Form_x000a_"/>
    <s v="No CRF match"/>
    <s v="High Confidence"/>
    <x v="1"/>
    <x v="1667"/>
    <s v="Comments:"/>
    <s v="SECTION B. ASSESSMENT COMPLETION_x005f_x000D__x000a__x005f_x000D__x000a_Document which case report forms are being submitted to the data center.: Comments:"/>
    <s v="string"/>
    <m/>
    <m/>
    <m/>
    <m/>
    <m/>
    <m/>
    <m/>
    <m/>
    <m/>
    <m/>
    <m/>
    <m/>
    <m/>
    <m/>
    <m/>
    <m/>
    <m/>
    <m/>
    <m/>
    <m/>
    <m/>
    <m/>
    <m/>
    <m/>
    <s v="visit_summary_form_12_month"/>
  </r>
  <r>
    <x v="28"/>
    <s v="0.3.2"/>
    <s v="Visit Summary Form_x000a_"/>
    <s v="No CRF match"/>
    <s v="High Confidence"/>
    <x v="1"/>
    <x v="1668"/>
    <s v="1. Did your study team make any referrals after the visit?"/>
    <s v="SECTION C. VISIT REFERRALS: 1. Did your study team make any referrals after the visit?"/>
    <s v="integer"/>
    <m/>
    <m/>
    <m/>
    <s v="1|2"/>
    <m/>
    <m/>
    <m/>
    <s v="1=Yes|2=No"/>
    <m/>
    <m/>
    <m/>
    <m/>
    <m/>
    <m/>
    <m/>
    <m/>
    <m/>
    <m/>
    <m/>
    <m/>
    <m/>
    <m/>
    <m/>
    <m/>
    <s v="visit_summary_form_12_month"/>
  </r>
  <r>
    <x v="28"/>
    <s v="0.3.2"/>
    <s v="Visit Summary Form_x000a_"/>
    <s v="No CRF match"/>
    <s v="High Confidence"/>
    <x v="1"/>
    <x v="1669"/>
    <s v="a. If Yes, list referrals using codes below:"/>
    <s v="SECTION C. VISIT REFERRALS: a. If Yes, list referrals using codes below:"/>
    <s v="integer"/>
    <m/>
    <m/>
    <m/>
    <s v="1|2|3|4|5|6|7|8|9|10|11|12|13|14|15|16|17|18|999"/>
    <m/>
    <m/>
    <m/>
    <s v="1=1 = Physical Therapy|2=2 = Occupational Therapy|3=3 = Speech Therapy|4=4 = Neurology|5=5 = Audiology|6=6 = Optometry/Ophthalmology|7=7 = Behavioral Therapy|8=8 = Pediatrician/medical provider|9=9 = Social worker|10=10 = Counselor|11=11 = Psychologist|12=12 = Psychiatrist|13=13 = Other mental health provider|14=14 = Parenting support professional|15=15 = Lactation consult|16=16 = Nutritionist|17=17 = Federal nutrition program (WIC, SNAP)|18=18 = Local food resources (food pantry, etc)|999=20 = Other"/>
    <m/>
    <m/>
    <m/>
    <m/>
    <m/>
    <m/>
    <m/>
    <m/>
    <m/>
    <m/>
    <m/>
    <m/>
    <m/>
    <m/>
    <m/>
    <m/>
    <s v="visit_summary_form_12_month"/>
  </r>
  <r>
    <x v="28"/>
    <s v="0.3.2"/>
    <s v="Visit Summary Form_x000a_"/>
    <s v="No CRF match"/>
    <s v="High Confidence"/>
    <x v="1"/>
    <x v="1670"/>
    <s v="Referral code 2:"/>
    <s v="SECTION C. VISIT REFERRALS: Referral code 2:"/>
    <s v="integer"/>
    <m/>
    <m/>
    <m/>
    <s v="1|2|3|4|5|6|7|8|9|10|11|12|13|14|15|16|17|18|999"/>
    <m/>
    <m/>
    <m/>
    <s v="1=1 = Physical Therapy|2=2 = Occupational Therapy|3=3 = Speech Therapy|4=4 = Neurology|5=5 = Audiology|6=6 = Optometry/Ophthalmology|7=7 = Behavioral Therapy|8=8 = Pediatrician/medical provider|9=9 = Social worker|10=10 = Counselor|11=11 = Psychologist|12=12 = Psychiatrist|13=13 = Other mental health provider|14=14 = Parenting support professional|15=15 = Lactation consult|16=16 = Nutritionist|17=17 = Federal nutrition program (WIC, SNAP)|18=18 = Local food resources (food pantry, etc)|999=20 = Other"/>
    <m/>
    <m/>
    <m/>
    <m/>
    <m/>
    <m/>
    <m/>
    <m/>
    <m/>
    <m/>
    <m/>
    <m/>
    <m/>
    <m/>
    <m/>
    <m/>
    <s v="visit_summary_form_12_month"/>
  </r>
  <r>
    <x v="28"/>
    <s v="0.3.2"/>
    <s v="Visit Summary Form_x000a_"/>
    <s v="No CRF match"/>
    <s v="High Confidence"/>
    <x v="1"/>
    <x v="1671"/>
    <s v="Referral code 3:"/>
    <s v="SECTION C. VISIT REFERRALS: Referral code 3:"/>
    <s v="integer"/>
    <m/>
    <m/>
    <m/>
    <s v="1|2|3|4|5|6|7|8|9|10|11|12|13|14|15|16|17|18|999"/>
    <m/>
    <m/>
    <m/>
    <s v="1=1 = Physical Therapy|2=2 = Occupational Therapy|3=3 = Speech Therapy|4=4 = Neurology|5=5 = Audiology|6=6 = Optometry/Ophthalmology|7=7 = Behavioral Therapy|8=8 = Pediatrician/medical provider|9=9 = Social worker|10=10 = Counselor|11=11 = Psychologist|12=12 = Psychiatrist|13=13 = Other mental health provider|14=14 = Parenting support professional|15=15 = Lactation consult|16=16 = Nutritionist|17=17 = Federal nutrition program (WIC, SNAP)|18=18 = Local food resources (food pantry, etc)|999=20 = Other"/>
    <m/>
    <m/>
    <m/>
    <m/>
    <m/>
    <m/>
    <m/>
    <m/>
    <m/>
    <m/>
    <m/>
    <m/>
    <m/>
    <m/>
    <m/>
    <m/>
    <s v="visit_summary_form_12_month"/>
  </r>
  <r>
    <x v="28"/>
    <s v="0.3.2"/>
    <s v="Visit Summary Form_x000a_"/>
    <s v="No CRF match"/>
    <s v="High Confidence"/>
    <x v="1"/>
    <x v="1672"/>
    <s v="Referral code 4:"/>
    <s v="SECTION C. VISIT REFERRALS: Referral code 4:"/>
    <s v="integer"/>
    <m/>
    <m/>
    <m/>
    <s v="1|2|3|4|5|6|7|8|9|10|11|12|13|14|15|16|17|18|999"/>
    <m/>
    <m/>
    <m/>
    <s v="1=1 = Physical Therapy|2=2 = Occupational Therapy|3=3 = Speech Therapy|4=4 = Neurology|5=5 = Audiology|6=6 = Optometry/Ophthalmology|7=7 = Behavioral Therapy|8=8 = Pediatrician/medical provider|9=9 = Social worker|10=10 = Counselor|11=11 = Psychologist|12=12 = Psychiatrist|13=13 = Other mental health provider|14=14 = Parenting support professional|15=15 = Lactation consult|16=16 = Nutritionist|17=17 = Federal nutrition program (WIC, SNAP)|18=18 = Local food resources (food pantry, etc)|999=20 = Other"/>
    <m/>
    <m/>
    <m/>
    <m/>
    <m/>
    <m/>
    <m/>
    <m/>
    <m/>
    <m/>
    <m/>
    <m/>
    <m/>
    <m/>
    <m/>
    <m/>
    <s v="visit_summary_form_12_month"/>
  </r>
  <r>
    <x v="28"/>
    <s v="0.3.2"/>
    <s v="Visit Summary Form_x000a_"/>
    <s v="No CRF match"/>
    <s v="High Confidence"/>
    <x v="1"/>
    <x v="1673"/>
    <s v="If Other (20), specify"/>
    <s v="SECTION C. VISIT REFERRALS: If Other (20), specify"/>
    <s v="string"/>
    <m/>
    <m/>
    <m/>
    <m/>
    <m/>
    <m/>
    <m/>
    <m/>
    <m/>
    <m/>
    <m/>
    <m/>
    <m/>
    <m/>
    <m/>
    <m/>
    <m/>
    <m/>
    <m/>
    <m/>
    <m/>
    <m/>
    <m/>
    <m/>
    <s v="visit_summary_form_12_month"/>
  </r>
  <r>
    <x v="28"/>
    <s v="0.3.2"/>
    <s v="Visit Summary Form_x000a_"/>
    <s v="No CRF match"/>
    <s v="High Confidence"/>
    <x v="1"/>
    <x v="1674"/>
    <s v="1. Date form completed:"/>
    <s v="SECTION D. FORM COMPLETION: 1. Date form completed:"/>
    <s v="date"/>
    <s v="any"/>
    <m/>
    <m/>
    <m/>
    <m/>
    <m/>
    <m/>
    <m/>
    <m/>
    <m/>
    <m/>
    <m/>
    <m/>
    <m/>
    <m/>
    <m/>
    <m/>
    <m/>
    <m/>
    <m/>
    <m/>
    <m/>
    <m/>
    <m/>
    <s v="visit_summary_form_12_month"/>
  </r>
  <r>
    <x v="28"/>
    <s v="0.3.2"/>
    <s v="Visit Summary Form_x000a_"/>
    <s v="No CRF match"/>
    <s v="High Confidence"/>
    <x v="1"/>
    <x v="1675"/>
    <s v="2. Initials of staff member completing this form:"/>
    <s v="SECTION D. FORM COMPLETION: 2. Initials of staff member completing this form:"/>
    <s v="string"/>
    <m/>
    <m/>
    <m/>
    <m/>
    <m/>
    <m/>
    <m/>
    <m/>
    <m/>
    <m/>
    <m/>
    <m/>
    <m/>
    <m/>
    <m/>
    <m/>
    <m/>
    <m/>
    <m/>
    <m/>
    <m/>
    <m/>
    <m/>
    <m/>
    <s v="visit_summary_form_12_month"/>
  </r>
  <r>
    <x v="29"/>
    <s v="0.3.2"/>
    <s v="Visit Summary Form_x000a_"/>
    <s v="No CRF match"/>
    <s v="High Confidence"/>
    <x v="1"/>
    <x v="1676"/>
    <s v="1. Date of visit:"/>
    <s v="SECTION A. VISIT INFORMATION: 1. Date of visit:"/>
    <s v="date"/>
    <s v="any"/>
    <m/>
    <m/>
    <m/>
    <m/>
    <m/>
    <m/>
    <m/>
    <m/>
    <m/>
    <m/>
    <m/>
    <m/>
    <m/>
    <m/>
    <m/>
    <m/>
    <m/>
    <m/>
    <m/>
    <m/>
    <m/>
    <m/>
    <m/>
    <s v="visit_summary_form_18_month"/>
  </r>
  <r>
    <x v="29"/>
    <s v="0.3.2"/>
    <s v="Visit Summary Form_x000a_"/>
    <s v="No CRF match"/>
    <s v="High Confidence"/>
    <x v="1"/>
    <x v="1677"/>
    <s v="2. Date of final visit:"/>
    <s v="SECTION A. VISIT INFORMATION: 2. Date of final visit:"/>
    <s v="date"/>
    <s v="any"/>
    <m/>
    <m/>
    <m/>
    <m/>
    <m/>
    <m/>
    <m/>
    <m/>
    <m/>
    <m/>
    <m/>
    <m/>
    <m/>
    <m/>
    <m/>
    <m/>
    <m/>
    <m/>
    <m/>
    <m/>
    <m/>
    <m/>
    <m/>
    <s v="visit_summary_form_18_month"/>
  </r>
  <r>
    <x v="29"/>
    <s v="0.3.2"/>
    <s v="Visit Summary Form_x000a_"/>
    <s v="No CRF match"/>
    <s v="High Confidence"/>
    <x v="1"/>
    <x v="1678"/>
    <s v="1. Infant Medical History Form (04B)"/>
    <s v="SECTION B. ASSESSMENT COMPLETION Document which case report forms are being submitted to the data center.: 1. Infant Medical History Form (04B)"/>
    <s v="integer"/>
    <m/>
    <m/>
    <m/>
    <s v="1|2"/>
    <m/>
    <m/>
    <m/>
    <s v="1=Yes|2=No"/>
    <m/>
    <m/>
    <m/>
    <m/>
    <m/>
    <m/>
    <m/>
    <m/>
    <m/>
    <m/>
    <m/>
    <m/>
    <m/>
    <m/>
    <m/>
    <m/>
    <s v="visit_summary_form_18_month"/>
  </r>
  <r>
    <x v="29"/>
    <s v="0.3.2"/>
    <s v="Visit Summary Form_x000a_"/>
    <s v="No CRF match"/>
    <s v="High Confidence"/>
    <x v="1"/>
    <x v="1679"/>
    <s v="Comments"/>
    <s v="SECTION B. ASSESSMENT COMPLETION Document which case report forms are being submitted to the data center.: Comments"/>
    <s v="string"/>
    <m/>
    <m/>
    <m/>
    <m/>
    <m/>
    <m/>
    <m/>
    <m/>
    <m/>
    <m/>
    <m/>
    <m/>
    <m/>
    <m/>
    <m/>
    <m/>
    <m/>
    <m/>
    <m/>
    <m/>
    <m/>
    <m/>
    <m/>
    <m/>
    <s v="visit_summary_form_18_month"/>
  </r>
  <r>
    <x v="29"/>
    <s v="0.3.2"/>
    <s v="Visit Summary Form_x000a_"/>
    <s v="No CRF match"/>
    <s v="High Confidence"/>
    <x v="1"/>
    <x v="1680"/>
    <s v="2. SES Form (08)"/>
    <s v="SECTION B. ASSESSMENT COMPLETION Document which case report forms are being submitted to the data center.: 2. SES Form (08)"/>
    <s v="integer"/>
    <m/>
    <m/>
    <m/>
    <s v="1|2"/>
    <m/>
    <m/>
    <m/>
    <s v="1=Yes|2=No"/>
    <m/>
    <m/>
    <m/>
    <m/>
    <m/>
    <m/>
    <m/>
    <m/>
    <m/>
    <m/>
    <m/>
    <m/>
    <m/>
    <m/>
    <m/>
    <m/>
    <s v="visit_summary_form_18_month"/>
  </r>
  <r>
    <x v="29"/>
    <s v="0.3.2"/>
    <s v="Visit Summary Form_x000a_"/>
    <s v="No CRF match"/>
    <s v="High Confidence"/>
    <x v="1"/>
    <x v="1681"/>
    <s v="3. PROMIS Measurement of Caregiver Well-Being (11 or 11S)"/>
    <s v="SECTION B. ASSESSMENT COMPLETION Document which case report forms are being submitted to the data center.: 3. PROMIS Measurement of Caregiver Well-Being (11 or 11S)"/>
    <s v="integer"/>
    <m/>
    <m/>
    <m/>
    <s v="1|2"/>
    <m/>
    <m/>
    <m/>
    <s v="1=Yes|2=No"/>
    <m/>
    <m/>
    <m/>
    <m/>
    <m/>
    <m/>
    <m/>
    <m/>
    <m/>
    <m/>
    <m/>
    <m/>
    <m/>
    <m/>
    <m/>
    <m/>
    <s v="visit_summary_form_18_month"/>
  </r>
  <r>
    <x v="29"/>
    <s v="0.3.2"/>
    <s v="Visit Summary Form_x000a_"/>
    <s v="No CRF match"/>
    <s v="High Confidence"/>
    <x v="1"/>
    <x v="1682"/>
    <s v="4. Parenting Stress Index, Fourth Edition-Short Form (PSI-4-SF) (15)"/>
    <s v="SECTION B. ASSESSMENT COMPLETION Document which case report forms are being submitted to the data center.: 4. Parenting Stress Index, Fourth Edition-Short Form (PSI-4-SF) (15)"/>
    <s v="integer"/>
    <m/>
    <m/>
    <m/>
    <s v="1|2"/>
    <m/>
    <m/>
    <m/>
    <s v="1=Yes|2=No"/>
    <m/>
    <m/>
    <m/>
    <m/>
    <m/>
    <m/>
    <m/>
    <m/>
    <m/>
    <m/>
    <m/>
    <m/>
    <m/>
    <m/>
    <m/>
    <m/>
    <s v="visit_summary_form_18_month"/>
  </r>
  <r>
    <x v="29"/>
    <s v="0.3.2"/>
    <s v="Visit Summary Form_x000a_"/>
    <s v="No CRF match"/>
    <s v="High Confidence"/>
    <x v="1"/>
    <x v="1683"/>
    <s v="Comments:"/>
    <s v="SECTION B. ASSESSMENT COMPLETION Document which case report forms are being submitted to the data center.: Comments:"/>
    <s v="string"/>
    <m/>
    <m/>
    <m/>
    <m/>
    <m/>
    <m/>
    <m/>
    <m/>
    <m/>
    <m/>
    <m/>
    <m/>
    <m/>
    <m/>
    <m/>
    <m/>
    <m/>
    <m/>
    <m/>
    <m/>
    <m/>
    <m/>
    <m/>
    <m/>
    <s v="visit_summary_form_18_month"/>
  </r>
  <r>
    <x v="29"/>
    <s v="0.3.2"/>
    <s v="Visit Summary Form_x000a_"/>
    <s v="No CRF match"/>
    <s v="High Confidence"/>
    <x v="1"/>
    <x v="1684"/>
    <s v="1. Did your study team make any referrals after the visit?"/>
    <s v="SECTION C. VISIT REFERRALS: 1. Did your study team make any referrals after the visit?"/>
    <s v="integer"/>
    <m/>
    <m/>
    <m/>
    <s v="1|2"/>
    <m/>
    <m/>
    <m/>
    <s v="1=Yes|2=No"/>
    <m/>
    <m/>
    <m/>
    <m/>
    <m/>
    <m/>
    <m/>
    <m/>
    <m/>
    <m/>
    <m/>
    <m/>
    <m/>
    <m/>
    <m/>
    <m/>
    <s v="visit_summary_form_18_month"/>
  </r>
  <r>
    <x v="29"/>
    <s v="0.3.2"/>
    <s v="Visit Summary Form_x000a_"/>
    <s v="No CRF match"/>
    <s v="High Confidence"/>
    <x v="1"/>
    <x v="1685"/>
    <s v="a. If Yes, list referrals using codes below"/>
    <s v="SECTION C. VISIT REFERRALS: a. If Yes, list referrals using codes below"/>
    <s v="integer"/>
    <m/>
    <m/>
    <m/>
    <s v="1|2|3|4|5|6|7|8|9|10|11|12|13|14|15|16|17|18|999"/>
    <m/>
    <m/>
    <m/>
    <s v="1=1 = Physical Therapy|2=2 = Occupational Therapy|3=3 = Speech Therapy|4=4 = Neurology|5=5 = Audiology|6=6 = Optometry/Ophthalmology|7=7 = Behavioral Therapy|8=8 = Pediatrician/medical provider|9=9 = Social worker|10=10 = Counselor|11=11 = Psychologist|12=12 = Psychiatrist|13=13 = Other mental health provider|14=14 = Parenting support professional|15=15 = Lactation consult|16=16 = Nutritionist|17=17 = Federal nutrition program (WIC, SNAP)|18=18 = Local food resources (food pantry, etc)|999=20 = Other"/>
    <m/>
    <m/>
    <m/>
    <m/>
    <m/>
    <m/>
    <m/>
    <m/>
    <m/>
    <m/>
    <m/>
    <m/>
    <m/>
    <m/>
    <m/>
    <m/>
    <s v="visit_summary_form_18_month"/>
  </r>
  <r>
    <x v="29"/>
    <s v="0.3.2"/>
    <s v="Visit Summary Form_x000a_"/>
    <s v="No CRF match"/>
    <s v="High Confidence"/>
    <x v="1"/>
    <x v="1686"/>
    <s v="Referral code 2:"/>
    <s v="SECTION C. VISIT REFERRALS: Referral code 2:"/>
    <s v="integer"/>
    <m/>
    <m/>
    <m/>
    <s v="1|2|3|4|5|6|7|8|9|10|11|12|13|14|15|16|17|18|999"/>
    <m/>
    <m/>
    <m/>
    <s v="1=1 = Physical Therapy|2=2 = Occupational Therapy|3=3 = Speech Therapy|4=4 = Neurology|5=5 = Audiology|6=6 = Optometry/Ophthalmology|7=7 = Behavioral Therapy|8=8 = Pediatrician/medical provider|9=9 = Social worker|10=10 = Counselor|11=11 = Psychologist|12=12 = Psychiatrist|13=13 = Other mental health provider|14=14 = Parenting support professional|15=15 = Lactation consult|16=16 = Nutritionist|17=17 = Federal nutrition program (WIC, SNAP)|18=18 = Local food resources (food pantry, etc)|999=20 = Other"/>
    <m/>
    <m/>
    <m/>
    <m/>
    <m/>
    <m/>
    <m/>
    <m/>
    <m/>
    <m/>
    <m/>
    <m/>
    <m/>
    <m/>
    <m/>
    <m/>
    <s v="visit_summary_form_18_month"/>
  </r>
  <r>
    <x v="29"/>
    <s v="0.3.2"/>
    <s v="Visit Summary Form_x000a_"/>
    <s v="No CRF match"/>
    <s v="High Confidence"/>
    <x v="1"/>
    <x v="1687"/>
    <s v="Referral code 3:"/>
    <s v="SECTION C. VISIT REFERRALS: Referral code 3:"/>
    <s v="integer"/>
    <m/>
    <m/>
    <m/>
    <s v="1|2|3|4|5|6|7|8|9|10|11|12|13|14|15|16|17|18|999"/>
    <m/>
    <m/>
    <m/>
    <s v="1=1 = Physical Therapy|2=2 = Occupational Therapy|3=3 = Speech Therapy|4=4 = Neurology|5=5 = Audiology|6=6 = Optometry/Ophthalmology|7=7 = Behavioral Therapy|8=8 = Pediatrician/medical provider|9=9 = Social worker|10=10 = Counselor|11=11 = Psychologist|12=12 = Psychiatrist|13=13 = Other mental health provider|14=14 = Parenting support professional|15=15 = Lactation consult|16=16 = Nutritionist|17=17 = Federal nutrition program (WIC, SNAP)|18=18 = Local food resources (food pantry, etc)|999=20 = Other"/>
    <m/>
    <m/>
    <m/>
    <m/>
    <m/>
    <m/>
    <m/>
    <m/>
    <m/>
    <m/>
    <m/>
    <m/>
    <m/>
    <m/>
    <m/>
    <m/>
    <s v="visit_summary_form_18_month"/>
  </r>
  <r>
    <x v="29"/>
    <s v="0.3.2"/>
    <s v="Visit Summary Form_x000a_"/>
    <s v="No CRF match"/>
    <s v="High Confidence"/>
    <x v="1"/>
    <x v="1688"/>
    <s v="Referral code 4:"/>
    <s v="SECTION C. VISIT REFERRALS: Referral code 4:"/>
    <s v="integer"/>
    <m/>
    <m/>
    <m/>
    <s v="1|2|3|4|5|6|7|8|9|10|11|12|13|14|15|16|17|18|999"/>
    <m/>
    <m/>
    <m/>
    <s v="1=1 = Physical Therapy|2=2 = Occupational Therapy|3=3 = Speech Therapy|4=4 = Neurology|5=5 = Audiology|6=6 = Optometry/Ophthalmology|7=7 = Behavioral Therapy|8=8 = Pediatrician/medical provider|9=9 = Social worker|10=10 = Counselor|11=11 = Psychologist|12=12 = Psychiatrist|13=13 = Other mental health provider|14=14 = Parenting support professional|15=15 = Lactation consult|16=16 = Nutritionist|17=17 = Federal nutrition program (WIC, SNAP)|18=18 = Local food resources (food pantry, etc)|999=20 = Other"/>
    <m/>
    <m/>
    <m/>
    <m/>
    <m/>
    <m/>
    <m/>
    <m/>
    <m/>
    <m/>
    <m/>
    <m/>
    <m/>
    <m/>
    <m/>
    <m/>
    <s v="visit_summary_form_18_month"/>
  </r>
  <r>
    <x v="29"/>
    <s v="0.3.2"/>
    <s v="Visit Summary Form_x000a_"/>
    <s v="No CRF match"/>
    <s v="High Confidence"/>
    <x v="1"/>
    <x v="1689"/>
    <s v="If Other(20), specify:"/>
    <s v="SECTION C. VISIT REFERRALS: If Other(20), specify:"/>
    <s v="string"/>
    <m/>
    <m/>
    <m/>
    <m/>
    <m/>
    <m/>
    <m/>
    <m/>
    <m/>
    <m/>
    <m/>
    <m/>
    <m/>
    <m/>
    <m/>
    <m/>
    <m/>
    <m/>
    <m/>
    <m/>
    <m/>
    <m/>
    <m/>
    <m/>
    <s v="visit_summary_form_18_month"/>
  </r>
  <r>
    <x v="29"/>
    <s v="0.3.2"/>
    <s v="Visit Summary Form_x000a_"/>
    <s v="No CRF match"/>
    <s v="High Confidence"/>
    <x v="1"/>
    <x v="1690"/>
    <s v="1. Date form completed:"/>
    <s v="SECTION D. FORM COMPLETION: 1. Date form completed:"/>
    <s v="date"/>
    <s v="any"/>
    <m/>
    <m/>
    <m/>
    <m/>
    <m/>
    <m/>
    <m/>
    <m/>
    <m/>
    <m/>
    <m/>
    <m/>
    <m/>
    <m/>
    <m/>
    <m/>
    <m/>
    <m/>
    <m/>
    <m/>
    <m/>
    <m/>
    <m/>
    <s v="visit_summary_form_18_month"/>
  </r>
  <r>
    <x v="29"/>
    <s v="0.3.2"/>
    <s v="Visit Summary Form_x000a_"/>
    <s v="No CRF match"/>
    <s v="High Confidence"/>
    <x v="1"/>
    <x v="1691"/>
    <s v="2. Initials of staff member completing this form:"/>
    <s v="SECTION D. FORM COMPLETION: 2. Initials of staff member completing this form:"/>
    <s v="string"/>
    <m/>
    <m/>
    <m/>
    <m/>
    <m/>
    <m/>
    <m/>
    <m/>
    <m/>
    <m/>
    <m/>
    <m/>
    <m/>
    <m/>
    <m/>
    <m/>
    <m/>
    <m/>
    <m/>
    <m/>
    <m/>
    <m/>
    <m/>
    <m/>
    <s v="visit_summary_form_18_month"/>
  </r>
  <r>
    <x v="30"/>
    <s v="0.3.2"/>
    <s v="M-CHAT-R (Modified Checklist for Autism in Toddlers, Revised)"/>
    <s v="No CRF match"/>
    <s v="High Confidence"/>
    <x v="1"/>
    <x v="1692"/>
    <s v="1. Staff member administering M-CHAT-R:"/>
    <s v="SECTION A. M-CHAT-R ADMINISTRATION INFORMATION: 1. Staff member administering M-CHAT-R:"/>
    <s v="string"/>
    <m/>
    <m/>
    <m/>
    <m/>
    <m/>
    <m/>
    <m/>
    <m/>
    <m/>
    <m/>
    <m/>
    <m/>
    <m/>
    <m/>
    <m/>
    <m/>
    <m/>
    <m/>
    <m/>
    <m/>
    <m/>
    <m/>
    <m/>
    <m/>
    <s v="mchatr_self_admin"/>
  </r>
  <r>
    <x v="30"/>
    <s v="0.3.2"/>
    <s v="M-CHAT-R (Modified Checklist for Autism in Toddlers, Revised)"/>
    <s v="No CRF match"/>
    <s v="High Confidence"/>
    <x v="1"/>
    <x v="1693"/>
    <s v="2. Date M-CHAT-R administered"/>
    <s v="SECTION A. M-CHAT-R ADMINISTRATION INFORMATION: 2. Date M-CHAT-R administered"/>
    <s v="date"/>
    <s v="any"/>
    <m/>
    <m/>
    <m/>
    <m/>
    <m/>
    <m/>
    <m/>
    <m/>
    <m/>
    <m/>
    <m/>
    <m/>
    <m/>
    <m/>
    <m/>
    <m/>
    <m/>
    <m/>
    <m/>
    <m/>
    <m/>
    <m/>
    <m/>
    <s v="mchatr_self_admin"/>
  </r>
  <r>
    <x v="30"/>
    <s v="0.3.2"/>
    <s v="M-CHAT-R (Modified Checklist for Autism in Toddlers, Revised)"/>
    <s v="No CRF match"/>
    <s v="High Confidence"/>
    <x v="1"/>
    <x v="1694"/>
    <s v="3. Relationship code of respondent to child:"/>
    <s v="SECTION A. M-CHAT-R ADMINISTRATION INFORMATION: 3. Relationship code of respondent to child:"/>
    <s v="integer"/>
    <m/>
    <m/>
    <m/>
    <s v="001|002|011|012|021|022|031|032|041|042|051|052|061|062|071|072|081|082|091|092|101|102|201|202|301|302|401|402|501|502|504"/>
    <m/>
    <m/>
    <m/>
    <s v="001=001 Mother of Child|002=002 Father of Child|011=011 Husband, Significant Other (SO)(if different from 002)|012=012 Wife, Girlfriend (if different from 001)|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
    <m/>
    <m/>
    <m/>
    <m/>
    <m/>
    <m/>
    <m/>
    <m/>
    <m/>
    <m/>
    <m/>
    <m/>
    <m/>
    <m/>
    <m/>
    <m/>
    <s v="mchatr_self_admin"/>
  </r>
  <r>
    <x v="30"/>
    <s v="0.3.2"/>
    <s v="M-CHAT-R (Modified Checklist for Autism in Toddlers, Revised)"/>
    <s v="No CRF match"/>
    <s v="High Confidence"/>
    <x v="1"/>
    <x v="1695"/>
    <s v="4. How was the M-CHAT-R administered?"/>
    <s v="SECTION A. M-CHAT-R ADMINISTRATION INFORMATION: 4. How was the M-CHAT-R administered?"/>
    <s v="integer"/>
    <m/>
    <m/>
    <m/>
    <s v="1|2|3|4"/>
    <m/>
    <m/>
    <m/>
    <s v="1=In-person interview|2=Telephone interview|3=Self-completed on tablet (staff member will need to administer follow-up portion, if necessary)|4=Self-completed on paper (staff member will need to administer follow-up portion, if necessary)"/>
    <m/>
    <m/>
    <m/>
    <m/>
    <m/>
    <m/>
    <m/>
    <m/>
    <m/>
    <m/>
    <m/>
    <m/>
    <m/>
    <m/>
    <m/>
    <m/>
    <s v="mchatr_self_admin"/>
  </r>
  <r>
    <x v="30"/>
    <s v="0.3.2"/>
    <s v="M-CHAT-R (Modified Checklist for Autism in Toddlers, Revised)"/>
    <s v="No CRF match"/>
    <s v="High Confidence"/>
    <x v="1"/>
    <x v="1696"/>
    <s v="1, If you point at something across the room, does your child look at it?(FOR EXAMPLE, if you point at a toy or an animal, does your child look at the toy or animal?)"/>
    <s v="SECTION B. M-CHAT-R_x005f_x000D__x000a_Instructions: Please answer these questions about your child. Keep in mind how your child usually behaves. If you have seen your child do the behavior a few times, but he or she does not usually do it, then please answer no. Please mark yes or no for every question.: 1, If you point at something across the room, does your child look at it?(FOR EXAMPLE, if you point at a toy or an animal, does your child look at the toy or animal?)"/>
    <s v="integer"/>
    <m/>
    <m/>
    <m/>
    <s v="0|1"/>
    <m/>
    <m/>
    <m/>
    <s v="0=Yes|1=No"/>
    <m/>
    <m/>
    <m/>
    <m/>
    <m/>
    <m/>
    <m/>
    <m/>
    <m/>
    <m/>
    <m/>
    <m/>
    <m/>
    <m/>
    <m/>
    <m/>
    <s v="mchatr_self_admin"/>
  </r>
  <r>
    <x v="30"/>
    <s v="0.3.2"/>
    <s v="M-CHAT-R (Modified Checklist for Autism in Toddlers, Revised)"/>
    <s v="No CRF match"/>
    <s v="High Confidence"/>
    <x v="1"/>
    <x v="1697"/>
    <s v="2. Have you ever wondered if your child might be deaf?"/>
    <s v="SECTION B. M-CHAT-R_x005f_x000D__x000a_Instructions: Please answer these questions about your child. Keep in mind how your child usually behaves. If you have seen your child do the behavior a few times, but he or she does not usually do it, then please answer no. Please mark yes or no for every question.: 2. Have you ever wondered if your child might be deaf?"/>
    <s v="integer"/>
    <m/>
    <m/>
    <m/>
    <s v="1|0"/>
    <m/>
    <m/>
    <m/>
    <s v="1=Yes|0=No"/>
    <m/>
    <m/>
    <m/>
    <m/>
    <m/>
    <m/>
    <m/>
    <m/>
    <m/>
    <m/>
    <m/>
    <m/>
    <m/>
    <m/>
    <m/>
    <m/>
    <s v="mchatr_self_admin"/>
  </r>
  <r>
    <x v="30"/>
    <s v="0.3.2"/>
    <s v="M-CHAT-R (Modified Checklist for Autism in Toddlers, Revised)"/>
    <s v="No CRF match"/>
    <s v="High Confidence"/>
    <x v="1"/>
    <x v="1698"/>
    <s v="3. Does your child play pretend or make-believe?(FOR EXAMPLE, pretend to drink from an empty cup, pretend to talk on a phone, or pretend to feed a doll or stuffed animal?)"/>
    <s v="SECTION B. M-CHAT-R_x005f_x000D__x000a_Instructions: Please answer these questions about your child. Keep in mind how your child usually behaves. If you have seen your child do the behavior a few times, but he or she does not usually do it, then please answer no. Please mark yes or no for every question.: 3. Does your child play pretend or make-believe?(FOR EXAMPLE, pretend to drink from an empty cup, pretend to talk on a phone, or pretend to feed a doll or stuffed animal?)"/>
    <s v="integer"/>
    <m/>
    <m/>
    <m/>
    <s v="0|1"/>
    <m/>
    <m/>
    <m/>
    <s v="0=Yes|1=No"/>
    <m/>
    <m/>
    <m/>
    <m/>
    <m/>
    <m/>
    <m/>
    <m/>
    <m/>
    <m/>
    <m/>
    <m/>
    <m/>
    <m/>
    <m/>
    <m/>
    <s v="mchatr_self_admin"/>
  </r>
  <r>
    <x v="30"/>
    <s v="0.3.2"/>
    <s v="M-CHAT-R (Modified Checklist for Autism in Toddlers, Revised)"/>
    <s v="No CRF match"/>
    <s v="High Confidence"/>
    <x v="1"/>
    <x v="1699"/>
    <s v="4. Does your child like climbing on things?(FOR EXAMPLE, furniture, playground equipment, or stairs)"/>
    <s v="SECTION B. M-CHAT-R_x005f_x000D__x000a_Instructions: Please answer these questions about your child. Keep in mind how your child usually behaves. If you have seen your child do the behavior a few times, but he or she does not usually do it, then please answer no. Please mark yes or no for every question.: 4. Does your child like climbing on things?(FOR EXAMPLE, furniture, playground equipment, or stairs)"/>
    <s v="integer"/>
    <m/>
    <m/>
    <m/>
    <s v="0|1"/>
    <m/>
    <m/>
    <m/>
    <s v="0=Yes|1=No"/>
    <m/>
    <m/>
    <m/>
    <m/>
    <m/>
    <m/>
    <m/>
    <m/>
    <m/>
    <m/>
    <m/>
    <m/>
    <m/>
    <m/>
    <m/>
    <m/>
    <s v="mchatr_self_admin"/>
  </r>
  <r>
    <x v="30"/>
    <s v="0.3.2"/>
    <s v="M-CHAT-R (Modified Checklist for Autism in Toddlers, Revised)"/>
    <s v="No CRF match"/>
    <s v="High Confidence"/>
    <x v="1"/>
    <x v="1700"/>
    <s v="5. Does your child make unusual finger movements near his or her eyes?(FOR EXAMPLE, does your child wiggle his or her fingers close to his or her eyes?)"/>
    <s v="SECTION B. M-CHAT-R_x005f_x000D__x000a_Instructions: Please answer these questions about your child. Keep in mind how your child usually behaves. If you have seen your child do the behavior a few times, but he or she does not usually do it, then please answer no. Please mark yes or no for every question.: 5. Does your child make unusual finger movements near his or her eyes?(FOR EXAMPLE, does your child wiggle his or her fingers close to his or her eyes?)"/>
    <s v="integer"/>
    <m/>
    <m/>
    <m/>
    <s v="1|0"/>
    <m/>
    <m/>
    <m/>
    <s v="1=Yes|0=No"/>
    <m/>
    <m/>
    <m/>
    <m/>
    <m/>
    <m/>
    <m/>
    <m/>
    <m/>
    <m/>
    <m/>
    <m/>
    <m/>
    <m/>
    <m/>
    <m/>
    <s v="mchatr_self_admin"/>
  </r>
  <r>
    <x v="30"/>
    <s v="0.3.2"/>
    <s v="M-CHAT-R (Modified Checklist for Autism in Toddlers, Revised)"/>
    <s v="No CRF match"/>
    <s v="High Confidence"/>
    <x v="1"/>
    <x v="1701"/>
    <s v="6. Does your child point with one finger to ask for something or to get help?(FOR EXAMPLE, pointing to a snack or toy that is out of reach)"/>
    <s v="SECTION B. M-CHAT-R_x005f_x000D__x000a_Instructions: Please answer these questions about your child. Keep in mind how your child usually behaves. If you have seen your child do the behavior a few times, but he or she does not usually do it, then please answer no. Please mark yes or no for every question.: 6. Does your child point with one finger to ask for something or to get help?(FOR EXAMPLE, pointing to a snack or toy that is out of reach)"/>
    <s v="integer"/>
    <m/>
    <m/>
    <m/>
    <s v="0|1"/>
    <m/>
    <m/>
    <m/>
    <s v="0=Yes|1=No"/>
    <m/>
    <m/>
    <m/>
    <m/>
    <m/>
    <m/>
    <m/>
    <m/>
    <m/>
    <m/>
    <m/>
    <m/>
    <m/>
    <m/>
    <m/>
    <m/>
    <s v="mchatr_self_admin"/>
  </r>
  <r>
    <x v="30"/>
    <s v="0.3.2"/>
    <s v="M-CHAT-R (Modified Checklist for Autism in Toddlers, Revised)"/>
    <s v="No CRF match"/>
    <s v="High Confidence"/>
    <x v="1"/>
    <x v="1702"/>
    <s v="7. Does your child point with one finger to show you something interesting?(FOR EXAMPLE, pointing to an airplane in the sky or a big truck in the road)"/>
    <s v="SECTION B. M-CHAT-R_x005f_x000D__x000a_Instructions: Please answer these questions about your child. Keep in mind how your child usually behaves. If you have seen your child do the behavior a few times, but he or she does not usually do it, then please answer no. Please mark yes or no for every question.: 7. Does your child point with one finger to show you something interesting?(FOR EXAMPLE, pointing to an airplane in the sky or a big truck in the road)"/>
    <s v="integer"/>
    <m/>
    <m/>
    <m/>
    <s v="0|1"/>
    <m/>
    <m/>
    <m/>
    <s v="0=Yes|1=No"/>
    <m/>
    <m/>
    <m/>
    <m/>
    <m/>
    <m/>
    <m/>
    <m/>
    <m/>
    <m/>
    <m/>
    <m/>
    <m/>
    <m/>
    <m/>
    <m/>
    <s v="mchatr_self_admin"/>
  </r>
  <r>
    <x v="30"/>
    <s v="0.3.2"/>
    <s v="M-CHAT-R (Modified Checklist for Autism in Toddlers, Revised)"/>
    <s v="No CRF match"/>
    <s v="High Confidence"/>
    <x v="1"/>
    <x v="1703"/>
    <s v="8. Is your child interested in other children?(FOR EXAMPLE, does your child watch other children, smile at them, or go to them?)"/>
    <s v="SECTION B. M-CHAT-R_x005f_x000D__x000a_Instructions: Please answer these questions about your child. Keep in mind how your child usually behaves. If you have seen your child do the behavior a few times, but he or she does not usually do it, then please answer no. Please mark yes or no for every question.: 8. Is your child interested in other children?(FOR EXAMPLE, does your child watch other children, smile at them, or go to them?)"/>
    <s v="integer"/>
    <m/>
    <m/>
    <m/>
    <s v="0|1"/>
    <m/>
    <m/>
    <m/>
    <s v="0=Yes|1=No"/>
    <m/>
    <m/>
    <m/>
    <m/>
    <m/>
    <m/>
    <m/>
    <m/>
    <m/>
    <m/>
    <m/>
    <m/>
    <m/>
    <m/>
    <m/>
    <m/>
    <s v="mchatr_self_admin"/>
  </r>
  <r>
    <x v="30"/>
    <s v="0.3.2"/>
    <s v="M-CHAT-R (Modified Checklist for Autism in Toddlers, Revised)"/>
    <s v="No CRF match"/>
    <s v="High Confidence"/>
    <x v="1"/>
    <x v="1704"/>
    <s v="9. Does your child show you things by bringing them to you or holding them up for you to see - not to get help, but just to share?(FOR EXAMPLE, showing you a flower, a stuffed animal, or a toy truck)"/>
    <s v="SECTION B. M-CHAT-R_x005f_x000D__x000a_Instructions: Please answer these questions about your child. Keep in mind how your child usually behaves. If you have seen your child do the behavior a few times, but he or she does not usually do it, then please answer no. Please mark yes or no for every question.: 9. Does your child show you things by bringing them to you or holding them up for you to see - not to get help, but just to share?(FOR EXAMPLE, showing you a flower, a stuffed animal, or a toy truck)"/>
    <s v="integer"/>
    <m/>
    <m/>
    <m/>
    <s v="0|1"/>
    <m/>
    <m/>
    <m/>
    <s v="0=Yes|1=No"/>
    <m/>
    <m/>
    <m/>
    <m/>
    <m/>
    <m/>
    <m/>
    <m/>
    <m/>
    <m/>
    <m/>
    <m/>
    <m/>
    <m/>
    <m/>
    <m/>
    <s v="mchatr_self_admin"/>
  </r>
  <r>
    <x v="30"/>
    <s v="0.3.2"/>
    <s v="M-CHAT-R (Modified Checklist for Autism in Toddlers, Revised)"/>
    <s v="No CRF match"/>
    <s v="High Confidence"/>
    <x v="1"/>
    <x v="1705"/>
    <s v="10. Does your child respond when you call his or her name?(FOR EXAMPLE, does he or she look up, talk or babble, or stop what he or she is doing when you call his or her name?)"/>
    <s v="SECTION B. M-CHAT-R_x005f_x000D__x000a_Instructions: Please answer these questions about your child. Keep in mind how your child usually behaves. If you have seen your child do the behavior a few times, but he or she does not usually do it, then please answer no. Please mark yes or no for every question.: 10. Does your child respond when you call his or her name?(FOR EXAMPLE, does he or she look up, talk or babble, or stop what he or she is doing when you call his or her name?)"/>
    <s v="integer"/>
    <m/>
    <m/>
    <m/>
    <s v="0|1"/>
    <m/>
    <m/>
    <m/>
    <s v="0=Yes|1=No"/>
    <m/>
    <m/>
    <m/>
    <m/>
    <m/>
    <m/>
    <m/>
    <m/>
    <m/>
    <m/>
    <m/>
    <m/>
    <m/>
    <m/>
    <m/>
    <m/>
    <s v="mchatr_self_admin"/>
  </r>
  <r>
    <x v="30"/>
    <s v="0.3.2"/>
    <s v="M-CHAT-R (Modified Checklist for Autism in Toddlers, Revised)"/>
    <s v="No CRF match"/>
    <s v="High Confidence"/>
    <x v="1"/>
    <x v="1706"/>
    <s v="11. When you smile at your child, does he or she smile back at you?"/>
    <s v="SECTION B. M-CHAT-R_x005f_x000D__x000a_Instructions: Please answer these questions about your child. Keep in mind how your child usually behaves. If you have seen your child do the behavior a few times, but he or she does not usually do it, then please answer no. Please mark yes or no for every question.: 11. When you smile at your child, does he or she smile back at you?"/>
    <s v="integer"/>
    <m/>
    <m/>
    <m/>
    <s v="0|1"/>
    <m/>
    <m/>
    <m/>
    <s v="0=Yes|1=No"/>
    <m/>
    <m/>
    <m/>
    <m/>
    <m/>
    <m/>
    <m/>
    <m/>
    <m/>
    <m/>
    <m/>
    <m/>
    <m/>
    <m/>
    <m/>
    <m/>
    <s v="mchatr_self_admin"/>
  </r>
  <r>
    <x v="30"/>
    <s v="0.3.2"/>
    <s v="M-CHAT-R (Modified Checklist for Autism in Toddlers, Revised)"/>
    <s v="No CRF match"/>
    <s v="High Confidence"/>
    <x v="1"/>
    <x v="1707"/>
    <s v="12. Does your child get upset by everyday noises?(FOR EXAMPLE, does your child scream or cry to noise such as a vacuum cleaner or loud music?)"/>
    <s v="SECTION B. M-CHAT-R_x005f_x000D__x000a_Instructions: Please answer these questions about your child. Keep in mind how your child usually behaves. If you have seen your child do the behavior a few times, but he or she does not usually do it, then please answer no. Please mark yes or no for every question.: 12. Does your child get upset by everyday noises?(FOR EXAMPLE, does your child scream or cry to noise such as a vacuum cleaner or loud music?)"/>
    <s v="integer"/>
    <m/>
    <m/>
    <m/>
    <s v="1|0"/>
    <m/>
    <m/>
    <m/>
    <s v="1=Yes|0=No"/>
    <m/>
    <m/>
    <m/>
    <m/>
    <m/>
    <m/>
    <m/>
    <m/>
    <m/>
    <m/>
    <m/>
    <m/>
    <m/>
    <m/>
    <m/>
    <m/>
    <s v="mchatr_self_admin"/>
  </r>
  <r>
    <x v="30"/>
    <s v="0.3.2"/>
    <s v="M-CHAT-R (Modified Checklist for Autism in Toddlers, Revised)"/>
    <s v="No CRF match"/>
    <s v="High Confidence"/>
    <x v="1"/>
    <x v="1708"/>
    <s v="13. Does your child walk?"/>
    <s v="SECTION B. M-CHAT-R_x005f_x000D__x000a_Instructions: Please answer these questions about your child. Keep in mind how your child usually behaves. If you have seen your child do the behavior a few times, but he or she does not usually do it, then please answer no. Please mark yes or no for every question.: 13. Does your child walk?"/>
    <s v="integer"/>
    <m/>
    <m/>
    <m/>
    <s v="0|1"/>
    <m/>
    <m/>
    <m/>
    <s v="0=Yes|1=No"/>
    <m/>
    <m/>
    <m/>
    <m/>
    <m/>
    <m/>
    <m/>
    <m/>
    <m/>
    <m/>
    <m/>
    <m/>
    <m/>
    <m/>
    <m/>
    <m/>
    <s v="mchatr_self_admin"/>
  </r>
  <r>
    <x v="30"/>
    <s v="0.3.2"/>
    <s v="M-CHAT-R (Modified Checklist for Autism in Toddlers, Revised)"/>
    <s v="No CRF match"/>
    <s v="High Confidence"/>
    <x v="1"/>
    <x v="1709"/>
    <s v="14. Does your child look you in the eye when you are talking to him or her, playing with him or her, or dressing him or her?"/>
    <s v="SECTION B. M-CHAT-R_x005f_x000D__x000a_Instructions: Please answer these questions about your child. Keep in mind how your child usually behaves. If you have seen your child do the behavior a few times, but he or she does not usually do it, then please answer no. Please mark yes or no for every question.: 14. Does your child look you in the eye when you are talking to him or her, playing with him or her, or dressing him or her?"/>
    <s v="integer"/>
    <m/>
    <m/>
    <m/>
    <s v="0|1"/>
    <m/>
    <m/>
    <m/>
    <s v="0=Yes|1=No"/>
    <m/>
    <m/>
    <m/>
    <m/>
    <m/>
    <m/>
    <m/>
    <m/>
    <m/>
    <m/>
    <m/>
    <m/>
    <m/>
    <m/>
    <m/>
    <m/>
    <s v="mchatr_self_admin"/>
  </r>
  <r>
    <x v="30"/>
    <s v="0.3.2"/>
    <s v="M-CHAT-R (Modified Checklist for Autism in Toddlers, Revised)"/>
    <s v="No CRF match"/>
    <s v="High Confidence"/>
    <x v="1"/>
    <x v="1710"/>
    <s v="15. Does your child try to copy what you do?(FOR EXAMPLE, wave bye-bye, clap, or make a funny noise when you do)"/>
    <s v="SECTION B. M-CHAT-R_x005f_x000D__x000a_Instructions: Please answer these questions about your child. Keep in mind how your child usually behaves. If you have seen your child do the behavior a few times, but he or she does not usually do it, then please answer no. Please mark yes or no for every question.: 15. Does your child try to copy what you do?(FOR EXAMPLE, wave bye-bye, clap, or make a funny noise when you do)"/>
    <s v="integer"/>
    <m/>
    <m/>
    <m/>
    <s v="0|1"/>
    <m/>
    <m/>
    <m/>
    <s v="0=Yes|1=No"/>
    <m/>
    <m/>
    <m/>
    <m/>
    <m/>
    <m/>
    <m/>
    <m/>
    <m/>
    <m/>
    <m/>
    <m/>
    <m/>
    <m/>
    <m/>
    <m/>
    <s v="mchatr_self_admin"/>
  </r>
  <r>
    <x v="30"/>
    <s v="0.3.2"/>
    <s v="M-CHAT-R (Modified Checklist for Autism in Toddlers, Revised)"/>
    <s v="No CRF match"/>
    <s v="High Confidence"/>
    <x v="1"/>
    <x v="1711"/>
    <s v="16. IF you turn your head to look at something, does your child look around to see what you are looking at?"/>
    <s v="SECTION B. M-CHAT-R_x005f_x000D__x000a_Instructions: Please answer these questions about your child. Keep in mind how your child usually behaves. If you have seen your child do the behavior a few times, but he or she does not usually do it, then please answer no. Please mark yes or no for every question.: 16. IF you turn your head to look at something, does your child look around to see what you are looking at?"/>
    <s v="integer"/>
    <m/>
    <m/>
    <m/>
    <s v="0|1"/>
    <m/>
    <m/>
    <m/>
    <s v="0=Yes|1=No"/>
    <m/>
    <m/>
    <m/>
    <m/>
    <m/>
    <m/>
    <m/>
    <m/>
    <m/>
    <m/>
    <m/>
    <m/>
    <m/>
    <m/>
    <m/>
    <m/>
    <s v="mchatr_self_admin"/>
  </r>
  <r>
    <x v="30"/>
    <s v="0.3.2"/>
    <s v="M-CHAT-R (Modified Checklist for Autism in Toddlers, Revised)"/>
    <s v="No CRF match"/>
    <s v="High Confidence"/>
    <x v="1"/>
    <x v="1712"/>
    <s v="17. Does your child try to get you to watch him or her?(FOR EXAMPLE, does your child look at you for praise, or say &quot;look&quot; or &quot;watch me&quot;?)"/>
    <s v="SECTION B. M-CHAT-R_x005f_x000D__x000a_Instructions: Please answer these questions about your child. Keep in mind how your child usually behaves. If you have seen your child do the behavior a few times, but he or she does not usually do it, then please answer no. Please mark yes or no for every question.: 17. Does your child try to get you to watch him or her?(FOR EXAMPLE, does your child look at you for praise, or say &quot;look&quot; or &quot;watch me&quot;?)"/>
    <s v="integer"/>
    <m/>
    <m/>
    <m/>
    <s v="0|1"/>
    <m/>
    <m/>
    <m/>
    <s v="0=Yes|1=No"/>
    <m/>
    <m/>
    <m/>
    <m/>
    <m/>
    <m/>
    <m/>
    <m/>
    <m/>
    <m/>
    <m/>
    <m/>
    <m/>
    <m/>
    <m/>
    <m/>
    <s v="mchatr_self_admin"/>
  </r>
  <r>
    <x v="30"/>
    <s v="0.3.2"/>
    <s v="M-CHAT-R (Modified Checklist for Autism in Toddlers, Revised)"/>
    <s v="No CRF match"/>
    <s v="High Confidence"/>
    <x v="1"/>
    <x v="1713"/>
    <s v="18. Does your child understand when you tell him or her to do something?(FOR EXAMPLE, if you don't point, can your child understand &quot;put the book on the chair&quot; or &quot;bring me the blanket&quot;?)"/>
    <s v="SECTION B. M-CHAT-R_x005f_x000D__x000a_Instructions: Please answer these questions about your child. Keep in mind how your child usually behaves. If you have seen your child do the behavior a few times, but he or she does not usually do it, then please answer no. Please mark yes or no for every question.: 18. Does your child understand when you tell him or her to do something?(FOR EXAMPLE, if you don't point, can your child understand &quot;put the book on the chair&quot; or &quot;bring me the blanket&quot;?)"/>
    <s v="integer"/>
    <m/>
    <m/>
    <m/>
    <s v="0|1"/>
    <m/>
    <m/>
    <m/>
    <s v="0=Yes|1=No"/>
    <m/>
    <m/>
    <m/>
    <m/>
    <m/>
    <m/>
    <m/>
    <m/>
    <m/>
    <m/>
    <m/>
    <m/>
    <m/>
    <m/>
    <m/>
    <m/>
    <s v="mchatr_self_admin"/>
  </r>
  <r>
    <x v="30"/>
    <s v="0.3.2"/>
    <s v="M-CHAT-R (Modified Checklist for Autism in Toddlers, Revised)"/>
    <s v="No CRF match"/>
    <s v="High Confidence"/>
    <x v="1"/>
    <x v="1714"/>
    <s v="19. If something new happens, does your child look at your face to see how you feel about it?(FOR EAXMPLE, if he or she hears a strange or funny noise, or sees a new toy, will he or she look at your face?)"/>
    <s v="SECTION B. M-CHAT-R_x005f_x000D__x000a_Instructions: Please answer these questions about your child. Keep in mind how your child usually behaves. If you have seen your child do the behavior a few times, but he or she does not usually do it, then please answer no. Please mark yes or no for every question.: 19. If something new happens, does your child look at your face to see how you feel about it?(FOR EAXMPLE, if he or she hears a strange or funny noise, or sees a new toy, will he or she look at your face?)"/>
    <s v="integer"/>
    <m/>
    <m/>
    <m/>
    <s v="0|1"/>
    <m/>
    <m/>
    <m/>
    <s v="0=Yes|1=No"/>
    <m/>
    <m/>
    <m/>
    <m/>
    <m/>
    <m/>
    <m/>
    <m/>
    <m/>
    <m/>
    <m/>
    <m/>
    <m/>
    <m/>
    <m/>
    <m/>
    <s v="mchatr_self_admin"/>
  </r>
  <r>
    <x v="30"/>
    <s v="0.3.2"/>
    <s v="M-CHAT-R (Modified Checklist for Autism in Toddlers, Revised)"/>
    <s v="No CRF match"/>
    <s v="High Confidence"/>
    <x v="1"/>
    <x v="1715"/>
    <s v="20. Does your child like movement activities?(FOR EXAMPLE, being swung or bounced on your knee)"/>
    <s v="SECTION B. M-CHAT-R_x005f_x000D__x000a_Instructions: Please answer these questions about your child. Keep in mind how your child usually behaves. If you have seen your child do the behavior a few times, but he or she does not usually do it, then please answer no. Please mark yes or no for every question.: 20. Does your child like movement activities?(FOR EXAMPLE, being swung or bounced on your knee)"/>
    <s v="integer"/>
    <m/>
    <m/>
    <m/>
    <s v="0|1"/>
    <m/>
    <m/>
    <m/>
    <s v="0=Yes|1=No"/>
    <m/>
    <m/>
    <m/>
    <m/>
    <m/>
    <m/>
    <m/>
    <m/>
    <m/>
    <m/>
    <m/>
    <m/>
    <m/>
    <m/>
    <m/>
    <m/>
    <s v="mchatr_self_admin"/>
  </r>
  <r>
    <x v="31"/>
    <s v="0.3.2"/>
    <s v="M-CHAT-R"/>
    <s v="No CRF match"/>
    <s v="High Confidence"/>
    <x v="1"/>
    <x v="1716"/>
    <s v="1. Total M-CHAT-R Score"/>
    <s v="Section C. M-CHAT-R Scoring_x005f_x000D__x000a_Scoring instructions: If administering via OBOE Study REDCap system, the Total M-CHAT-R Score will calculate automatically. To calculate the total score by hand, add the numbers in parentheses next to each item response. For Items 2, 5, and 12, &quot;YES&quot; (1) indicates ASD risk. For all other items, response &quot;NO&quot; indicates ASD risk (1).: 1. Total M-CHAT-R Score[calculation: sum([mchat_lookrm], [mchat_deaf], [mchat_pretend], [mchat_climb], [mchat_finger], [mchat_pointhelp], [mchat_pointint], [mchat_interest], [mchat_show], [mchat_name], [mchat_smile], [mchat_noise], [mchat_walk], [mchat_lookeye], [mchat_copy], [mchat_turn], [mchat_watch], [mchat_understd], [mchat_lookface], [mchat_move])]"/>
    <s v="number"/>
    <m/>
    <m/>
    <m/>
    <m/>
    <m/>
    <m/>
    <m/>
    <m/>
    <m/>
    <m/>
    <m/>
    <m/>
    <m/>
    <m/>
    <m/>
    <m/>
    <m/>
    <m/>
    <m/>
    <m/>
    <m/>
    <m/>
    <m/>
    <m/>
    <s v="mchatrf_fe5d7a"/>
  </r>
  <r>
    <x v="31"/>
    <s v="0.3.2"/>
    <s v="M-CHAT-R"/>
    <s v="No CRF match"/>
    <s v="High Confidence"/>
    <x v="1"/>
    <x v="1717"/>
    <s v="1. If you point at something across the room, does your child look at it?"/>
    <s v="SECTION D. FOLLOW-UP (M-CHAT-R/F): 1. If you point at something across the room, does your child look at it?"/>
    <s v="integer"/>
    <m/>
    <m/>
    <m/>
    <s v="1|0"/>
    <m/>
    <m/>
    <m/>
    <s v="1=Pass|0=Fail"/>
    <m/>
    <m/>
    <m/>
    <m/>
    <m/>
    <m/>
    <m/>
    <m/>
    <m/>
    <m/>
    <m/>
    <m/>
    <m/>
    <m/>
    <m/>
    <m/>
    <s v="mchatrf_fe5d7a"/>
  </r>
  <r>
    <x v="31"/>
    <s v="0.3.2"/>
    <s v="M-CHAT-R"/>
    <s v="No CRF match"/>
    <s v="High Confidence"/>
    <x v="1"/>
    <x v="1718"/>
    <s v="2. Have you ever wondered if your child might be deaf?"/>
    <s v=": 2. Have you ever wondered if your child might be deaf?"/>
    <s v="integer"/>
    <m/>
    <m/>
    <m/>
    <s v="1|0"/>
    <m/>
    <m/>
    <m/>
    <s v="1=Pass|0=Fail"/>
    <m/>
    <m/>
    <m/>
    <m/>
    <m/>
    <m/>
    <m/>
    <m/>
    <m/>
    <m/>
    <m/>
    <m/>
    <m/>
    <m/>
    <m/>
    <m/>
    <s v="mchatrf_fe5d7a"/>
  </r>
  <r>
    <x v="31"/>
    <s v="0.3.2"/>
    <s v="M-CHAT-R"/>
    <s v="No CRF match"/>
    <s v="High Confidence"/>
    <x v="1"/>
    <x v="1719"/>
    <s v="3. Does your child play pretend or make-believe?"/>
    <s v=": 3. Does your child play pretend or make-believe?"/>
    <s v="integer"/>
    <m/>
    <m/>
    <m/>
    <s v="1|0"/>
    <m/>
    <m/>
    <m/>
    <s v="1=Pass|0=Fail"/>
    <m/>
    <m/>
    <m/>
    <m/>
    <m/>
    <m/>
    <m/>
    <m/>
    <m/>
    <m/>
    <m/>
    <m/>
    <m/>
    <m/>
    <m/>
    <m/>
    <s v="mchatrf_fe5d7a"/>
  </r>
  <r>
    <x v="31"/>
    <s v="0.3.2"/>
    <s v="M-CHAT-R"/>
    <s v="No CRF match"/>
    <s v="High Confidence"/>
    <x v="1"/>
    <x v="1720"/>
    <s v="4. Does your child like climbing on things?"/>
    <s v=": 4. Does your child like climbing on things?"/>
    <s v="integer"/>
    <m/>
    <m/>
    <m/>
    <s v="1|0"/>
    <m/>
    <m/>
    <m/>
    <s v="1=Pass|0=Fail"/>
    <m/>
    <m/>
    <m/>
    <m/>
    <m/>
    <m/>
    <m/>
    <m/>
    <m/>
    <m/>
    <m/>
    <m/>
    <m/>
    <m/>
    <m/>
    <m/>
    <s v="mchatrf_fe5d7a"/>
  </r>
  <r>
    <x v="31"/>
    <s v="0.3.2"/>
    <s v="M-CHAT-R"/>
    <s v="No CRF match"/>
    <s v="High Confidence"/>
    <x v="1"/>
    <x v="1721"/>
    <s v="5. Does your child make unusual finger movements near his or her eyes?"/>
    <s v=": 5. Does your child make unusual finger movements near his or her eyes?"/>
    <s v="integer"/>
    <m/>
    <m/>
    <m/>
    <s v="1|0"/>
    <m/>
    <m/>
    <m/>
    <s v="1=Pass|0=Fail"/>
    <m/>
    <m/>
    <m/>
    <m/>
    <m/>
    <m/>
    <m/>
    <m/>
    <m/>
    <m/>
    <m/>
    <m/>
    <m/>
    <m/>
    <m/>
    <m/>
    <s v="mchatrf_fe5d7a"/>
  </r>
  <r>
    <x v="31"/>
    <s v="0.3.2"/>
    <s v="M-CHAT-R"/>
    <s v="No CRF match"/>
    <s v="High Confidence"/>
    <x v="1"/>
    <x v="1722"/>
    <s v="6. Does your child point with one finger to ask for something to get help?"/>
    <s v=": 6. Does your child point with one finger to ask for something to get help?"/>
    <s v="integer"/>
    <m/>
    <m/>
    <m/>
    <s v="1|0"/>
    <m/>
    <m/>
    <m/>
    <s v="1=Pass|0=Fail"/>
    <m/>
    <m/>
    <m/>
    <m/>
    <m/>
    <m/>
    <m/>
    <m/>
    <m/>
    <m/>
    <m/>
    <m/>
    <m/>
    <m/>
    <m/>
    <m/>
    <s v="mchatrf_fe5d7a"/>
  </r>
  <r>
    <x v="31"/>
    <s v="0.3.2"/>
    <s v="M-CHAT-R"/>
    <s v="No CRF match"/>
    <s v="High Confidence"/>
    <x v="1"/>
    <x v="1723"/>
    <s v="7. Does your child point with one finger to show you something interesting?"/>
    <s v=": 7. Does your child point with one finger to show you something interesting?"/>
    <s v="integer"/>
    <m/>
    <m/>
    <m/>
    <s v="1|0"/>
    <m/>
    <m/>
    <m/>
    <s v="1=Pass|0=Fail"/>
    <m/>
    <m/>
    <m/>
    <m/>
    <m/>
    <m/>
    <m/>
    <m/>
    <m/>
    <m/>
    <m/>
    <m/>
    <m/>
    <m/>
    <m/>
    <m/>
    <s v="mchatrf_fe5d7a"/>
  </r>
  <r>
    <x v="31"/>
    <s v="0.3.2"/>
    <s v="M-CHAT-R"/>
    <s v="No CRF match"/>
    <s v="High Confidence"/>
    <x v="1"/>
    <x v="1724"/>
    <s v="8. Is your child interested in other children?"/>
    <s v=": 8. Is your child interested in other children?"/>
    <s v="integer"/>
    <m/>
    <m/>
    <m/>
    <s v="1|0"/>
    <m/>
    <m/>
    <m/>
    <s v="1=Pass|0=Fail"/>
    <m/>
    <m/>
    <m/>
    <m/>
    <m/>
    <m/>
    <m/>
    <m/>
    <m/>
    <m/>
    <m/>
    <m/>
    <m/>
    <m/>
    <m/>
    <m/>
    <s v="mchatrf_fe5d7a"/>
  </r>
  <r>
    <x v="31"/>
    <s v="0.3.2"/>
    <s v="M-CHAT-R"/>
    <s v="No CRF match"/>
    <s v="High Confidence"/>
    <x v="1"/>
    <x v="1725"/>
    <s v="9. Does your child show you things by bringing them to you or holding them up for you to see - not to get help, but just to share?"/>
    <s v=": 9. Does your child show you things by bringing them to you or holding them up for you to see - not to get help, but just to share?"/>
    <s v="integer"/>
    <m/>
    <m/>
    <m/>
    <s v="1|0"/>
    <m/>
    <m/>
    <m/>
    <s v="1=Pass|0=Fail"/>
    <m/>
    <m/>
    <m/>
    <m/>
    <m/>
    <m/>
    <m/>
    <m/>
    <m/>
    <m/>
    <m/>
    <m/>
    <m/>
    <m/>
    <m/>
    <m/>
    <s v="mchatrf_fe5d7a"/>
  </r>
  <r>
    <x v="31"/>
    <s v="0.3.2"/>
    <s v="M-CHAT-R"/>
    <s v="No CRF match"/>
    <s v="High Confidence"/>
    <x v="1"/>
    <x v="1726"/>
    <s v="10. Does your child respond when you call his or her name?"/>
    <s v=": 10. Does your child respond when you call his or her name?"/>
    <s v="integer"/>
    <m/>
    <m/>
    <m/>
    <s v="1|0"/>
    <m/>
    <m/>
    <m/>
    <s v="1=Pass|0=Fail"/>
    <m/>
    <m/>
    <m/>
    <m/>
    <m/>
    <m/>
    <m/>
    <m/>
    <m/>
    <m/>
    <m/>
    <m/>
    <m/>
    <m/>
    <m/>
    <m/>
    <s v="mchatrf_fe5d7a"/>
  </r>
  <r>
    <x v="31"/>
    <s v="0.3.2"/>
    <s v="M-CHAT-R"/>
    <s v="No CRF match"/>
    <s v="High Confidence"/>
    <x v="1"/>
    <x v="1727"/>
    <s v="11. When you smile at your child, does he or she smile back at you?"/>
    <s v=": 11. When you smile at your child, does he or she smile back at you?"/>
    <s v="integer"/>
    <m/>
    <m/>
    <m/>
    <s v="1|0"/>
    <m/>
    <m/>
    <m/>
    <s v="1=Pass|0=Fail"/>
    <m/>
    <m/>
    <m/>
    <m/>
    <m/>
    <m/>
    <m/>
    <m/>
    <m/>
    <m/>
    <m/>
    <m/>
    <m/>
    <m/>
    <m/>
    <m/>
    <s v="mchatrf_fe5d7a"/>
  </r>
  <r>
    <x v="31"/>
    <s v="0.3.2"/>
    <s v="M-CHAT-R"/>
    <s v="No CRF match"/>
    <s v="High Confidence"/>
    <x v="1"/>
    <x v="1728"/>
    <s v="12. Does your child get upset by everyday noises?"/>
    <s v=": 12. Does your child get upset by everyday noises?"/>
    <s v="integer"/>
    <m/>
    <m/>
    <m/>
    <s v="1|0"/>
    <m/>
    <m/>
    <m/>
    <s v="1=Pass|0=Fail"/>
    <m/>
    <m/>
    <m/>
    <m/>
    <m/>
    <m/>
    <m/>
    <m/>
    <m/>
    <m/>
    <m/>
    <m/>
    <m/>
    <m/>
    <m/>
    <m/>
    <s v="mchatrf_fe5d7a"/>
  </r>
  <r>
    <x v="31"/>
    <s v="0.3.2"/>
    <s v="M-CHAT-R"/>
    <s v="No CRF match"/>
    <s v="High Confidence"/>
    <x v="1"/>
    <x v="1729"/>
    <s v="13. Does your child walk?"/>
    <s v=": 13. Does your child walk?"/>
    <s v="integer"/>
    <m/>
    <m/>
    <m/>
    <s v="1|0"/>
    <m/>
    <m/>
    <m/>
    <s v="1=Pass|0=Fail"/>
    <m/>
    <m/>
    <m/>
    <m/>
    <m/>
    <m/>
    <m/>
    <m/>
    <m/>
    <m/>
    <m/>
    <m/>
    <m/>
    <m/>
    <m/>
    <m/>
    <s v="mchatrf_fe5d7a"/>
  </r>
  <r>
    <x v="31"/>
    <s v="0.3.2"/>
    <s v="M-CHAT-R"/>
    <s v="No CRF match"/>
    <s v="High Confidence"/>
    <x v="1"/>
    <x v="1730"/>
    <s v="14. Does your child look you in the eye when you are talking to him or her, playing with him or her, or dressing him or her?"/>
    <s v=": 14. Does your child look you in the eye when you are talking to him or her, playing with him or her, or dressing him or her?"/>
    <s v="integer"/>
    <m/>
    <m/>
    <m/>
    <s v="1|0"/>
    <m/>
    <m/>
    <m/>
    <s v="1=Pass|0=Fail"/>
    <m/>
    <m/>
    <m/>
    <m/>
    <m/>
    <m/>
    <m/>
    <m/>
    <m/>
    <m/>
    <m/>
    <m/>
    <m/>
    <m/>
    <m/>
    <m/>
    <s v="mchatrf_fe5d7a"/>
  </r>
  <r>
    <x v="31"/>
    <s v="0.3.2"/>
    <s v="M-CHAT-R"/>
    <s v="No CRF match"/>
    <s v="High Confidence"/>
    <x v="1"/>
    <x v="1731"/>
    <s v="15. Does your child try to copy what you do?"/>
    <s v=": 15. Does your child try to copy what you do?"/>
    <s v="integer"/>
    <m/>
    <m/>
    <m/>
    <s v="1|0"/>
    <m/>
    <m/>
    <m/>
    <s v="1=Pass|0=Fail"/>
    <m/>
    <m/>
    <m/>
    <m/>
    <m/>
    <m/>
    <m/>
    <m/>
    <m/>
    <m/>
    <m/>
    <m/>
    <m/>
    <m/>
    <m/>
    <m/>
    <s v="mchatrf_fe5d7a"/>
  </r>
  <r>
    <x v="31"/>
    <s v="0.3.2"/>
    <s v="M-CHAT-R"/>
    <s v="No CRF match"/>
    <s v="High Confidence"/>
    <x v="1"/>
    <x v="1732"/>
    <s v="16. If you turn your head to look at something, does your child look around to see what you are looking at?"/>
    <s v=": 16. If you turn your head to look at something, does your child look around to see what you are looking at?"/>
    <s v="integer"/>
    <m/>
    <m/>
    <m/>
    <s v="1|0"/>
    <m/>
    <m/>
    <m/>
    <s v="1=Pass|0=Fail"/>
    <m/>
    <m/>
    <m/>
    <m/>
    <m/>
    <m/>
    <m/>
    <m/>
    <m/>
    <m/>
    <m/>
    <m/>
    <m/>
    <m/>
    <m/>
    <m/>
    <s v="mchatrf_fe5d7a"/>
  </r>
  <r>
    <x v="31"/>
    <s v="0.3.2"/>
    <s v="M-CHAT-R"/>
    <s v="No CRF match"/>
    <s v="High Confidence"/>
    <x v="1"/>
    <x v="1733"/>
    <s v="17. Does your child try to get you to watch him or her?"/>
    <s v=": 17. Does your child try to get you to watch him or her?"/>
    <s v="integer"/>
    <m/>
    <m/>
    <m/>
    <s v="1|0"/>
    <m/>
    <m/>
    <m/>
    <s v="1=Pass|0=Fail"/>
    <m/>
    <m/>
    <m/>
    <m/>
    <m/>
    <m/>
    <m/>
    <m/>
    <m/>
    <m/>
    <m/>
    <m/>
    <m/>
    <m/>
    <m/>
    <m/>
    <s v="mchatrf_fe5d7a"/>
  </r>
  <r>
    <x v="31"/>
    <s v="0.3.2"/>
    <s v="M-CHAT-R"/>
    <s v="No CRF match"/>
    <s v="High Confidence"/>
    <x v="1"/>
    <x v="1734"/>
    <s v="18. Does your child understand when you tell him or her to do something?"/>
    <s v=": 18. Does your child understand when you tell him or her to do something?"/>
    <s v="integer"/>
    <m/>
    <m/>
    <m/>
    <s v="1|0"/>
    <m/>
    <m/>
    <m/>
    <s v="1=Pass|0=Fail"/>
    <m/>
    <m/>
    <m/>
    <m/>
    <m/>
    <m/>
    <m/>
    <m/>
    <m/>
    <m/>
    <m/>
    <m/>
    <m/>
    <m/>
    <m/>
    <m/>
    <s v="mchatrf_fe5d7a"/>
  </r>
  <r>
    <x v="31"/>
    <s v="0.3.2"/>
    <s v="M-CHAT-R"/>
    <s v="No CRF match"/>
    <s v="High Confidence"/>
    <x v="1"/>
    <x v="1735"/>
    <s v="19. If something new happens, does your child look at your face to see how you feel about it?"/>
    <s v=": 19. If something new happens, does your child look at your face to see how you feel about it?"/>
    <s v="integer"/>
    <m/>
    <m/>
    <m/>
    <s v="1|0"/>
    <m/>
    <m/>
    <m/>
    <s v="1=Pass|0=Fail"/>
    <m/>
    <m/>
    <m/>
    <m/>
    <m/>
    <m/>
    <m/>
    <m/>
    <m/>
    <m/>
    <m/>
    <m/>
    <m/>
    <m/>
    <m/>
    <m/>
    <s v="mchatrf_fe5d7a"/>
  </r>
  <r>
    <x v="31"/>
    <s v="0.3.2"/>
    <s v="M-CHAT-R"/>
    <s v="No CRF match"/>
    <s v="High Confidence"/>
    <x v="1"/>
    <x v="1736"/>
    <s v="20. Does your child like movement activities?"/>
    <s v=": 20. Does your child like movement activities?"/>
    <s v="integer"/>
    <m/>
    <m/>
    <m/>
    <s v="1|0"/>
    <m/>
    <m/>
    <m/>
    <s v="1=Pass|0=Fail"/>
    <m/>
    <m/>
    <m/>
    <m/>
    <m/>
    <m/>
    <m/>
    <m/>
    <m/>
    <m/>
    <m/>
    <m/>
    <m/>
    <m/>
    <m/>
    <m/>
    <s v="mchatrf_fe5d7a"/>
  </r>
  <r>
    <x v="31"/>
    <s v="0.3.2"/>
    <s v="M-CHAT-R"/>
    <s v="No CRF match"/>
    <s v="High Confidence"/>
    <x v="1"/>
    <x v="1737"/>
    <s v="Total M-CHAT-R/F Score"/>
    <s v="Section E. M-CHAT-R/F SCORINGScoring Instructions: If administering via OBOE Study REDCap system, the Total M-CHAT-R/F Score will calculate automatically. To calculate the total score by hand, add the number of Failed items.: Total M-CHAT-R/F Score[calculation: sum([mchat_pointradio], [mchat_deafradio], [mchat_pretendradio], [mchat_climbradio], [mchat_fingerradio], [mchat_askradio], [mchat_interestradio], [mchat_otherchildradio], [mchat_shareradio], [mchat_respondradio], [mchat_smileradio], [mchat_noiseradio], [mchat_walkradio], [mchat_lookradio], [mchat_copyradio], [mchat_turnradio], [mchat_praiseradio], [mchat_undrstndradio], [mchat_faceradio], [mchat_moveradio])]"/>
    <s v="number"/>
    <m/>
    <m/>
    <m/>
    <m/>
    <m/>
    <m/>
    <m/>
    <m/>
    <m/>
    <m/>
    <m/>
    <m/>
    <m/>
    <m/>
    <m/>
    <m/>
    <m/>
    <m/>
    <m/>
    <m/>
    <m/>
    <m/>
    <m/>
    <m/>
    <s v="mchatrf_fe5d7a"/>
  </r>
  <r>
    <x v="31"/>
    <s v="0.3.2"/>
    <s v="M-CHAT-R"/>
    <s v="No CRF match"/>
    <s v="High Confidence"/>
    <x v="1"/>
    <x v="1738"/>
    <s v="1. Staff member administering M-CHAT-R/F:"/>
    <s v="SECTION F. M-CHAT-R/F ADMINISTRATION INFORMATION: 1. Staff member administering M-CHAT-R/F:"/>
    <s v="string"/>
    <m/>
    <m/>
    <m/>
    <m/>
    <m/>
    <m/>
    <m/>
    <m/>
    <m/>
    <m/>
    <m/>
    <m/>
    <m/>
    <m/>
    <m/>
    <m/>
    <m/>
    <m/>
    <m/>
    <m/>
    <m/>
    <m/>
    <m/>
    <m/>
    <s v="mchatrf_fe5d7a"/>
  </r>
  <r>
    <x v="31"/>
    <s v="0.3.2"/>
    <s v="M-CHAT-R"/>
    <s v="No CRF match"/>
    <s v="High Confidence"/>
    <x v="1"/>
    <x v="1739"/>
    <s v="2. Date M-CHAT-R/F administered"/>
    <s v="SECTION F. M-CHAT-R/F ADMINISTRATION INFORMATION: 2. Date M-CHAT-R/F administered"/>
    <s v="date"/>
    <s v="any"/>
    <m/>
    <m/>
    <m/>
    <m/>
    <m/>
    <m/>
    <m/>
    <m/>
    <m/>
    <m/>
    <m/>
    <m/>
    <m/>
    <m/>
    <m/>
    <m/>
    <m/>
    <m/>
    <m/>
    <m/>
    <m/>
    <m/>
    <m/>
    <s v="mchatrf_fe5d7a"/>
  </r>
  <r>
    <x v="31"/>
    <s v="0.3.2"/>
    <s v="M-CHAT-R"/>
    <s v="No CRF match"/>
    <s v="High Confidence"/>
    <x v="1"/>
    <x v="1740"/>
    <s v="3. Relationship code of respondent to child:"/>
    <s v="SECTION F. M-CHAT-R/F ADMINISTRATION INFORMATION: 3. Relationship code of respondent to child:"/>
    <s v="integer"/>
    <m/>
    <m/>
    <m/>
    <s v="001|002|011|012|021|022|031|032|041|042|051|052|061|062|071|072|081|082|091|092|101|102|201|202|301|302|401|402|501|502|504"/>
    <m/>
    <m/>
    <m/>
    <s v="001=001 Biological mother|002=002 Biological father|011=011 Husband, Significant Other (SO)|012=012 Wife, Girlfriend|021=021 Maternal grandmother|022=022 Paternal (SO) grandmother|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
    <m/>
    <m/>
    <m/>
    <m/>
    <m/>
    <m/>
    <m/>
    <m/>
    <m/>
    <m/>
    <m/>
    <m/>
    <m/>
    <m/>
    <m/>
    <m/>
    <s v="mchatrf_fe5d7a"/>
  </r>
  <r>
    <x v="31"/>
    <s v="0.3.2"/>
    <s v="M-CHAT-R"/>
    <s v="No CRF match"/>
    <s v="High Confidence"/>
    <x v="1"/>
    <x v="1741"/>
    <s v="4. How was the M-CHAT-R/F administered?"/>
    <s v="SECTION F. M-CHAT-R/F ADMINISTRATION INFORMATION: 4. How was the M-CHAT-R/F administered?"/>
    <s v="integer"/>
    <m/>
    <m/>
    <m/>
    <s v="1|2|99"/>
    <m/>
    <m/>
    <m/>
    <s v="1=In-person interview|2=Telephone interview|99=Other, specify"/>
    <m/>
    <m/>
    <m/>
    <m/>
    <m/>
    <m/>
    <m/>
    <m/>
    <m/>
    <m/>
    <m/>
    <m/>
    <m/>
    <m/>
    <m/>
    <m/>
    <s v="mchatrf_fe5d7a"/>
  </r>
  <r>
    <x v="31"/>
    <s v="0.3.2"/>
    <s v="M-CHAT-R"/>
    <s v="No CRF match"/>
    <s v="High Confidence"/>
    <x v="1"/>
    <x v="1742"/>
    <s v="Specify other method of administration:"/>
    <s v="SECTION F. M-CHAT-R/F ADMINISTRATION INFORMATION: Specify other method of administration:"/>
    <s v="string"/>
    <m/>
    <m/>
    <m/>
    <m/>
    <m/>
    <m/>
    <m/>
    <m/>
    <m/>
    <m/>
    <m/>
    <m/>
    <m/>
    <m/>
    <m/>
    <m/>
    <m/>
    <m/>
    <m/>
    <m/>
    <m/>
    <m/>
    <m/>
    <m/>
    <s v="mchatrf_fe5d7a"/>
  </r>
  <r>
    <x v="32"/>
    <s v="0.3.2"/>
    <s v="Bayley Scales of Infant and Toddler Development"/>
    <s v="No CRF match"/>
    <s v="High Confidence"/>
    <x v="1"/>
    <x v="1743"/>
    <s v="a. Cognitive Subtest:"/>
    <s v="Section A. Bayley-4 Information: a. Cognitive Subtest:"/>
    <s v="integer"/>
    <m/>
    <m/>
    <m/>
    <s v="1|2"/>
    <m/>
    <m/>
    <m/>
    <s v="1=Yes|2=No"/>
    <m/>
    <m/>
    <m/>
    <m/>
    <m/>
    <m/>
    <m/>
    <m/>
    <m/>
    <m/>
    <m/>
    <m/>
    <m/>
    <m/>
    <m/>
    <m/>
    <s v="bayley_4_scales_summary_score_sheet"/>
  </r>
  <r>
    <x v="32"/>
    <s v="0.3.2"/>
    <s v="Bayley Scales of Infant and Toddler Development"/>
    <s v="No CRF match"/>
    <s v="High Confidence"/>
    <x v="1"/>
    <x v="1744"/>
    <s v="1. If NO, reason not successfully tested (see codes below)"/>
    <s v="Section A. Bayley-4 Information: 1. If NO, reason not successfully tested (see codes below)"/>
    <s v="integer"/>
    <m/>
    <m/>
    <m/>
    <s v="1|2|3|4|5|6|9"/>
    <m/>
    <m/>
    <m/>
    <s v="1=1 = Illness|2=2 = Language other than English and interpreter not available|3=3 = Behavioral problems|4=4 = Severely developmentally delayed, and/or legally blind and/or profound hearing loss - assigned a composite score of 54 for Cognitive, 44 for Language, 44 for Motor|5=5 = Severe cerebral palsy|6=6 = anatomic abnormalities of hands/feet i.e. club feet, dislocated hips, arthrogryposis|9=9 = Other (i.e., children in body cast, children who are absent extremities)"/>
    <m/>
    <m/>
    <m/>
    <m/>
    <m/>
    <m/>
    <m/>
    <m/>
    <m/>
    <m/>
    <m/>
    <m/>
    <m/>
    <m/>
    <m/>
    <m/>
    <s v="bayley_4_scales_summary_score_sheet"/>
  </r>
  <r>
    <x v="32"/>
    <s v="0.3.2"/>
    <s v="Bayley Scales of Infant and Toddler Development"/>
    <s v="No CRF match"/>
    <s v="High Confidence"/>
    <x v="1"/>
    <x v="1745"/>
    <s v="a. if coded as 9, &quot;Other&quot;, specify reason:"/>
    <s v="Section A. Bayley-4 Information: a. if coded as 9, &quot;Other&quot;, specify reason:"/>
    <s v="string"/>
    <m/>
    <m/>
    <m/>
    <m/>
    <m/>
    <m/>
    <m/>
    <m/>
    <m/>
    <m/>
    <m/>
    <m/>
    <m/>
    <m/>
    <m/>
    <m/>
    <m/>
    <m/>
    <m/>
    <m/>
    <m/>
    <m/>
    <m/>
    <m/>
    <s v="bayley_4_scales_summary_score_sheet"/>
  </r>
  <r>
    <x v="32"/>
    <s v="0.3.2"/>
    <s v="Bayley Scales of Infant and Toddler Development"/>
    <s v="No CRF match"/>
    <s v="High Confidence"/>
    <x v="1"/>
    <x v="1746"/>
    <s v="b. Language (Receptive Communication) Subetest:"/>
    <s v="Section A. Bayley-4 Information: b. Language (Receptive Communication) Subetest:"/>
    <s v="integer"/>
    <m/>
    <m/>
    <m/>
    <s v="1|2"/>
    <m/>
    <m/>
    <m/>
    <s v="1=Yes|2=No"/>
    <m/>
    <m/>
    <m/>
    <m/>
    <m/>
    <m/>
    <m/>
    <m/>
    <m/>
    <m/>
    <m/>
    <m/>
    <m/>
    <m/>
    <m/>
    <m/>
    <s v="bayley_4_scales_summary_score_sheet"/>
  </r>
  <r>
    <x v="32"/>
    <s v="0.3.2"/>
    <s v="Bayley Scales of Infant and Toddler Development"/>
    <s v="No CRF match"/>
    <s v="High Confidence"/>
    <x v="1"/>
    <x v="1747"/>
    <s v="1. If NO, reason not successfully tested (see codes below)"/>
    <s v="Section A. Bayley-4 Information: 1. If NO, reason not successfully tested (see codes below)"/>
    <s v="integer"/>
    <m/>
    <m/>
    <m/>
    <s v="1|2|3|4|5|6|9"/>
    <m/>
    <m/>
    <m/>
    <s v="1=1 = Illness|2=2 = Language other than English and interpreter not available|3=3 = Behavioral problems|4=4 = Severely developmentally delayed, and/or legally blind and/or profound hearing loss - assigned a composite score of 54 for Cognitive, 44 for Language, 44 for Motor|5=5 = Severe cerebral palsy|6=6 = anatomic abnormalities of hands/feet i.e. club feet, dislocated hips, arthrogryposis|9=9 = Other (i.e., children in body cast, children who are absent extremities)"/>
    <m/>
    <m/>
    <m/>
    <m/>
    <m/>
    <m/>
    <m/>
    <m/>
    <m/>
    <m/>
    <m/>
    <m/>
    <m/>
    <m/>
    <m/>
    <m/>
    <s v="bayley_4_scales_summary_score_sheet"/>
  </r>
  <r>
    <x v="32"/>
    <s v="0.3.2"/>
    <s v="Bayley Scales of Infant and Toddler Development"/>
    <s v="No CRF match"/>
    <s v="High Confidence"/>
    <x v="1"/>
    <x v="1748"/>
    <s v="a. if coded as 9, &quot;Other&quot;, specify reason:"/>
    <s v="Section A. Bayley-4 Information: a. if coded as 9, &quot;Other&quot;, specify reason:"/>
    <s v="string"/>
    <m/>
    <m/>
    <m/>
    <m/>
    <m/>
    <m/>
    <m/>
    <m/>
    <m/>
    <m/>
    <m/>
    <m/>
    <m/>
    <m/>
    <m/>
    <m/>
    <m/>
    <m/>
    <m/>
    <m/>
    <m/>
    <m/>
    <m/>
    <m/>
    <s v="bayley_4_scales_summary_score_sheet"/>
  </r>
  <r>
    <x v="32"/>
    <s v="0.3.2"/>
    <s v="Bayley Scales of Infant and Toddler Development"/>
    <s v="No CRF match"/>
    <s v="High Confidence"/>
    <x v="1"/>
    <x v="1749"/>
    <s v="c. Language (Expressive Communication) Subtest:"/>
    <s v="Section A. Bayley-4 Information: c. Language (Expressive Communication) Subtest:"/>
    <s v="integer"/>
    <m/>
    <m/>
    <m/>
    <s v="1|2"/>
    <m/>
    <m/>
    <m/>
    <s v="1=Yes|2=No"/>
    <m/>
    <m/>
    <m/>
    <m/>
    <m/>
    <m/>
    <m/>
    <m/>
    <m/>
    <m/>
    <m/>
    <m/>
    <m/>
    <m/>
    <m/>
    <m/>
    <s v="bayley_4_scales_summary_score_sheet"/>
  </r>
  <r>
    <x v="32"/>
    <s v="0.3.2"/>
    <s v="Bayley Scales of Infant and Toddler Development"/>
    <s v="No CRF match"/>
    <s v="High Confidence"/>
    <x v="1"/>
    <x v="1750"/>
    <s v="1. If NO, reason not successfully tested (see codes below)"/>
    <s v="Section A. Bayley-4 Information: 1. If NO, reason not successfully tested (see codes below)"/>
    <s v="integer"/>
    <m/>
    <m/>
    <m/>
    <s v="1|2|3|4|5|6|9"/>
    <m/>
    <m/>
    <m/>
    <s v="1=1 = Illness|2=2 = Language other than English and interpreter not available|3=3 = Behavioral problems|4=4 = Severely developmentally delayed, and/or legally blind and/or profound hearing loss - assigned a composite score of 54 for Cognitive, 44 for Language, 44 for Motor|5=5 = Severe cerebral palsy|6=6 = anatomic abnormalities of hands/feet i.e. club feet, dislocated hips, arthrogryposis|9=9 = Other (i.e., children in body cast, children who are absent extremities)"/>
    <m/>
    <m/>
    <m/>
    <m/>
    <m/>
    <m/>
    <m/>
    <m/>
    <m/>
    <m/>
    <m/>
    <m/>
    <m/>
    <m/>
    <m/>
    <m/>
    <s v="bayley_4_scales_summary_score_sheet"/>
  </r>
  <r>
    <x v="32"/>
    <s v="0.3.2"/>
    <s v="Bayley Scales of Infant and Toddler Development"/>
    <s v="No CRF match"/>
    <s v="High Confidence"/>
    <x v="1"/>
    <x v="1751"/>
    <s v="a. if coded as 9, &quot;Other&quot;, specify reason:"/>
    <s v="Section A. Bayley-4 Information: a. if coded as 9, &quot;Other&quot;, specify reason:"/>
    <s v="string"/>
    <m/>
    <m/>
    <m/>
    <m/>
    <m/>
    <m/>
    <m/>
    <m/>
    <m/>
    <m/>
    <m/>
    <m/>
    <m/>
    <m/>
    <m/>
    <m/>
    <m/>
    <m/>
    <m/>
    <m/>
    <m/>
    <m/>
    <m/>
    <m/>
    <s v="bayley_4_scales_summary_score_sheet"/>
  </r>
  <r>
    <x v="32"/>
    <s v="0.3.2"/>
    <s v="Bayley Scales of Infant and Toddler Development"/>
    <s v="No CRF match"/>
    <s v="High Confidence"/>
    <x v="1"/>
    <x v="1752"/>
    <s v="d. Motor (Fine) Subtest:"/>
    <s v="Section A. Bayley-4 Information: d. Motor (Fine) Subtest:"/>
    <s v="integer"/>
    <m/>
    <m/>
    <m/>
    <s v="1|2"/>
    <m/>
    <m/>
    <m/>
    <s v="1=Yes|2=No"/>
    <m/>
    <m/>
    <m/>
    <m/>
    <m/>
    <m/>
    <m/>
    <m/>
    <m/>
    <m/>
    <m/>
    <m/>
    <m/>
    <m/>
    <m/>
    <m/>
    <s v="bayley_4_scales_summary_score_sheet"/>
  </r>
  <r>
    <x v="32"/>
    <s v="0.3.2"/>
    <s v="Bayley Scales of Infant and Toddler Development"/>
    <s v="No CRF match"/>
    <s v="High Confidence"/>
    <x v="1"/>
    <x v="1753"/>
    <s v="1. If NO, reason not successfully tested (see codes below)"/>
    <s v="Section A. Bayley-4 Information: 1. If NO, reason not successfully tested (see codes below)"/>
    <s v="integer"/>
    <m/>
    <m/>
    <m/>
    <s v="1|2|3|4|5|6|9"/>
    <m/>
    <m/>
    <m/>
    <s v="1=1 = Illness|2=2 = Language other than English and interpreter not available|3=3 = Behavioral problems|4=4 = Severely developmentally delayed, and/or legally blind and/or profound hearing loss - assigned a composite score of 54 for Cognitive, 44 for Language, 44 for Motor|5=5 = Severe cerebral palsy|6=6 = anatomic abnormalities of hands/feet i.e. club feet, dislocated hips, arthrogryposis|9=9 = Other (i.e., children in body cast, children who are absent extremities)"/>
    <m/>
    <m/>
    <m/>
    <m/>
    <m/>
    <m/>
    <m/>
    <m/>
    <m/>
    <m/>
    <m/>
    <m/>
    <m/>
    <m/>
    <m/>
    <m/>
    <s v="bayley_4_scales_summary_score_sheet"/>
  </r>
  <r>
    <x v="32"/>
    <s v="0.3.2"/>
    <s v="Bayley Scales of Infant and Toddler Development"/>
    <s v="No CRF match"/>
    <s v="High Confidence"/>
    <x v="1"/>
    <x v="1754"/>
    <s v="a. if coded as 9, &quot;Other&quot;, specify reason:"/>
    <s v="Section A. Bayley-4 Information: a. if coded as 9, &quot;Other&quot;, specify reason:"/>
    <s v="string"/>
    <m/>
    <m/>
    <m/>
    <m/>
    <m/>
    <m/>
    <m/>
    <m/>
    <m/>
    <m/>
    <m/>
    <m/>
    <m/>
    <m/>
    <m/>
    <m/>
    <m/>
    <m/>
    <m/>
    <m/>
    <m/>
    <m/>
    <m/>
    <m/>
    <s v="bayley_4_scales_summary_score_sheet"/>
  </r>
  <r>
    <x v="32"/>
    <s v="0.3.2"/>
    <s v="Bayley Scales of Infant and Toddler Development"/>
    <s v="No CRF match"/>
    <s v="High Confidence"/>
    <x v="1"/>
    <x v="1755"/>
    <s v="e. Motor (Gross) Subtest:"/>
    <s v="Section A. Bayley-4 Information: e. Motor (Gross) Subtest:"/>
    <s v="integer"/>
    <m/>
    <m/>
    <m/>
    <s v="1|2"/>
    <m/>
    <m/>
    <m/>
    <s v="1=Yes|2=No"/>
    <m/>
    <m/>
    <m/>
    <m/>
    <m/>
    <m/>
    <m/>
    <m/>
    <m/>
    <m/>
    <m/>
    <m/>
    <m/>
    <m/>
    <m/>
    <m/>
    <s v="bayley_4_scales_summary_score_sheet"/>
  </r>
  <r>
    <x v="32"/>
    <s v="0.3.2"/>
    <s v="Bayley Scales of Infant and Toddler Development"/>
    <s v="No CRF match"/>
    <s v="High Confidence"/>
    <x v="1"/>
    <x v="1756"/>
    <s v="1. If NO, reason not successfully tested (see codes below)"/>
    <s v="Section A. Bayley-4 Information: 1. If NO, reason not successfully tested (see codes below)"/>
    <s v="integer"/>
    <m/>
    <m/>
    <m/>
    <s v="1|2|3|4|5|6|9"/>
    <m/>
    <m/>
    <m/>
    <s v="1=1 = Illness|2=2 = Language other than English and interpreter not available|3=3 = Behavioral problems|4=4 = Severely developmentally delayed, and/or legally blind and/or profound hearing loss - assigned a composite score of 54 for Cognitive, 44 for Language, 44 for Motor|5=5 = Severe cerebral palsy|6=6 = anatomic abnormalities of hands/feet i.e. club feet, dislocated hips, arthrogryposis|9=9 = Other (i.e., children in body cast, children who are absent extremities)"/>
    <m/>
    <m/>
    <m/>
    <m/>
    <m/>
    <m/>
    <m/>
    <m/>
    <m/>
    <m/>
    <m/>
    <m/>
    <m/>
    <m/>
    <m/>
    <m/>
    <s v="bayley_4_scales_summary_score_sheet"/>
  </r>
  <r>
    <x v="32"/>
    <s v="0.3.2"/>
    <s v="Bayley Scales of Infant and Toddler Development"/>
    <s v="No CRF match"/>
    <s v="High Confidence"/>
    <x v="1"/>
    <x v="1757"/>
    <s v="a. if coded as 9, &quot;Other&quot;, specify reason:"/>
    <s v="Section A. Bayley-4 Information: a. if coded as 9, &quot;Other&quot;, specify reason:"/>
    <s v="string"/>
    <m/>
    <m/>
    <m/>
    <m/>
    <m/>
    <m/>
    <m/>
    <m/>
    <m/>
    <m/>
    <m/>
    <m/>
    <m/>
    <m/>
    <m/>
    <m/>
    <m/>
    <m/>
    <m/>
    <m/>
    <m/>
    <m/>
    <m/>
    <m/>
    <s v="bayley_4_scales_summary_score_sheet"/>
  </r>
  <r>
    <x v="32"/>
    <s v="0.3.2"/>
    <s v="Bayley Scales of Infant and Toddler Development"/>
    <s v="No CRF match"/>
    <s v="High Confidence"/>
    <x v="1"/>
    <x v="1758"/>
    <s v="Cognitive Raw Score"/>
    <s v="Section A. Bayley-4 Information: Cognitive Raw Score"/>
    <s v="integer"/>
    <m/>
    <m/>
    <m/>
    <m/>
    <m/>
    <m/>
    <m/>
    <m/>
    <m/>
    <m/>
    <m/>
    <m/>
    <m/>
    <m/>
    <m/>
    <m/>
    <m/>
    <m/>
    <m/>
    <m/>
    <m/>
    <m/>
    <m/>
    <m/>
    <s v="bayley_4_scales_summary_score_sheet"/>
  </r>
  <r>
    <x v="32"/>
    <s v="0.3.2"/>
    <s v="Bayley Scales of Infant and Toddler Development"/>
    <s v="No CRF match"/>
    <s v="High Confidence"/>
    <x v="1"/>
    <x v="1759"/>
    <s v="Cognitive Scaled Score"/>
    <s v="Section A. Bayley-4 Information: Cognitive Scaled Score"/>
    <s v="integer"/>
    <m/>
    <m/>
    <m/>
    <m/>
    <m/>
    <m/>
    <m/>
    <m/>
    <m/>
    <m/>
    <m/>
    <m/>
    <m/>
    <m/>
    <m/>
    <m/>
    <m/>
    <m/>
    <m/>
    <m/>
    <m/>
    <m/>
    <m/>
    <m/>
    <s v="bayley_4_scales_summary_score_sheet"/>
  </r>
  <r>
    <x v="32"/>
    <s v="0.3.2"/>
    <s v="Bayley Scales of Infant and Toddler Development"/>
    <s v="No CRF match"/>
    <s v="High Confidence"/>
    <x v="1"/>
    <x v="1760"/>
    <s v="Cognitive Sum of Scaled Scores"/>
    <s v="Section A. Bayley-4 Information: Cognitive Sum of Scaled Scores"/>
    <s v="integer"/>
    <m/>
    <m/>
    <m/>
    <m/>
    <m/>
    <m/>
    <m/>
    <m/>
    <m/>
    <m/>
    <m/>
    <m/>
    <m/>
    <m/>
    <m/>
    <m/>
    <m/>
    <m/>
    <m/>
    <m/>
    <m/>
    <m/>
    <m/>
    <m/>
    <s v="bayley_4_scales_summary_score_sheet"/>
  </r>
  <r>
    <x v="32"/>
    <s v="0.3.2"/>
    <s v="Bayley Scales of Infant and Toddler Development"/>
    <s v="No CRF match"/>
    <s v="High Confidence"/>
    <x v="1"/>
    <x v="1761"/>
    <s v="Cognitive Standard Score"/>
    <s v="Section A. Bayley-4 Information: Cognitive Standard Score"/>
    <s v="integer"/>
    <m/>
    <m/>
    <m/>
    <m/>
    <m/>
    <m/>
    <m/>
    <m/>
    <m/>
    <m/>
    <m/>
    <m/>
    <m/>
    <m/>
    <m/>
    <m/>
    <m/>
    <m/>
    <m/>
    <m/>
    <m/>
    <m/>
    <m/>
    <m/>
    <s v="bayley_4_scales_summary_score_sheet"/>
  </r>
  <r>
    <x v="32"/>
    <s v="0.3.2"/>
    <s v="Bayley Scales of Infant and Toddler Development"/>
    <s v="No CRF match"/>
    <s v="High Confidence"/>
    <x v="1"/>
    <x v="1762"/>
    <s v="Receptive Raw Score"/>
    <s v="Section A. Bayley-4 Information: Receptive Raw Score"/>
    <s v="integer"/>
    <m/>
    <m/>
    <m/>
    <m/>
    <m/>
    <m/>
    <m/>
    <m/>
    <m/>
    <m/>
    <m/>
    <m/>
    <m/>
    <m/>
    <m/>
    <m/>
    <m/>
    <m/>
    <m/>
    <m/>
    <m/>
    <m/>
    <m/>
    <m/>
    <s v="bayley_4_scales_summary_score_sheet"/>
  </r>
  <r>
    <x v="32"/>
    <s v="0.3.2"/>
    <s v="Bayley Scales of Infant and Toddler Development"/>
    <s v="No CRF match"/>
    <s v="High Confidence"/>
    <x v="1"/>
    <x v="1763"/>
    <s v="Receptive Scaled Score"/>
    <s v="Section A. Bayley-4 Information: Receptive Scaled Score"/>
    <s v="integer"/>
    <m/>
    <m/>
    <m/>
    <m/>
    <m/>
    <m/>
    <m/>
    <m/>
    <m/>
    <m/>
    <m/>
    <m/>
    <m/>
    <m/>
    <m/>
    <m/>
    <m/>
    <m/>
    <m/>
    <m/>
    <m/>
    <m/>
    <m/>
    <m/>
    <s v="bayley_4_scales_summary_score_sheet"/>
  </r>
  <r>
    <x v="32"/>
    <s v="0.3.2"/>
    <s v="Bayley Scales of Infant and Toddler Development"/>
    <s v="No CRF match"/>
    <s v="High Confidence"/>
    <x v="1"/>
    <x v="1764"/>
    <s v="Expressive Raw Score"/>
    <s v="Section A. Bayley-4 Information: Expressive Raw Score"/>
    <s v="integer"/>
    <m/>
    <m/>
    <m/>
    <m/>
    <m/>
    <m/>
    <m/>
    <m/>
    <m/>
    <m/>
    <m/>
    <m/>
    <m/>
    <m/>
    <m/>
    <m/>
    <m/>
    <m/>
    <m/>
    <m/>
    <m/>
    <m/>
    <m/>
    <m/>
    <s v="bayley_4_scales_summary_score_sheet"/>
  </r>
  <r>
    <x v="32"/>
    <s v="0.3.2"/>
    <s v="Bayley Scales of Infant and Toddler Development"/>
    <s v="No CRF match"/>
    <s v="High Confidence"/>
    <x v="1"/>
    <x v="1765"/>
    <s v="Expressive Scaled Score"/>
    <s v="Section A. Bayley-4 Information: Expressive Scaled Score"/>
    <s v="integer"/>
    <m/>
    <m/>
    <m/>
    <m/>
    <m/>
    <m/>
    <m/>
    <m/>
    <m/>
    <m/>
    <m/>
    <m/>
    <m/>
    <m/>
    <m/>
    <m/>
    <m/>
    <m/>
    <m/>
    <m/>
    <m/>
    <m/>
    <m/>
    <m/>
    <s v="bayley_4_scales_summary_score_sheet"/>
  </r>
  <r>
    <x v="32"/>
    <s v="0.3.2"/>
    <s v="Bayley Scales of Infant and Toddler Development"/>
    <s v="No CRF match"/>
    <s v="High Confidence"/>
    <x v="1"/>
    <x v="1766"/>
    <s v="Summed Language Score (Scaled Receptive + Scaled Expressive)"/>
    <s v="Section A. Bayley-4 Information: Summed Language Score (Scaled Receptive + Scaled Expressive)"/>
    <s v="integer"/>
    <m/>
    <m/>
    <m/>
    <m/>
    <m/>
    <m/>
    <m/>
    <m/>
    <m/>
    <m/>
    <m/>
    <m/>
    <m/>
    <m/>
    <m/>
    <m/>
    <m/>
    <m/>
    <m/>
    <m/>
    <m/>
    <m/>
    <m/>
    <m/>
    <s v="bayley_4_scales_summary_score_sheet"/>
  </r>
  <r>
    <x v="32"/>
    <s v="0.3.2"/>
    <s v="Bayley Scales of Infant and Toddler Development"/>
    <s v="No CRF match"/>
    <s v="High Confidence"/>
    <x v="1"/>
    <x v="1767"/>
    <s v="Language Standard Score"/>
    <s v="Section A. Bayley-4 Information: Language Standard Score"/>
    <s v="integer"/>
    <m/>
    <m/>
    <m/>
    <m/>
    <m/>
    <m/>
    <m/>
    <m/>
    <m/>
    <m/>
    <m/>
    <m/>
    <m/>
    <m/>
    <m/>
    <m/>
    <m/>
    <m/>
    <m/>
    <m/>
    <m/>
    <m/>
    <m/>
    <m/>
    <s v="bayley_4_scales_summary_score_sheet"/>
  </r>
  <r>
    <x v="32"/>
    <s v="0.3.2"/>
    <s v="Bayley Scales of Infant and Toddler Development"/>
    <s v="No CRF match"/>
    <s v="High Confidence"/>
    <x v="1"/>
    <x v="1768"/>
    <s v="Fine Motor Raw Score"/>
    <s v="Section A. Bayley-4 Information: Fine Motor Raw Score"/>
    <s v="integer"/>
    <m/>
    <m/>
    <m/>
    <m/>
    <m/>
    <m/>
    <m/>
    <m/>
    <m/>
    <m/>
    <m/>
    <m/>
    <m/>
    <m/>
    <m/>
    <m/>
    <m/>
    <m/>
    <m/>
    <m/>
    <m/>
    <m/>
    <m/>
    <m/>
    <s v="bayley_4_scales_summary_score_sheet"/>
  </r>
  <r>
    <x v="32"/>
    <s v="0.3.2"/>
    <s v="Bayley Scales of Infant and Toddler Development"/>
    <s v="No CRF match"/>
    <s v="High Confidence"/>
    <x v="1"/>
    <x v="1769"/>
    <s v="Fine Motor Scaled Score"/>
    <s v="Section A. Bayley-4 Information: Fine Motor Scaled Score"/>
    <s v="integer"/>
    <m/>
    <m/>
    <m/>
    <m/>
    <m/>
    <m/>
    <m/>
    <m/>
    <m/>
    <m/>
    <m/>
    <m/>
    <m/>
    <m/>
    <m/>
    <m/>
    <m/>
    <m/>
    <m/>
    <m/>
    <m/>
    <m/>
    <m/>
    <m/>
    <s v="bayley_4_scales_summary_score_sheet"/>
  </r>
  <r>
    <x v="32"/>
    <s v="0.3.2"/>
    <s v="Bayley Scales of Infant and Toddler Development"/>
    <s v="No CRF match"/>
    <s v="High Confidence"/>
    <x v="1"/>
    <x v="1770"/>
    <s v="Gross Motor Raw Score"/>
    <s v="Section A. Bayley-4 Information: Gross Motor Raw Score"/>
    <s v="integer"/>
    <m/>
    <m/>
    <m/>
    <m/>
    <m/>
    <m/>
    <m/>
    <m/>
    <m/>
    <m/>
    <m/>
    <m/>
    <m/>
    <m/>
    <m/>
    <m/>
    <m/>
    <m/>
    <m/>
    <m/>
    <m/>
    <m/>
    <m/>
    <m/>
    <s v="bayley_4_scales_summary_score_sheet"/>
  </r>
  <r>
    <x v="32"/>
    <s v="0.3.2"/>
    <s v="Bayley Scales of Infant and Toddler Development"/>
    <s v="No CRF match"/>
    <s v="High Confidence"/>
    <x v="1"/>
    <x v="1771"/>
    <s v="Gross Motor Scaled Score"/>
    <s v="Section A. Bayley-4 Information: Gross Motor Scaled Score"/>
    <s v="integer"/>
    <m/>
    <m/>
    <m/>
    <m/>
    <m/>
    <m/>
    <m/>
    <m/>
    <m/>
    <m/>
    <m/>
    <m/>
    <m/>
    <m/>
    <m/>
    <m/>
    <m/>
    <m/>
    <m/>
    <m/>
    <m/>
    <m/>
    <m/>
    <m/>
    <s v="bayley_4_scales_summary_score_sheet"/>
  </r>
  <r>
    <x v="32"/>
    <s v="0.3.2"/>
    <s v="Bayley Scales of Infant and Toddler Development"/>
    <s v="No CRF match"/>
    <s v="High Confidence"/>
    <x v="1"/>
    <x v="1772"/>
    <s v="Summed Motor Score (Scaled Fine + Scaled Gross)"/>
    <s v="Section A. Bayley-4 Information: Summed Motor Score (Scaled Fine + Scaled Gross)"/>
    <s v="integer"/>
    <m/>
    <m/>
    <m/>
    <m/>
    <m/>
    <m/>
    <m/>
    <m/>
    <m/>
    <m/>
    <m/>
    <m/>
    <m/>
    <m/>
    <m/>
    <m/>
    <m/>
    <m/>
    <m/>
    <m/>
    <m/>
    <m/>
    <m/>
    <m/>
    <s v="bayley_4_scales_summary_score_sheet"/>
  </r>
  <r>
    <x v="32"/>
    <s v="0.3.2"/>
    <s v="Bayley Scales of Infant and Toddler Development"/>
    <s v="No CRF match"/>
    <s v="High Confidence"/>
    <x v="1"/>
    <x v="1773"/>
    <s v="Motor Composite Score"/>
    <s v="Section A. Bayley-4 Information: Motor Composite Score"/>
    <s v="integer"/>
    <m/>
    <m/>
    <m/>
    <m/>
    <m/>
    <m/>
    <m/>
    <m/>
    <m/>
    <m/>
    <m/>
    <m/>
    <m/>
    <m/>
    <m/>
    <m/>
    <m/>
    <m/>
    <m/>
    <m/>
    <m/>
    <m/>
    <m/>
    <m/>
    <s v="bayley_4_scales_summary_score_sheet"/>
  </r>
  <r>
    <x v="32"/>
    <s v="0.3.2"/>
    <s v="Bayley Scales of Infant and Toddler Development"/>
    <s v="No CRF match"/>
    <s v="High Confidence"/>
    <x v="1"/>
    <x v="1774"/>
    <s v="g. Was the Bayley Exam conducted in English?"/>
    <s v="Section A. Bayley-4 Information: g. Was the Bayley Exam conducted in English?"/>
    <s v="integer"/>
    <m/>
    <m/>
    <m/>
    <s v="1|2"/>
    <m/>
    <m/>
    <m/>
    <s v="1=Yes|2=No"/>
    <m/>
    <m/>
    <m/>
    <m/>
    <m/>
    <m/>
    <m/>
    <m/>
    <m/>
    <m/>
    <m/>
    <m/>
    <m/>
    <m/>
    <m/>
    <m/>
    <s v="bayley_4_scales_summary_score_sheet"/>
  </r>
  <r>
    <x v="32"/>
    <s v="0.3.2"/>
    <s v="Bayley Scales of Infant and Toddler Development"/>
    <s v="No CRF match"/>
    <s v="High Confidence"/>
    <x v="1"/>
    <x v="1775"/>
    <s v="1. If NO, was an interpreter required?"/>
    <s v="Section A. Bayley-4 Information: 1. If NO, was an interpreter required?"/>
    <s v="integer"/>
    <m/>
    <m/>
    <m/>
    <s v="1|2"/>
    <m/>
    <m/>
    <m/>
    <s v="1=Yes|2=No"/>
    <m/>
    <m/>
    <m/>
    <m/>
    <m/>
    <m/>
    <m/>
    <m/>
    <m/>
    <m/>
    <m/>
    <m/>
    <m/>
    <m/>
    <m/>
    <m/>
    <s v="bayley_4_scales_summary_score_sheet"/>
  </r>
  <r>
    <x v="32"/>
    <s v="0.3.2"/>
    <s v="Bayley Scales of Infant and Toddler Development"/>
    <s v="No CRF match"/>
    <s v="High Confidence"/>
    <x v="1"/>
    <x v="1776"/>
    <s v="i. Was the Bayley administrator masked to the child's medical history?"/>
    <s v="Section A. Bayley-4 Information: i. Was the Bayley administrator masked to the child's medical history?"/>
    <s v="integer"/>
    <m/>
    <m/>
    <m/>
    <s v="1|2"/>
    <m/>
    <m/>
    <m/>
    <s v="1=Yes|2=No"/>
    <m/>
    <m/>
    <m/>
    <m/>
    <m/>
    <m/>
    <m/>
    <m/>
    <m/>
    <m/>
    <m/>
    <m/>
    <m/>
    <m/>
    <m/>
    <m/>
    <s v="bayley_4_scales_summary_score_sheet"/>
  </r>
  <r>
    <x v="32"/>
    <s v="0.3.2"/>
    <s v="Bayley Scales of Infant and Toddler Development"/>
    <s v="No CRF match"/>
    <s v="High Confidence"/>
    <x v="1"/>
    <x v="1777"/>
    <s v="1. Where was the Bayley 4 exam completed?"/>
    <s v="B. Form Completion: 1. Where was the Bayley 4 exam completed?"/>
    <s v="integer"/>
    <m/>
    <m/>
    <m/>
    <s v="1|2|3|4|9"/>
    <m/>
    <m/>
    <m/>
    <s v="1=Clinic|2=Home|3=Other Clinic|4=Hospital|9=Other"/>
    <m/>
    <m/>
    <m/>
    <m/>
    <m/>
    <m/>
    <m/>
    <m/>
    <m/>
    <m/>
    <m/>
    <m/>
    <m/>
    <m/>
    <m/>
    <m/>
    <s v="bayley_4_scales_summary_score_sheet"/>
  </r>
  <r>
    <x v="32"/>
    <s v="0.3.2"/>
    <s v="Bayley Scales of Infant and Toddler Development"/>
    <s v="No CRF match"/>
    <s v="High Confidence"/>
    <x v="1"/>
    <x v="1778"/>
    <s v="2. Date the Bayley 4 exam was completed?"/>
    <s v="B. Form Completion: 2. Date the Bayley 4 exam was completed?"/>
    <s v="date"/>
    <s v="any"/>
    <m/>
    <m/>
    <m/>
    <m/>
    <m/>
    <m/>
    <m/>
    <m/>
    <m/>
    <m/>
    <m/>
    <m/>
    <m/>
    <m/>
    <m/>
    <m/>
    <m/>
    <m/>
    <m/>
    <m/>
    <m/>
    <m/>
    <m/>
    <s v="bayley_4_scales_summary_score_sheet"/>
  </r>
  <r>
    <x v="32"/>
    <s v="0.3.2"/>
    <s v="Bayley Scales of Infant and Toddler Development"/>
    <s v="No CRF match"/>
    <s v="High Confidence"/>
    <x v="1"/>
    <x v="1779"/>
    <s v="3. Initials of person administering Bayley4 exam"/>
    <s v="B. Form Completion: 3. Initials of person administering Bayley4 exam"/>
    <s v="string"/>
    <m/>
    <m/>
    <m/>
    <m/>
    <m/>
    <m/>
    <m/>
    <m/>
    <m/>
    <m/>
    <m/>
    <m/>
    <m/>
    <m/>
    <m/>
    <m/>
    <m/>
    <m/>
    <m/>
    <m/>
    <m/>
    <m/>
    <m/>
    <m/>
    <s v="bayley_4_scales_summary_score_sheet"/>
  </r>
  <r>
    <x v="32"/>
    <s v="0.3.2"/>
    <s v="Bayley Scales of Infant and Toddler Development"/>
    <s v="No CRF match"/>
    <s v="High Confidence"/>
    <x v="1"/>
    <x v="1780"/>
    <s v="4. Initials of person verifying scores"/>
    <s v="B. Form Completion: 4. Initials of person verifying scores"/>
    <s v="string"/>
    <m/>
    <m/>
    <m/>
    <m/>
    <m/>
    <m/>
    <m/>
    <m/>
    <m/>
    <m/>
    <m/>
    <m/>
    <m/>
    <m/>
    <m/>
    <m/>
    <m/>
    <m/>
    <m/>
    <m/>
    <m/>
    <m/>
    <m/>
    <m/>
    <s v="bayley_4_scales_summary_score_sheet"/>
  </r>
  <r>
    <x v="33"/>
    <s v="0.3.2"/>
    <s v="Visit Summary Form_x000a_"/>
    <s v="No CRF match"/>
    <s v="High Confidence"/>
    <x v="1"/>
    <x v="1781"/>
    <s v="1. Date of visit:"/>
    <s v="SECTION A. VISIT INFORMATION: 1. Date of visit:"/>
    <s v="date"/>
    <s v="any"/>
    <m/>
    <m/>
    <m/>
    <m/>
    <m/>
    <m/>
    <m/>
    <m/>
    <m/>
    <m/>
    <m/>
    <m/>
    <m/>
    <m/>
    <m/>
    <m/>
    <m/>
    <m/>
    <m/>
    <m/>
    <m/>
    <m/>
    <m/>
    <s v="visit_summary_form_24_month"/>
  </r>
  <r>
    <x v="33"/>
    <s v="0.3.2"/>
    <s v="Visit Summary Form_x000a_"/>
    <s v="No CRF match"/>
    <s v="High Confidence"/>
    <x v="1"/>
    <x v="1782"/>
    <s v="2. Date of final visit:"/>
    <s v="SECTION A. VISIT INFORMATION: 2. Date of final visit:"/>
    <s v="date"/>
    <s v="any"/>
    <m/>
    <m/>
    <m/>
    <m/>
    <m/>
    <m/>
    <m/>
    <m/>
    <m/>
    <m/>
    <m/>
    <m/>
    <m/>
    <m/>
    <m/>
    <m/>
    <m/>
    <m/>
    <m/>
    <m/>
    <m/>
    <m/>
    <m/>
    <s v="visit_summary_form_24_month"/>
  </r>
  <r>
    <x v="33"/>
    <s v="0.3.2"/>
    <s v="Visit Summary Form_x000a_"/>
    <s v="No CRF match"/>
    <s v="High Confidence"/>
    <x v="1"/>
    <x v="1783"/>
    <s v="1. Magnetic resonance imaging (MRI) Status Form (07)"/>
    <s v="SECTION B. ASSESSMENT COMPLETION _x005f_x000D__x000a__x005f_x000D__x000a_Document which case report forms are being submitted to the data center.: 1. Magnetic resonance imaging (MRI) Status Form (07)"/>
    <s v="integer"/>
    <m/>
    <m/>
    <m/>
    <s v="1|2"/>
    <m/>
    <m/>
    <m/>
    <s v="1=Yes|2=No"/>
    <m/>
    <m/>
    <m/>
    <m/>
    <m/>
    <m/>
    <m/>
    <m/>
    <m/>
    <m/>
    <m/>
    <m/>
    <m/>
    <m/>
    <m/>
    <m/>
    <s v="visit_summary_form_24_month"/>
  </r>
  <r>
    <x v="33"/>
    <s v="0.3.2"/>
    <s v="Visit Summary Form_x000a_"/>
    <s v="No CRF match"/>
    <s v="High Confidence"/>
    <x v="1"/>
    <x v="1784"/>
    <s v="2. Bayley-4 Summary Scores Form (25)"/>
    <s v="SECTION B. ASSESSMENT COMPLETION _x005f_x000D__x000a__x005f_x000D__x000a_Document which case report forms are being submitted to the data center.: 2. Bayley-4 Summary Scores Form (25)"/>
    <s v="integer"/>
    <m/>
    <m/>
    <m/>
    <s v="1|2"/>
    <m/>
    <m/>
    <m/>
    <s v="1=Yes|2=No"/>
    <m/>
    <m/>
    <m/>
    <m/>
    <m/>
    <m/>
    <m/>
    <m/>
    <m/>
    <m/>
    <m/>
    <m/>
    <m/>
    <m/>
    <m/>
    <m/>
    <s v="visit_summary_form_24_month"/>
  </r>
  <r>
    <x v="33"/>
    <s v="0.3.2"/>
    <s v="Visit Summary Form_x000a_"/>
    <s v="No CRF match"/>
    <s v="High Confidence"/>
    <x v="1"/>
    <x v="1785"/>
    <s v="3. Physical/neurological exam (including gross motor function classification) Form (28)"/>
    <s v="SECTION B. ASSESSMENT COMPLETION _x005f_x000D__x000a__x005f_x000D__x000a_Document which case report forms are being submitted to the data center.: 3. Physical/neurological exam (including gross motor function classification) Form (28)"/>
    <s v="integer"/>
    <m/>
    <m/>
    <m/>
    <s v="1|2"/>
    <m/>
    <m/>
    <m/>
    <s v="1=Yes|2=No"/>
    <m/>
    <m/>
    <m/>
    <m/>
    <m/>
    <m/>
    <m/>
    <m/>
    <m/>
    <m/>
    <m/>
    <m/>
    <m/>
    <m/>
    <m/>
    <m/>
    <s v="visit_summary_form_24_month"/>
  </r>
  <r>
    <x v="33"/>
    <s v="0.3.2"/>
    <s v="Visit Summary Form_x000a_"/>
    <s v="No CRF match"/>
    <s v="High Confidence"/>
    <x v="1"/>
    <x v="1786"/>
    <s v="4. SpotTM Vision Screener Results Form (27)"/>
    <s v="SECTION B. ASSESSMENT COMPLETION _x005f_x000D__x000a__x005f_x000D__x000a_Document which case report forms are being submitted to the data center.: 4. SpotTM Vision Screener Results Form (27)"/>
    <s v="integer"/>
    <m/>
    <m/>
    <m/>
    <s v="1|2"/>
    <m/>
    <m/>
    <m/>
    <s v="1=Yes|2=No"/>
    <m/>
    <m/>
    <m/>
    <m/>
    <m/>
    <m/>
    <m/>
    <m/>
    <m/>
    <m/>
    <m/>
    <m/>
    <m/>
    <m/>
    <m/>
    <m/>
    <s v="visit_summary_form_24_month"/>
  </r>
  <r>
    <x v="33"/>
    <s v="0.3.2"/>
    <s v="Visit Summary Form_x000a_"/>
    <s v="No CRF match"/>
    <s v="High Confidence"/>
    <x v="1"/>
    <x v="1787"/>
    <s v="Comments:"/>
    <s v="SECTION B. ASSESSMENT COMPLETION _x005f_x000D__x000a__x005f_x000D__x000a_Document which case report forms are being submitted to the data center.: Comments:"/>
    <s v="string"/>
    <m/>
    <m/>
    <m/>
    <m/>
    <m/>
    <m/>
    <m/>
    <m/>
    <m/>
    <m/>
    <m/>
    <m/>
    <m/>
    <m/>
    <m/>
    <m/>
    <m/>
    <m/>
    <m/>
    <m/>
    <m/>
    <m/>
    <m/>
    <m/>
    <s v="visit_summary_form_24_month"/>
  </r>
  <r>
    <x v="33"/>
    <s v="0.3.2"/>
    <s v="Visit Summary Form_x000a_"/>
    <s v="No CRF match"/>
    <s v="High Confidence"/>
    <x v="1"/>
    <x v="1788"/>
    <s v="5. Infant Medical History Form (04B)"/>
    <s v="SECTION B. ASSESSMENT COMPLETION _x005f_x000D__x000a__x005f_x000D__x000a_Document which case report forms are being submitted to the data center.: 5. Infant Medical History Form (04B)"/>
    <s v="integer"/>
    <m/>
    <m/>
    <m/>
    <s v="1|2"/>
    <m/>
    <m/>
    <m/>
    <s v="1=Yes|2=No"/>
    <m/>
    <m/>
    <m/>
    <m/>
    <m/>
    <m/>
    <m/>
    <m/>
    <m/>
    <m/>
    <m/>
    <m/>
    <m/>
    <m/>
    <m/>
    <m/>
    <s v="visit_summary_form_24_month"/>
  </r>
  <r>
    <x v="33"/>
    <s v="0.3.2"/>
    <s v="Visit Summary Form_x000a_"/>
    <s v="No CRF match"/>
    <s v="High Confidence"/>
    <x v="1"/>
    <x v="1789"/>
    <s v="6. Modified Checklist for Autism in Toddlers, Revised with Follow-Up (M-CHAT-R/F) (24)"/>
    <s v="SECTION B. ASSESSMENT COMPLETION _x005f_x000D__x000a__x005f_x000D__x000a_Document which case report forms are being submitted to the data center.: 6. Modified Checklist for Autism in Toddlers, Revised with Follow-Up (M-CHAT-R/F) (24)"/>
    <s v="integer"/>
    <m/>
    <m/>
    <m/>
    <s v="1|2"/>
    <m/>
    <m/>
    <m/>
    <s v="1=Yes|2=No"/>
    <m/>
    <m/>
    <m/>
    <m/>
    <m/>
    <m/>
    <m/>
    <m/>
    <m/>
    <m/>
    <m/>
    <m/>
    <m/>
    <m/>
    <m/>
    <m/>
    <s v="visit_summary_form_24_month"/>
  </r>
  <r>
    <x v="33"/>
    <s v="0.3.2"/>
    <s v="Visit Summary Form_x000a_"/>
    <s v="No CRF match"/>
    <s v="High Confidence"/>
    <x v="1"/>
    <x v="1790"/>
    <s v="7. Brief Infant-Toddler Social and Emotional Assessment (BITSEA) (20 or 20S)"/>
    <s v="SECTION B. ASSESSMENT COMPLETION _x005f_x000D__x000a__x005f_x000D__x000a_Document which case report forms are being submitted to the data center.: 7. Brief Infant-Toddler Social and Emotional Assessment (BITSEA) (20 or 20S)"/>
    <s v="integer"/>
    <m/>
    <m/>
    <m/>
    <s v="1|2"/>
    <m/>
    <m/>
    <m/>
    <s v="1=Yes|2=No"/>
    <m/>
    <m/>
    <m/>
    <m/>
    <m/>
    <m/>
    <m/>
    <m/>
    <m/>
    <m/>
    <m/>
    <m/>
    <m/>
    <m/>
    <m/>
    <m/>
    <s v="visit_summary_form_24_month"/>
  </r>
  <r>
    <x v="33"/>
    <s v="0.3.2"/>
    <s v="Visit Summary Form_x000a_"/>
    <s v="No CRF match"/>
    <s v="High Confidence"/>
    <x v="1"/>
    <x v="1791"/>
    <s v="Comments:"/>
    <s v="SECTION B. ASSESSMENT COMPLETION _x005f_x000D__x000a__x005f_x000D__x000a_Document which case report forms are being submitted to the data center.: Comments:"/>
    <s v="string"/>
    <m/>
    <m/>
    <m/>
    <m/>
    <m/>
    <m/>
    <m/>
    <m/>
    <m/>
    <m/>
    <m/>
    <m/>
    <m/>
    <m/>
    <m/>
    <m/>
    <m/>
    <m/>
    <m/>
    <m/>
    <m/>
    <m/>
    <m/>
    <m/>
    <s v="visit_summary_form_24_month"/>
  </r>
  <r>
    <x v="33"/>
    <s v="0.3.2"/>
    <s v="Visit Summary Form_x000a_"/>
    <s v="No CRF match"/>
    <s v="High Confidence"/>
    <x v="1"/>
    <x v="1792"/>
    <s v="8. SES Form (08)"/>
    <s v="SECTION B. ASSESSMENT COMPLETION _x005f_x000D__x000a__x005f_x000D__x000a_Document which case report forms are being submitted to the data center.: 8. SES Form (08)"/>
    <s v="integer"/>
    <m/>
    <m/>
    <m/>
    <s v="1|2"/>
    <m/>
    <m/>
    <m/>
    <s v="1=Yes|2=No"/>
    <m/>
    <m/>
    <m/>
    <m/>
    <m/>
    <m/>
    <m/>
    <m/>
    <m/>
    <m/>
    <m/>
    <m/>
    <m/>
    <m/>
    <m/>
    <m/>
    <s v="visit_summary_form_24_month"/>
  </r>
  <r>
    <x v="33"/>
    <s v="0.3.2"/>
    <s v="Visit Summary Form_x000a_"/>
    <s v="No CRF match"/>
    <s v="High Confidence"/>
    <x v="1"/>
    <x v="1793"/>
    <s v="9. PROMIS Measurement of Caregiver Well-Being Form (11 or 11S)"/>
    <s v="SECTION B. ASSESSMENT COMPLETION _x005f_x000D__x000a__x005f_x000D__x000a_Document which case report forms are being submitted to the data center.: 9. PROMIS Measurement of Caregiver Well-Being Form (11 or 11S)"/>
    <s v="integer"/>
    <m/>
    <m/>
    <m/>
    <s v="1|2"/>
    <m/>
    <m/>
    <m/>
    <s v="1=Yes|2=No"/>
    <m/>
    <m/>
    <m/>
    <m/>
    <m/>
    <m/>
    <m/>
    <m/>
    <m/>
    <m/>
    <m/>
    <m/>
    <m/>
    <m/>
    <m/>
    <m/>
    <s v="visit_summary_form_24_month"/>
  </r>
  <r>
    <x v="33"/>
    <s v="0.3.2"/>
    <s v="Visit Summary Form_x000a_"/>
    <s v="No CRF match"/>
    <s v="High Confidence"/>
    <x v="1"/>
    <x v="1794"/>
    <s v="10. Parenting Stress Index, Fourth Edition-Short Form (PSI-4-SF) (15)"/>
    <s v="SECTION B. ASSESSMENT COMPLETION _x005f_x000D__x000a__x005f_x000D__x000a_Document which case report forms are being submitted to the data center.: 10. Parenting Stress Index, Fourth Edition-Short Form (PSI-4-SF) (15)"/>
    <s v="integer"/>
    <m/>
    <m/>
    <m/>
    <s v="1|2"/>
    <m/>
    <m/>
    <m/>
    <s v="1=Yes|2=No"/>
    <m/>
    <m/>
    <m/>
    <m/>
    <m/>
    <m/>
    <m/>
    <m/>
    <m/>
    <m/>
    <m/>
    <m/>
    <m/>
    <m/>
    <m/>
    <m/>
    <s v="visit_summary_form_24_month"/>
  </r>
  <r>
    <x v="33"/>
    <s v="0.3.2"/>
    <s v="Visit Summary Form_x000a_"/>
    <s v="No CRF match"/>
    <s v="High Confidence"/>
    <x v="1"/>
    <x v="1795"/>
    <s v="Comments:"/>
    <s v="SECTION B. ASSESSMENT COMPLETION _x005f_x000D__x000a__x005f_x000D__x000a_Document which case report forms are being submitted to the data center.: Comments:"/>
    <s v="string"/>
    <m/>
    <m/>
    <m/>
    <m/>
    <m/>
    <m/>
    <m/>
    <m/>
    <m/>
    <m/>
    <m/>
    <m/>
    <m/>
    <m/>
    <m/>
    <m/>
    <m/>
    <m/>
    <m/>
    <m/>
    <m/>
    <m/>
    <m/>
    <m/>
    <s v="visit_summary_form_24_month"/>
  </r>
  <r>
    <x v="33"/>
    <s v="0.3.2"/>
    <s v="Visit Summary Form_x000a_"/>
    <s v="No CRF match"/>
    <s v="High Confidence"/>
    <x v="1"/>
    <x v="1796"/>
    <s v="1. Did your study team make any referrals after the visit?"/>
    <s v="SECTION C. VISIT REFERRALS: 1. Did your study team make any referrals after the visit?"/>
    <s v="integer"/>
    <m/>
    <m/>
    <m/>
    <s v="1|2"/>
    <m/>
    <m/>
    <m/>
    <s v="1=Yes|2=No"/>
    <m/>
    <m/>
    <m/>
    <m/>
    <m/>
    <m/>
    <m/>
    <m/>
    <m/>
    <m/>
    <m/>
    <m/>
    <m/>
    <m/>
    <m/>
    <m/>
    <s v="visit_summary_form_24_month"/>
  </r>
  <r>
    <x v="33"/>
    <s v="0.3.2"/>
    <s v="Visit Summary Form_x000a_"/>
    <s v="No CRF match"/>
    <s v="High Confidence"/>
    <x v="1"/>
    <x v="1797"/>
    <s v="a. If Yes, list referrals using codes below:"/>
    <s v="SECTION C. VISIT REFERRALS: a. If Yes, list referrals using codes below:"/>
    <s v="integer"/>
    <m/>
    <m/>
    <m/>
    <s v="1|2|3|4|5|6|7|8|9|10|11|12|13|14|15|16|17|18|999"/>
    <m/>
    <m/>
    <m/>
    <s v="1=1 = Physical Therapy|2=2 = Occupational Therapy|3=3 = Speech Therapy|4=4 = Neurology|5=5 = Audiology|6=6 = Optometry/Ophthalmology|7=7 = Behavioral Therapy|8=8 = Pediatrician/medical provider|9=9 = Social worker|10=10 = Counselor|11=11 = Psychologist|12=12 = Psychiatrist|13=13 = Other mental health provider|14=14 = Parenting support professional|15=15 = Lactation consult|16=16 = Nutritionist|17=17 = Federal nutrition program (WIC, SNAP)|18=18 = Local food resources (food pantry, etc)|999=20 = Other"/>
    <m/>
    <m/>
    <m/>
    <m/>
    <m/>
    <m/>
    <m/>
    <m/>
    <m/>
    <m/>
    <m/>
    <m/>
    <m/>
    <m/>
    <m/>
    <m/>
    <s v="visit_summary_form_24_month"/>
  </r>
  <r>
    <x v="33"/>
    <s v="0.3.2"/>
    <s v="Visit Summary Form_x000a_"/>
    <s v="No CRF match"/>
    <s v="High Confidence"/>
    <x v="1"/>
    <x v="1798"/>
    <s v="Referral code 2:"/>
    <s v="SECTION C. VISIT REFERRALS: Referral code 2:"/>
    <s v="integer"/>
    <m/>
    <m/>
    <m/>
    <s v="1|2|3|4|5|6|7|8|9|10|11|12|13|14|15|16|17|18|999"/>
    <m/>
    <m/>
    <m/>
    <s v="1=1 = Physical Therapy|2=2 = Occupational Therapy|3=3 = Speech Therapy|4=4 = Neurology|5=5 = Audiology|6=6 = Optometry/Ophthalmology|7=7 = Behavioral Therapy|8=8 = Pediatrician/medical provider|9=9 = Social worker|10=10 = Counselor|11=11 = Psychologist|12=12 = Psychiatrist|13=13 = Other mental health provider|14=14 = Parenting support professional|15=15 = Lactation consult|16=16 = Nutritionist|17=17 = Federal nutrition program (WIC, SNAP)|18=18 = Local food resources (food pantry, etc)|999=20 = Other"/>
    <m/>
    <m/>
    <m/>
    <m/>
    <m/>
    <m/>
    <m/>
    <m/>
    <m/>
    <m/>
    <m/>
    <m/>
    <m/>
    <m/>
    <m/>
    <m/>
    <s v="visit_summary_form_24_month"/>
  </r>
  <r>
    <x v="33"/>
    <s v="0.3.2"/>
    <s v="Visit Summary Form_x000a_"/>
    <s v="No CRF match"/>
    <s v="High Confidence"/>
    <x v="1"/>
    <x v="1799"/>
    <s v="Referral code 3:"/>
    <s v="SECTION C. VISIT REFERRALS: Referral code 3:"/>
    <s v="integer"/>
    <m/>
    <m/>
    <m/>
    <s v="1|2|3|4|5|6|7|8|9|10|11|12|13|14|15|16|17|18|999"/>
    <m/>
    <m/>
    <m/>
    <s v="1=1 = Physical Therapy|2=2 = Occupational Therapy|3=3 = Speech Therapy|4=4 = Neurology|5=5 = Audiology|6=6 = Optometry/Ophthalmology|7=7 = Behavioral Therapy|8=8 = Pediatrician/medical provider|9=9 = Social worker|10=10 = Counselor|11=11 = Psychologist|12=12 = Psychiatrist|13=13 = Other mental health provider|14=14 = Parenting support professional|15=15 = Lactation consult|16=16 = Nutritionist|17=17 = Federal nutrition program (WIC, SNAP)|18=18 = Local food resources (food pantry, etc)|999=20 = Other"/>
    <m/>
    <m/>
    <m/>
    <m/>
    <m/>
    <m/>
    <m/>
    <m/>
    <m/>
    <m/>
    <m/>
    <m/>
    <m/>
    <m/>
    <m/>
    <m/>
    <s v="visit_summary_form_24_month"/>
  </r>
  <r>
    <x v="33"/>
    <s v="0.3.2"/>
    <s v="Visit Summary Form_x000a_"/>
    <s v="No CRF match"/>
    <s v="High Confidence"/>
    <x v="1"/>
    <x v="1800"/>
    <s v="Referral code 4:"/>
    <s v="SECTION C. VISIT REFERRALS: Referral code 4:"/>
    <s v="integer"/>
    <m/>
    <m/>
    <m/>
    <s v="1|2|3|4|5|6|7|8|9|10|11|12|13|14|15|16|17|18|999"/>
    <m/>
    <m/>
    <m/>
    <s v="1=1 = Physical Therapy|2=2 = Occupational Therapy|3=3 = Speech Therapy|4=4 = Neurology|5=5 = Audiology|6=6 = Optometry/Ophthalmology|7=7 = Behavioral Therapy|8=8 = Pediatrician/medical provider|9=9 = Social worker|10=10 = Counselor|11=11 = Psychologist|12=12 = Psychiatrist|13=13 = Other mental health provider|14=14 = Parenting support professional|15=15 = Lactation consult|16=16 = Nutritionist|17=17 = Federal nutrition program (WIC, SNAP)|18=18 = Local food resources (food pantry, etc)|999=20 = Other"/>
    <m/>
    <m/>
    <m/>
    <m/>
    <m/>
    <m/>
    <m/>
    <m/>
    <m/>
    <m/>
    <m/>
    <m/>
    <m/>
    <m/>
    <m/>
    <m/>
    <s v="visit_summary_form_24_month"/>
  </r>
  <r>
    <x v="33"/>
    <s v="0.3.2"/>
    <s v="Visit Summary Form_x000a_"/>
    <s v="No CRF match"/>
    <s v="High Confidence"/>
    <x v="1"/>
    <x v="1801"/>
    <s v="If Other (20), specify:"/>
    <s v="SECTION C. VISIT REFERRALS: If Other (20), specify:"/>
    <s v="string"/>
    <m/>
    <m/>
    <m/>
    <m/>
    <m/>
    <m/>
    <m/>
    <m/>
    <m/>
    <m/>
    <m/>
    <m/>
    <m/>
    <m/>
    <m/>
    <m/>
    <m/>
    <m/>
    <m/>
    <m/>
    <m/>
    <m/>
    <m/>
    <m/>
    <s v="visit_summary_form_24_month"/>
  </r>
  <r>
    <x v="33"/>
    <s v="0.3.2"/>
    <s v="Visit Summary Form_x000a_"/>
    <s v="No CRF match"/>
    <s v="High Confidence"/>
    <x v="1"/>
    <x v="1802"/>
    <s v="1. Date form completed:"/>
    <s v="SECTION D. FORM COMPLETION: 1. Date form completed:"/>
    <s v="date"/>
    <s v="any"/>
    <m/>
    <m/>
    <m/>
    <m/>
    <m/>
    <m/>
    <m/>
    <m/>
    <m/>
    <m/>
    <m/>
    <m/>
    <m/>
    <m/>
    <m/>
    <m/>
    <m/>
    <m/>
    <m/>
    <m/>
    <m/>
    <m/>
    <m/>
    <s v="visit_summary_form_24_month"/>
  </r>
  <r>
    <x v="33"/>
    <s v="0.3.2"/>
    <s v="Visit Summary Form_x000a_"/>
    <s v="No CRF match"/>
    <s v="High Confidence"/>
    <x v="1"/>
    <x v="1803"/>
    <s v="2. Initials of staff member completing this form:"/>
    <s v="SECTION D. FORM COMPLETION: 2. Initials of staff member completing this form:"/>
    <s v="string"/>
    <m/>
    <m/>
    <m/>
    <m/>
    <m/>
    <m/>
    <m/>
    <m/>
    <m/>
    <m/>
    <m/>
    <m/>
    <m/>
    <m/>
    <m/>
    <m/>
    <m/>
    <m/>
    <m/>
    <m/>
    <m/>
    <m/>
    <m/>
    <m/>
    <s v="visit_summary_form_24_month"/>
  </r>
  <r>
    <x v="34"/>
    <s v="0.3.2"/>
    <s v="Spot Vision Screener Results Form_x000a_"/>
    <s v="No CRF match"/>
    <s v="High Confidence"/>
    <x v="1"/>
    <x v="1804"/>
    <s v="1. Date of Spot Vision Screen:"/>
    <s v="SECTION A. VISIT INFORMATION: 1. Date of Spot Vision Screen:"/>
    <s v="date"/>
    <s v="any"/>
    <m/>
    <m/>
    <m/>
    <m/>
    <m/>
    <m/>
    <m/>
    <m/>
    <m/>
    <m/>
    <m/>
    <m/>
    <m/>
    <m/>
    <m/>
    <m/>
    <m/>
    <m/>
    <m/>
    <m/>
    <m/>
    <m/>
    <m/>
    <s v="spot_vision_screener_results"/>
  </r>
  <r>
    <x v="34"/>
    <s v="0.3.2"/>
    <s v="Spot Vision Screener Results Form_x000a_"/>
    <s v="No CRF match"/>
    <s v="High Confidence"/>
    <x v="1"/>
    <x v="1805"/>
    <s v="1. Anisometropia"/>
    <s v="SECTION B. ASSESSMENT COMPLETION _x005f_x000D__x000a_Document the results from the Spot Vision Screener._x005f_x000D__x000a__x005f_x000D__x000a_Pass/Refer Criteria: (Pass - Measurements within normal limits): 1. Anisometropia"/>
    <s v="integer"/>
    <m/>
    <m/>
    <m/>
    <s v="1|2|666"/>
    <m/>
    <m/>
    <m/>
    <s v="1=Pass|2=Fail|666=N/A"/>
    <m/>
    <m/>
    <m/>
    <m/>
    <m/>
    <m/>
    <m/>
    <m/>
    <m/>
    <m/>
    <m/>
    <m/>
    <m/>
    <m/>
    <m/>
    <m/>
    <s v="spot_vision_screener_results"/>
  </r>
  <r>
    <x v="34"/>
    <s v="0.3.2"/>
    <s v="Spot Vision Screener Results Form_x000a_"/>
    <s v="No CRF match"/>
    <s v="High Confidence"/>
    <x v="1"/>
    <x v="1806"/>
    <s v="2. Astigmatism"/>
    <s v="SECTION B. ASSESSMENT COMPLETION _x005f_x000D__x000a_Document the results from the Spot Vision Screener._x005f_x000D__x000a__x005f_x000D__x000a_Pass/Refer Criteria: (Pass - Measurements within normal limits): 2. Astigmatism"/>
    <s v="integer"/>
    <m/>
    <m/>
    <m/>
    <s v="1|2|666"/>
    <m/>
    <m/>
    <m/>
    <s v="1=Pass|2=Fail|666=N/A"/>
    <m/>
    <m/>
    <m/>
    <m/>
    <m/>
    <m/>
    <m/>
    <m/>
    <m/>
    <m/>
    <m/>
    <m/>
    <m/>
    <m/>
    <m/>
    <m/>
    <s v="spot_vision_screener_results"/>
  </r>
  <r>
    <x v="34"/>
    <s v="0.3.2"/>
    <s v="Spot Vision Screener Results Form_x000a_"/>
    <s v="No CRF match"/>
    <s v="High Confidence"/>
    <x v="1"/>
    <x v="1807"/>
    <s v="3. Hyperopia"/>
    <s v="SECTION B. ASSESSMENT COMPLETION _x005f_x000D__x000a_Document the results from the Spot Vision Screener._x005f_x000D__x000a__x005f_x000D__x000a_Pass/Refer Criteria: (Pass - Measurements within normal limits): 3. Hyperopia"/>
    <s v="integer"/>
    <m/>
    <m/>
    <m/>
    <s v="1|2|666"/>
    <m/>
    <m/>
    <m/>
    <s v="1=Pass|2=Fail|666=N/A"/>
    <m/>
    <m/>
    <m/>
    <m/>
    <m/>
    <m/>
    <m/>
    <m/>
    <m/>
    <m/>
    <m/>
    <m/>
    <m/>
    <m/>
    <m/>
    <m/>
    <s v="spot_vision_screener_results"/>
  </r>
  <r>
    <x v="34"/>
    <s v="0.3.2"/>
    <s v="Spot Vision Screener Results Form_x000a_"/>
    <s v="No CRF match"/>
    <s v="High Confidence"/>
    <x v="1"/>
    <x v="1808"/>
    <s v="4. Myopia"/>
    <s v="SECTION B. ASSESSMENT COMPLETION _x005f_x000D__x000a_Document the results from the Spot Vision Screener._x005f_x000D__x000a__x005f_x000D__x000a_Pass/Refer Criteria: (Pass - Measurements within normal limits): 4. Myopia"/>
    <s v="integer"/>
    <m/>
    <m/>
    <m/>
    <s v="1|2|666"/>
    <m/>
    <m/>
    <m/>
    <s v="1=Pass|2=Fail|666=N/A"/>
    <m/>
    <m/>
    <m/>
    <m/>
    <m/>
    <m/>
    <m/>
    <m/>
    <m/>
    <m/>
    <m/>
    <m/>
    <m/>
    <m/>
    <m/>
    <m/>
    <s v="spot_vision_screener_results"/>
  </r>
  <r>
    <x v="34"/>
    <s v="0.3.2"/>
    <s v="Spot Vision Screener Results Form_x000a_"/>
    <s v="No CRF match"/>
    <s v="High Confidence"/>
    <x v="1"/>
    <x v="1809"/>
    <s v="5. Gaze asymmetry"/>
    <s v="SECTION B. ASSESSMENT COMPLETION _x005f_x000D__x000a_Document the results from the Spot Vision Screener._x005f_x000D__x000a__x005f_x000D__x000a_Pass/Refer Criteria: (Pass - Measurements within normal limits): 5. Gaze asymmetry"/>
    <s v="integer"/>
    <m/>
    <m/>
    <m/>
    <s v="1|2|666"/>
    <m/>
    <m/>
    <m/>
    <s v="1=Pass|2=Fail|666=N/A"/>
    <m/>
    <m/>
    <m/>
    <m/>
    <m/>
    <m/>
    <m/>
    <m/>
    <m/>
    <m/>
    <m/>
    <m/>
    <m/>
    <m/>
    <m/>
    <m/>
    <s v="spot_vision_screener_results"/>
  </r>
  <r>
    <x v="34"/>
    <s v="0.3.2"/>
    <s v="Spot Vision Screener Results Form_x000a_"/>
    <s v="No CRF match"/>
    <s v="High Confidence"/>
    <x v="1"/>
    <x v="1810"/>
    <s v="6. Anisocoria"/>
    <s v="SECTION B. ASSESSMENT COMPLETION _x005f_x000D__x000a_Document the results from the Spot Vision Screener._x005f_x000D__x000a__x005f_x000D__x000a_Pass/Refer Criteria: (Pass - Measurements within normal limits): 6. Anisocoria"/>
    <s v="integer"/>
    <m/>
    <m/>
    <m/>
    <s v="1|2|666"/>
    <m/>
    <m/>
    <m/>
    <s v="1=Pass|2=Fail|666=N/A"/>
    <m/>
    <m/>
    <m/>
    <m/>
    <m/>
    <m/>
    <m/>
    <m/>
    <m/>
    <m/>
    <m/>
    <m/>
    <m/>
    <m/>
    <m/>
    <m/>
    <s v="spot_vision_screener_results"/>
  </r>
  <r>
    <x v="34"/>
    <s v="0.3.2"/>
    <s v="Spot Vision Screener Results Form_x000a_"/>
    <s v="No CRF match"/>
    <s v="High Confidence"/>
    <x v="1"/>
    <x v="1811"/>
    <s v="1. Did your study team make a referral?"/>
    <s v="SECTION C. VISIT REFERRALS: 1. Did your study team make a referral?"/>
    <s v="integer"/>
    <m/>
    <m/>
    <m/>
    <s v="1|2"/>
    <m/>
    <m/>
    <m/>
    <s v="1=Yes|2=No"/>
    <m/>
    <m/>
    <m/>
    <m/>
    <m/>
    <m/>
    <m/>
    <m/>
    <m/>
    <m/>
    <m/>
    <m/>
    <m/>
    <m/>
    <m/>
    <m/>
    <s v="spot_vision_screener_results"/>
  </r>
  <r>
    <x v="34"/>
    <s v="0.3.2"/>
    <s v="Spot Vision Screener Results Form_x000a_"/>
    <s v="No CRF match"/>
    <s v="High Confidence"/>
    <x v="1"/>
    <x v="1812"/>
    <s v="1. Date form completed"/>
    <s v="SECTION D. FORM COMPLETION: 1. Date form completed"/>
    <s v="date"/>
    <s v="any"/>
    <m/>
    <m/>
    <m/>
    <m/>
    <m/>
    <m/>
    <m/>
    <m/>
    <m/>
    <m/>
    <m/>
    <m/>
    <m/>
    <m/>
    <m/>
    <m/>
    <m/>
    <m/>
    <m/>
    <m/>
    <m/>
    <m/>
    <m/>
    <s v="spot_vision_screener_results"/>
  </r>
  <r>
    <x v="34"/>
    <s v="0.3.2"/>
    <s v="Spot Vision Screener Results Form_x000a_"/>
    <s v="No CRF match"/>
    <s v="High Confidence"/>
    <x v="1"/>
    <x v="1813"/>
    <s v="2. Initials of staff member completing this form:"/>
    <s v="SECTION D. FORM COMPLETION: 2. Initials of staff member completing this form:"/>
    <s v="string"/>
    <m/>
    <m/>
    <m/>
    <m/>
    <m/>
    <m/>
    <m/>
    <m/>
    <m/>
    <m/>
    <m/>
    <m/>
    <m/>
    <m/>
    <m/>
    <m/>
    <m/>
    <m/>
    <m/>
    <m/>
    <m/>
    <m/>
    <m/>
    <m/>
    <s v="spot_vision_screener_results"/>
  </r>
  <r>
    <x v="35"/>
    <s v="0.3.2"/>
    <s v="Pediatric Neurological and Physical Examination Form_x000a_"/>
    <s v="No CRF match"/>
    <s v="High Confidence"/>
    <x v="1"/>
    <x v="1814"/>
    <s v="1. Weight:"/>
    <s v="SECTION A. PHYSICAL EXAMINATION: 1. Weight:"/>
    <s v="number"/>
    <m/>
    <m/>
    <m/>
    <m/>
    <m/>
    <m/>
    <m/>
    <m/>
    <m/>
    <m/>
    <m/>
    <m/>
    <m/>
    <m/>
    <m/>
    <m/>
    <m/>
    <m/>
    <m/>
    <m/>
    <m/>
    <m/>
    <m/>
    <m/>
    <s v="physicalneurological_exam_form_24_month"/>
  </r>
  <r>
    <x v="35"/>
    <s v="0.3.2"/>
    <s v="Pediatric Neurological and Physical Examination Form_x000a_"/>
    <s v="No CRF match"/>
    <s v="High Confidence"/>
    <x v="1"/>
    <x v="1815"/>
    <s v="Weight"/>
    <s v="SECTION A. PHYSICAL EXAMINATION: Weight"/>
    <s v="integer"/>
    <m/>
    <m/>
    <m/>
    <s v="1|2|3"/>
    <m/>
    <m/>
    <m/>
    <s v="1=Measured during visit|2=Chart Review|3=Self-Reported"/>
    <m/>
    <m/>
    <m/>
    <m/>
    <m/>
    <m/>
    <m/>
    <m/>
    <m/>
    <m/>
    <m/>
    <m/>
    <m/>
    <m/>
    <m/>
    <m/>
    <s v="physicalneurological_exam_form_24_month"/>
  </r>
  <r>
    <x v="35"/>
    <s v="0.3.2"/>
    <s v="Pediatric Neurological and Physical Examination Form_x000a_"/>
    <s v="No CRF match"/>
    <s v="High Confidence"/>
    <x v="1"/>
    <x v="1816"/>
    <s v="2. Height:"/>
    <s v="SECTION A. PHYSICAL EXAMINATION: 2. Height:"/>
    <s v="number"/>
    <m/>
    <m/>
    <m/>
    <m/>
    <m/>
    <m/>
    <m/>
    <m/>
    <m/>
    <m/>
    <m/>
    <m/>
    <m/>
    <m/>
    <m/>
    <m/>
    <m/>
    <m/>
    <m/>
    <m/>
    <m/>
    <m/>
    <m/>
    <m/>
    <s v="physicalneurological_exam_form_24_month"/>
  </r>
  <r>
    <x v="35"/>
    <s v="0.3.2"/>
    <s v="Pediatric Neurological and Physical Examination Form_x000a_"/>
    <s v="No CRF match"/>
    <s v="High Confidence"/>
    <x v="1"/>
    <x v="1817"/>
    <s v="Height"/>
    <s v="SECTION A. PHYSICAL EXAMINATION: Height"/>
    <s v="integer"/>
    <m/>
    <m/>
    <m/>
    <s v="1|2|3"/>
    <m/>
    <m/>
    <m/>
    <s v="1=Measured during visit|2=Chart Review|3=Self-Reported"/>
    <m/>
    <m/>
    <m/>
    <m/>
    <m/>
    <m/>
    <m/>
    <m/>
    <m/>
    <m/>
    <m/>
    <m/>
    <m/>
    <m/>
    <m/>
    <m/>
    <s v="physicalneurological_exam_form_24_month"/>
  </r>
  <r>
    <x v="35"/>
    <s v="0.3.2"/>
    <s v="Pediatric Neurological and Physical Examination Form_x000a_"/>
    <s v="No CRF match"/>
    <s v="High Confidence"/>
    <x v="1"/>
    <x v="1818"/>
    <s v="3. Occipital-frontal circumference:"/>
    <s v="SECTION A. PHYSICAL EXAMINATION: 3. Occipital-frontal circumference:"/>
    <s v="number"/>
    <m/>
    <m/>
    <m/>
    <m/>
    <m/>
    <m/>
    <m/>
    <m/>
    <m/>
    <m/>
    <m/>
    <m/>
    <m/>
    <m/>
    <m/>
    <m/>
    <m/>
    <m/>
    <m/>
    <m/>
    <m/>
    <m/>
    <m/>
    <m/>
    <s v="physicalneurological_exam_form_24_month"/>
  </r>
  <r>
    <x v="35"/>
    <s v="0.3.2"/>
    <s v="Pediatric Neurological and Physical Examination Form_x000a_"/>
    <s v="No CRF match"/>
    <s v="High Confidence"/>
    <x v="1"/>
    <x v="1819"/>
    <s v="Occipital-frontal circumference"/>
    <s v="SECTION A. PHYSICAL EXAMINATION: Occipital-frontal circumference"/>
    <s v="integer"/>
    <m/>
    <m/>
    <m/>
    <s v="1|2"/>
    <m/>
    <m/>
    <m/>
    <s v="1=Measured during visit|2=Chart Review"/>
    <m/>
    <m/>
    <m/>
    <m/>
    <m/>
    <m/>
    <m/>
    <m/>
    <m/>
    <m/>
    <m/>
    <m/>
    <m/>
    <m/>
    <m/>
    <m/>
    <s v="physicalneurological_exam_form_24_month"/>
  </r>
  <r>
    <x v="35"/>
    <s v="0.3.2"/>
    <s v="Pediatric Neurological and Physical Examination Form_x000a_"/>
    <s v="No CRF match"/>
    <s v="High Confidence"/>
    <x v="1"/>
    <x v="1820"/>
    <s v="Nystagmus  - Right"/>
    <s v="SECTION B.  NEUROLOGIC EXAMINATION _x005f_x000D__x000a__x005f_x000D__x000a_(performed by certified examiner): Nystagmus  - Right"/>
    <s v="integer"/>
    <m/>
    <m/>
    <m/>
    <s v="1|2"/>
    <m/>
    <m/>
    <m/>
    <s v="1=Yes|2=No"/>
    <m/>
    <m/>
    <m/>
    <m/>
    <m/>
    <m/>
    <m/>
    <m/>
    <m/>
    <m/>
    <m/>
    <m/>
    <m/>
    <m/>
    <m/>
    <m/>
    <s v="physicalneurological_exam_form_24_month"/>
  </r>
  <r>
    <x v="35"/>
    <s v="0.3.2"/>
    <s v="Pediatric Neurological and Physical Examination Form_x000a_"/>
    <s v="No CRF match"/>
    <s v="High Confidence"/>
    <x v="1"/>
    <x v="1821"/>
    <s v="Strabismus  - Right"/>
    <s v="SECTION B.  NEUROLOGIC EXAMINATION _x005f_x000D__x000a__x005f_x000D__x000a_(performed by certified examiner): Strabismus  - Right"/>
    <s v="integer"/>
    <m/>
    <m/>
    <m/>
    <s v="1|2"/>
    <m/>
    <m/>
    <m/>
    <s v="1=Yes|2=No"/>
    <m/>
    <m/>
    <m/>
    <m/>
    <m/>
    <m/>
    <m/>
    <m/>
    <m/>
    <m/>
    <m/>
    <m/>
    <m/>
    <m/>
    <m/>
    <m/>
    <s v="physicalneurological_exam_form_24_month"/>
  </r>
  <r>
    <x v="35"/>
    <s v="0.3.2"/>
    <s v="Pediatric Neurological and Physical Examination Form_x000a_"/>
    <s v="No CRF match"/>
    <s v="High Confidence"/>
    <x v="1"/>
    <x v="1822"/>
    <s v="Roving Eye Movements  - Right"/>
    <s v="SECTION B.  NEUROLOGIC EXAMINATION _x005f_x000D__x000a__x005f_x000D__x000a_(performed by certified examiner): Roving Eye Movements  - Right"/>
    <s v="integer"/>
    <m/>
    <m/>
    <m/>
    <s v="1|2|3|4"/>
    <m/>
    <m/>
    <m/>
    <s v="1=1 = Yes|2=2 = No|3=3 = Suspect|4=4 = Untestable"/>
    <m/>
    <m/>
    <m/>
    <m/>
    <m/>
    <m/>
    <m/>
    <m/>
    <m/>
    <m/>
    <m/>
    <m/>
    <m/>
    <m/>
    <m/>
    <m/>
    <s v="physicalneurological_exam_form_24_month"/>
  </r>
  <r>
    <x v="35"/>
    <s v="0.3.2"/>
    <s v="Pediatric Neurological and Physical Examination Form_x000a_"/>
    <s v="No CRF match"/>
    <s v="High Confidence"/>
    <x v="1"/>
    <x v="1823"/>
    <s v="Tracks 180  - Right"/>
    <s v="SECTION B.  NEUROLOGIC EXAMINATION _x005f_x000D__x000a__x005f_x000D__x000a_(performed by certified examiner): Tracks 180  - Right"/>
    <s v="integer"/>
    <m/>
    <m/>
    <m/>
    <s v="1|2|4"/>
    <m/>
    <m/>
    <m/>
    <s v="1=1 = Yes|2=2 = No|4=4 = Untestable"/>
    <m/>
    <m/>
    <m/>
    <m/>
    <m/>
    <m/>
    <m/>
    <m/>
    <m/>
    <m/>
    <m/>
    <m/>
    <m/>
    <m/>
    <m/>
    <m/>
    <s v="physicalneurological_exam_form_24_month"/>
  </r>
  <r>
    <x v="35"/>
    <s v="0.3.2"/>
    <s v="Pediatric Neurological and Physical Examination Form_x000a_"/>
    <s v="No CRF match"/>
    <s v="High Confidence"/>
    <x v="1"/>
    <x v="1824"/>
    <s v="Vision  - Right"/>
    <s v="SECTION B.  NEUROLOGIC EXAMINATION _x005f_x000D__x000a__x005f_x000D__x000a_(performed by certified examiner): Vision  - Right"/>
    <s v="integer"/>
    <m/>
    <m/>
    <m/>
    <s v="1|2|3|4|5"/>
    <m/>
    <m/>
    <m/>
    <s v="1=1 = Normal|2=2 = Wears or was prescribed corrective lenses|3=3 = Other abnormality|4=4 = Blind some functional vision|5=5 = Blind no useful vision"/>
    <m/>
    <m/>
    <m/>
    <m/>
    <m/>
    <m/>
    <m/>
    <m/>
    <m/>
    <m/>
    <m/>
    <m/>
    <m/>
    <m/>
    <m/>
    <m/>
    <s v="physicalneurological_exam_form_24_month"/>
  </r>
  <r>
    <x v="35"/>
    <s v="0.3.2"/>
    <s v="Pediatric Neurological and Physical Examination Form_x000a_"/>
    <s v="No CRF match"/>
    <s v="High Confidence"/>
    <x v="1"/>
    <x v="1825"/>
    <s v="Strabismus  - Left"/>
    <s v="SECTION B.  NEUROLOGIC EXAMINATION _x005f_x000D__x000a__x005f_x000D__x000a_(performed by certified examiner): Strabismus  - Left"/>
    <s v="integer"/>
    <m/>
    <m/>
    <m/>
    <s v="1|2"/>
    <m/>
    <m/>
    <m/>
    <s v="1=Yes|2=No"/>
    <m/>
    <m/>
    <m/>
    <m/>
    <m/>
    <m/>
    <m/>
    <m/>
    <m/>
    <m/>
    <m/>
    <m/>
    <m/>
    <m/>
    <m/>
    <m/>
    <s v="physicalneurological_exam_form_24_month"/>
  </r>
  <r>
    <x v="35"/>
    <s v="0.3.2"/>
    <s v="Pediatric Neurological and Physical Examination Form_x000a_"/>
    <s v="No CRF match"/>
    <s v="High Confidence"/>
    <x v="1"/>
    <x v="1826"/>
    <s v="Nystagmus  - Left"/>
    <s v="SECTION B.  NEUROLOGIC EXAMINATION _x005f_x000D__x000a__x005f_x000D__x000a_(performed by certified examiner): Nystagmus  - Left"/>
    <s v="integer"/>
    <m/>
    <m/>
    <m/>
    <s v="1|2"/>
    <m/>
    <m/>
    <m/>
    <s v="1=Yes|2=No"/>
    <m/>
    <m/>
    <m/>
    <m/>
    <m/>
    <m/>
    <m/>
    <m/>
    <m/>
    <m/>
    <m/>
    <m/>
    <m/>
    <m/>
    <m/>
    <m/>
    <s v="physicalneurological_exam_form_24_month"/>
  </r>
  <r>
    <x v="35"/>
    <s v="0.3.2"/>
    <s v="Pediatric Neurological and Physical Examination Form_x000a_"/>
    <s v="No CRF match"/>
    <s v="High Confidence"/>
    <x v="1"/>
    <x v="1827"/>
    <s v="Roving Eye Movements  - Left"/>
    <s v="SECTION B.  NEUROLOGIC EXAMINATION _x005f_x000D__x000a__x005f_x000D__x000a_(performed by certified examiner): Roving Eye Movements  - Left"/>
    <s v="integer"/>
    <m/>
    <m/>
    <m/>
    <s v="1|2|3|4"/>
    <m/>
    <m/>
    <m/>
    <s v="1=1 = Yes|2=2 = No|3=3 = Suspect|4=4 = Untestable"/>
    <m/>
    <m/>
    <m/>
    <m/>
    <m/>
    <m/>
    <m/>
    <m/>
    <m/>
    <m/>
    <m/>
    <m/>
    <m/>
    <m/>
    <m/>
    <m/>
    <s v="physicalneurological_exam_form_24_month"/>
  </r>
  <r>
    <x v="35"/>
    <s v="0.3.2"/>
    <s v="Pediatric Neurological and Physical Examination Form_x000a_"/>
    <s v="No CRF match"/>
    <s v="High Confidence"/>
    <x v="1"/>
    <x v="1828"/>
    <s v="Tracks 180  - Left"/>
    <s v="SECTION B.  NEUROLOGIC EXAMINATION _x005f_x000D__x000a__x005f_x000D__x000a_(performed by certified examiner): Tracks 180  - Left"/>
    <s v="integer"/>
    <m/>
    <m/>
    <m/>
    <s v="1|2|4"/>
    <m/>
    <m/>
    <m/>
    <s v="1=1 = Yes|2=2 = No|4=4 = Untestable"/>
    <m/>
    <m/>
    <m/>
    <m/>
    <m/>
    <m/>
    <m/>
    <m/>
    <m/>
    <m/>
    <m/>
    <m/>
    <m/>
    <m/>
    <m/>
    <m/>
    <s v="physicalneurological_exam_form_24_month"/>
  </r>
  <r>
    <x v="35"/>
    <s v="0.3.2"/>
    <s v="Pediatric Neurological and Physical Examination Form_x000a_"/>
    <s v="No CRF match"/>
    <s v="High Confidence"/>
    <x v="1"/>
    <x v="1829"/>
    <s v="Vision  - Left"/>
    <s v="SECTION B.  NEUROLOGIC EXAMINATION _x005f_x000D__x000a__x005f_x000D__x000a_(performed by certified examiner): Vision  - Left"/>
    <s v="integer"/>
    <m/>
    <m/>
    <m/>
    <s v="1|2|3|4|5"/>
    <m/>
    <m/>
    <m/>
    <s v="1=1 = Normal|2=2 = Wears or was prescribed corrective lenses|3=3 = Other abnormality|4=4 = Blind some functional vision|5=5 = Blind no useful vision"/>
    <m/>
    <m/>
    <m/>
    <m/>
    <m/>
    <m/>
    <m/>
    <m/>
    <m/>
    <m/>
    <m/>
    <m/>
    <m/>
    <m/>
    <m/>
    <m/>
    <s v="physicalneurological_exam_form_24_month"/>
  </r>
  <r>
    <x v="35"/>
    <s v="0.3.2"/>
    <s v="Pediatric Neurological and Physical Examination Form_x000a_"/>
    <s v="No CRF match"/>
    <s v="High Confidence"/>
    <x v="1"/>
    <x v="1830"/>
    <s v="a. Was a Follow-up audiologic assessment completed sinceï¿½initial discharge to home?"/>
    <s v="SECTION B.  NEUROLOGIC EXAMINATION _x005f_x000D__x000a__x005f_x000D__x000a_(performed by certified examiner): a. Was a Follow-up audiologic assessment completed sinceï¿½initial discharge to home?"/>
    <s v="integer"/>
    <m/>
    <m/>
    <m/>
    <s v="1|2"/>
    <m/>
    <m/>
    <m/>
    <s v="1=Yes|2=No"/>
    <m/>
    <m/>
    <m/>
    <m/>
    <m/>
    <m/>
    <m/>
    <m/>
    <m/>
    <m/>
    <m/>
    <m/>
    <m/>
    <m/>
    <m/>
    <m/>
    <s v="physicalneurological_exam_form_24_month"/>
  </r>
  <r>
    <x v="35"/>
    <s v="0.3.2"/>
    <s v="Pediatric Neurological and Physical Examination Form_x000a_"/>
    <s v="No CRF match"/>
    <s v="High Confidence"/>
    <x v="1"/>
    <x v="1831"/>
    <s v="1)ï¿½If NO, is consult pending for assessment?"/>
    <s v="SECTION B.  NEUROLOGIC EXAMINATION _x005f_x000D__x000a__x005f_x000D__x000a_(performed by certified examiner): 1)ï¿½If NO, is consult pending for assessment?"/>
    <s v="integer"/>
    <m/>
    <m/>
    <m/>
    <s v="1|2"/>
    <m/>
    <m/>
    <m/>
    <s v="1=Yes|2=No"/>
    <m/>
    <m/>
    <m/>
    <m/>
    <m/>
    <m/>
    <m/>
    <m/>
    <m/>
    <m/>
    <m/>
    <m/>
    <m/>
    <m/>
    <m/>
    <m/>
    <s v="physicalneurological_exam_form_24_month"/>
  </r>
  <r>
    <x v="35"/>
    <s v="0.3.2"/>
    <s v="Pediatric Neurological and Physical Examination Form_x000a_"/>
    <s v="No CRF match"/>
    <s v="High Confidence"/>
    <x v="1"/>
    <x v="1832"/>
    <s v="Hearing (yes)  - Right"/>
    <s v="SECTION B.  NEUROLOGIC EXAMINATION _x005f_x000D__x000a__x005f_x000D__x000a_(performed by certified examiner): Hearing (yes)  - Right"/>
    <s v="integer"/>
    <m/>
    <m/>
    <m/>
    <s v="1|2|3|4"/>
    <m/>
    <m/>
    <m/>
    <s v="1=1 = Pass|2=2 = Fail|3=3 = Equivocal|4=4 = Unknown"/>
    <m/>
    <m/>
    <m/>
    <m/>
    <m/>
    <m/>
    <m/>
    <m/>
    <m/>
    <m/>
    <m/>
    <m/>
    <m/>
    <m/>
    <m/>
    <m/>
    <s v="physicalneurological_exam_form_24_month"/>
  </r>
  <r>
    <x v="35"/>
    <s v="0.3.2"/>
    <s v="Pediatric Neurological and Physical Examination Form_x000a_"/>
    <s v="No CRF match"/>
    <s v="High Confidence"/>
    <x v="1"/>
    <x v="1833"/>
    <s v="Hearing (yes)  - Left"/>
    <s v="SECTION B.  NEUROLOGIC EXAMINATION _x005f_x000D__x000a__x005f_x000D__x000a_(performed by certified examiner): Hearing (yes)  - Left"/>
    <s v="integer"/>
    <m/>
    <m/>
    <m/>
    <s v="1|2|3|4"/>
    <m/>
    <m/>
    <m/>
    <s v="1=1 = Pass|2=2 = Fail|3=3 = Equivocal|4=4 = Unknown"/>
    <m/>
    <m/>
    <m/>
    <m/>
    <m/>
    <m/>
    <m/>
    <m/>
    <m/>
    <m/>
    <m/>
    <m/>
    <m/>
    <m/>
    <m/>
    <m/>
    <s v="physicalneurological_exam_form_24_month"/>
  </r>
  <r>
    <x v="35"/>
    <s v="0.3.2"/>
    <s v="Pediatric Neurological and Physical Examination Form_x000a_"/>
    <s v="No CRF match"/>
    <s v="High Confidence"/>
    <x v="1"/>
    <x v="1834"/>
    <s v="Hearing (yes)  - Sound"/>
    <s v="SECTION B.  NEUROLOGIC EXAMINATION _x005f_x000D__x000a__x005f_x000D__x000a_(performed by certified examiner): Hearing (yes)  - Sound"/>
    <s v="integer"/>
    <m/>
    <m/>
    <m/>
    <s v="1|2|3|4"/>
    <m/>
    <m/>
    <m/>
    <s v="1=1 = Pass|2=2 = Fail|3=3 = Equivocal|4=4 = Unknown"/>
    <m/>
    <m/>
    <m/>
    <m/>
    <m/>
    <m/>
    <m/>
    <m/>
    <m/>
    <m/>
    <m/>
    <m/>
    <m/>
    <m/>
    <m/>
    <m/>
    <s v="physicalneurological_exam_form_24_month"/>
  </r>
  <r>
    <x v="35"/>
    <s v="0.3.2"/>
    <s v="Pediatric Neurological and Physical Examination Form_x000a_"/>
    <s v="No CRF match"/>
    <s v="High Confidence"/>
    <x v="1"/>
    <x v="1835"/>
    <s v="b. Hearing impaired (based on observation +/- history)?"/>
    <s v="SECTION B.  NEUROLOGIC EXAMINATION _x005f_x000D__x000a__x005f_x000D__x000a_(performed by certified examiner): b. Hearing impaired (based on observation +/- history)?"/>
    <s v="integer"/>
    <m/>
    <m/>
    <m/>
    <s v="1|2"/>
    <m/>
    <m/>
    <m/>
    <s v="1=1 = No apparent functional impairment +/- amplification|2=2 = Impairment +/- amplification"/>
    <m/>
    <m/>
    <m/>
    <m/>
    <m/>
    <m/>
    <m/>
    <m/>
    <m/>
    <m/>
    <m/>
    <m/>
    <m/>
    <m/>
    <m/>
    <m/>
    <s v="physicalneurological_exam_form_24_month"/>
  </r>
  <r>
    <x v="35"/>
    <s v="0.3.2"/>
    <s v="Pediatric Neurological and Physical Examination Form_x000a_"/>
    <s v="No CRF match"/>
    <s v="High Confidence"/>
    <x v="1"/>
    <x v="1836"/>
    <s v="1) Hearing aid requirementï¿½"/>
    <s v="SECTION B.  NEUROLOGIC EXAMINATION _x005f_x000D__x000a__x005f_x000D__x000a_(performed by certified examiner): 1) Hearing aid requirementï¿½"/>
    <s v="integer"/>
    <m/>
    <m/>
    <m/>
    <s v="0|1|2|3"/>
    <m/>
    <m/>
    <m/>
    <s v="0=0 = None|1=1 = Right only|2=2 = Left only|3=3 = Both"/>
    <m/>
    <m/>
    <m/>
    <m/>
    <m/>
    <m/>
    <m/>
    <m/>
    <m/>
    <m/>
    <m/>
    <m/>
    <m/>
    <m/>
    <m/>
    <m/>
    <s v="physicalneurological_exam_form_24_month"/>
  </r>
  <r>
    <x v="35"/>
    <s v="0.3.2"/>
    <s v="Pediatric Neurological and Physical Examination Form_x000a_"/>
    <s v="No CRF match"/>
    <s v="High Confidence"/>
    <x v="1"/>
    <x v="1837"/>
    <s v="2) ï¿½Cochlear implant requirementï¿½"/>
    <s v="SECTION B.  NEUROLOGIC EXAMINATION _x005f_x000D__x000a__x005f_x000D__x000a_(performed by certified examiner): 2) ï¿½Cochlear implant requirementï¿½"/>
    <s v="integer"/>
    <m/>
    <m/>
    <m/>
    <s v="0|1|2|3"/>
    <m/>
    <m/>
    <m/>
    <s v="0=0 = None|1=1 = Right only|2=2 = Left only|3=3 = Both"/>
    <m/>
    <m/>
    <m/>
    <m/>
    <m/>
    <m/>
    <m/>
    <m/>
    <m/>
    <m/>
    <m/>
    <m/>
    <m/>
    <m/>
    <m/>
    <m/>
    <s v="physicalneurological_exam_form_24_month"/>
  </r>
  <r>
    <x v="35"/>
    <s v="0.3.2"/>
    <s v="Pediatric Neurological and Physical Examination Form_x000a_"/>
    <s v="No CRF match"/>
    <s v="High Confidence"/>
    <x v="1"/>
    <x v="1838"/>
    <s v="a. Observed abnormal movements?"/>
    <s v="SECTION B.  NEUROLOGIC EXAMINATION _x005f_x000D__x000a__x005f_x000D__x000a_(performed by certified examiner): a. Observed abnormal movements?"/>
    <s v="integer"/>
    <m/>
    <m/>
    <m/>
    <s v="1|2"/>
    <m/>
    <m/>
    <m/>
    <s v="1=Yes|2=No"/>
    <m/>
    <m/>
    <m/>
    <m/>
    <m/>
    <m/>
    <m/>
    <m/>
    <m/>
    <m/>
    <m/>
    <m/>
    <m/>
    <m/>
    <m/>
    <m/>
    <s v="physicalneurological_exam_form_24_month"/>
  </r>
  <r>
    <x v="35"/>
    <s v="0.3.2"/>
    <s v="Pediatric Neurological and Physical Examination Form_x000a_"/>
    <s v="No CRF match"/>
    <s v="High Confidence"/>
    <x v="1"/>
    <x v="1839"/>
    <s v="1) Short -jerky"/>
    <s v="SECTION B.  NEUROLOGIC EXAMINATION _x005f_x000D__x000a__x005f_x000D__x000a_(performed by certified examiner): 1) Short -jerky"/>
    <s v="integer"/>
    <m/>
    <m/>
    <m/>
    <s v="1|2"/>
    <m/>
    <m/>
    <m/>
    <s v="1=Yes|2=No"/>
    <m/>
    <m/>
    <m/>
    <m/>
    <m/>
    <m/>
    <m/>
    <m/>
    <m/>
    <m/>
    <m/>
    <m/>
    <m/>
    <m/>
    <m/>
    <m/>
    <s v="physicalneurological_exam_form_24_month"/>
  </r>
  <r>
    <x v="35"/>
    <s v="0.3.2"/>
    <s v="Pediatric Neurological and Physical Examination Form_x000a_"/>
    <s v="No CRF match"/>
    <s v="High Confidence"/>
    <x v="1"/>
    <x v="1840"/>
    <s v="2) Slow, writhing?"/>
    <s v="SECTION B.  NEUROLOGIC EXAMINATION _x005f_x000D__x000a__x005f_x000D__x000a_(performed by certified examiner): 2) Slow, writhing?"/>
    <s v="integer"/>
    <m/>
    <m/>
    <m/>
    <s v="1|2"/>
    <m/>
    <m/>
    <m/>
    <s v="1=Yes|2=No"/>
    <m/>
    <m/>
    <m/>
    <m/>
    <m/>
    <m/>
    <m/>
    <m/>
    <m/>
    <m/>
    <m/>
    <m/>
    <m/>
    <m/>
    <m/>
    <m/>
    <s v="physicalneurological_exam_form_24_month"/>
  </r>
  <r>
    <x v="35"/>
    <s v="0.3.2"/>
    <s v="Pediatric Neurological and Physical Examination Form_x000a_"/>
    <s v="No CRF match"/>
    <s v="High Confidence"/>
    <x v="1"/>
    <x v="1841"/>
    <s v="3) Tremor"/>
    <s v="SECTION B.  NEUROLOGIC EXAMINATION _x005f_x000D__x000a__x005f_x000D__x000a_(performed by certified examiner): 3) Tremor"/>
    <s v="integer"/>
    <m/>
    <m/>
    <m/>
    <s v="1|2"/>
    <m/>
    <m/>
    <m/>
    <s v="1=Yes|2=No"/>
    <m/>
    <m/>
    <m/>
    <m/>
    <m/>
    <m/>
    <m/>
    <m/>
    <m/>
    <m/>
    <m/>
    <m/>
    <m/>
    <m/>
    <m/>
    <m/>
    <s v="physicalneurological_exam_form_24_month"/>
  </r>
  <r>
    <x v="35"/>
    <s v="0.3.2"/>
    <s v="Pediatric Neurological and Physical Examination Form_x000a_"/>
    <s v="No CRF match"/>
    <s v="High Confidence"/>
    <x v="1"/>
    <x v="1842"/>
    <s v="4) Ataxia"/>
    <s v="SECTION B.  NEUROLOGIC EXAMINATION _x005f_x000D__x000a__x005f_x000D__x000a_(performed by certified examiner): 4) Ataxia"/>
    <s v="integer"/>
    <m/>
    <m/>
    <m/>
    <s v="1|2"/>
    <m/>
    <m/>
    <m/>
    <s v="1=Yes|2=No"/>
    <m/>
    <m/>
    <m/>
    <m/>
    <m/>
    <m/>
    <m/>
    <m/>
    <m/>
    <m/>
    <m/>
    <m/>
    <m/>
    <m/>
    <m/>
    <m/>
    <s v="physicalneurological_exam_form_24_month"/>
  </r>
  <r>
    <x v="35"/>
    <s v="0.3.2"/>
    <s v="Pediatric Neurological and Physical Examination Form_x000a_"/>
    <s v="No CRF match"/>
    <s v="High Confidence"/>
    <x v="1"/>
    <x v="1843"/>
    <s v="Upper extremity passive muscle tone:  - Right"/>
    <s v="SECTION B.  NEUROLOGIC EXAMINATION _x005f_x000D__x000a__x005f_x000D__x000a_(performed by certified examiner): Upper extremity passive muscle tone:  - Right"/>
    <s v="integer"/>
    <m/>
    <m/>
    <m/>
    <s v="1|2|3|4|5|6"/>
    <m/>
    <m/>
    <m/>
    <s v="1=1 = Normal|2=2 = Suspect Increased|3=3 = Definite Increased|4=4 = Suspect Decreased|5=5 = Definite Decreased|6=6 = Varying tone"/>
    <m/>
    <m/>
    <m/>
    <m/>
    <m/>
    <m/>
    <m/>
    <m/>
    <m/>
    <m/>
    <m/>
    <m/>
    <m/>
    <m/>
    <m/>
    <m/>
    <s v="physicalneurological_exam_form_24_month"/>
  </r>
  <r>
    <x v="35"/>
    <s v="0.3.2"/>
    <s v="Pediatric Neurological and Physical Examination Form_x000a_"/>
    <s v="No CRF match"/>
    <s v="High Confidence"/>
    <x v="1"/>
    <x v="1844"/>
    <s v="Upper extremity passive muscle tone:  - Left"/>
    <s v="SECTION B.  NEUROLOGIC EXAMINATION _x005f_x000D__x000a__x005f_x000D__x000a_(performed by certified examiner): Upper extremity passive muscle tone:  - Left"/>
    <s v="integer"/>
    <m/>
    <m/>
    <m/>
    <s v="1|2|3|4|5|6"/>
    <m/>
    <m/>
    <m/>
    <s v="1=1 = Normal|2=2 = Suspect Increased|3=3 = Definite Increased|4=4 = Suspect Decreased|5=5 = Definite Decreased|6=6 = Varying tone"/>
    <m/>
    <m/>
    <m/>
    <m/>
    <m/>
    <m/>
    <m/>
    <m/>
    <m/>
    <m/>
    <m/>
    <m/>
    <m/>
    <m/>
    <m/>
    <m/>
    <s v="physicalneurological_exam_form_24_month"/>
  </r>
  <r>
    <x v="35"/>
    <s v="0.3.2"/>
    <s v="Pediatric Neurological and Physical Examination Form_x000a_"/>
    <s v="No CRF match"/>
    <s v="High Confidence"/>
    <x v="1"/>
    <x v="1845"/>
    <s v="Hips: abduction: - Right"/>
    <s v="SECTION B.  NEUROLOGIC EXAMINATION _x005f_x000D__x000a__x005f_x000D__x000a_(performed by certified examiner): Hips: abduction: - Right"/>
    <s v="integer"/>
    <m/>
    <m/>
    <m/>
    <s v="1|2|3|4|5|6"/>
    <m/>
    <m/>
    <m/>
    <s v="1=1 = Normal|2=2 = Suspect Increased|3=3 = Definite Increased|4=4 = Suspect Decreased|5=5 = Definite Decreased|6=6 = Varying tone"/>
    <m/>
    <m/>
    <m/>
    <m/>
    <m/>
    <m/>
    <m/>
    <m/>
    <m/>
    <m/>
    <m/>
    <m/>
    <m/>
    <m/>
    <m/>
    <m/>
    <s v="physicalneurological_exam_form_24_month"/>
  </r>
  <r>
    <x v="35"/>
    <s v="0.3.2"/>
    <s v="Pediatric Neurological and Physical Examination Form_x000a_"/>
    <s v="No CRF match"/>
    <s v="High Confidence"/>
    <x v="1"/>
    <x v="1846"/>
    <s v="Hips: abduction: - Left"/>
    <s v="SECTION B.  NEUROLOGIC EXAMINATION _x005f_x000D__x000a__x005f_x000D__x000a_(performed by certified examiner): Hips: abduction: - Left"/>
    <s v="integer"/>
    <m/>
    <m/>
    <m/>
    <s v="1|2|3|4|5|6"/>
    <m/>
    <m/>
    <m/>
    <s v="1=1 = Normal|2=2 = Suspect Increased|3=3 = Definite Increased|4=4 = Suspect Decreased|5=5 = Definite Decreased|6=6 = Varying tone"/>
    <m/>
    <m/>
    <m/>
    <m/>
    <m/>
    <m/>
    <m/>
    <m/>
    <m/>
    <m/>
    <m/>
    <m/>
    <m/>
    <m/>
    <m/>
    <m/>
    <s v="physicalneurological_exam_form_24_month"/>
  </r>
  <r>
    <x v="35"/>
    <s v="0.3.2"/>
    <s v="Pediatric Neurological and Physical Examination Form_x000a_"/>
    <s v="No CRF match"/>
    <s v="High Confidence"/>
    <x v="1"/>
    <x v="1847"/>
    <s v="Ankles: dorsiflexion: - Right"/>
    <s v="SECTION B.  NEUROLOGIC EXAMINATION _x005f_x000D__x000a__x005f_x000D__x000a_(performed by certified examiner): Ankles: dorsiflexion: - Right"/>
    <s v="integer"/>
    <m/>
    <m/>
    <m/>
    <s v="1|2|3|4|5|6"/>
    <m/>
    <m/>
    <m/>
    <s v="1=1 = Normal|2=2 = Suspect Increased|3=3 = Definite Increased|4=4 = Suspect Decreased|5=5 = Definite Decreased|6=6 = Varying tone"/>
    <m/>
    <m/>
    <m/>
    <m/>
    <m/>
    <m/>
    <m/>
    <m/>
    <m/>
    <m/>
    <m/>
    <m/>
    <m/>
    <m/>
    <m/>
    <m/>
    <s v="physicalneurological_exam_form_24_month"/>
  </r>
  <r>
    <x v="35"/>
    <s v="0.3.2"/>
    <s v="Pediatric Neurological and Physical Examination Form_x000a_"/>
    <s v="No CRF match"/>
    <s v="High Confidence"/>
    <x v="1"/>
    <x v="1848"/>
    <s v="Ankles: dorsiflexion: - Left"/>
    <s v="SECTION B.  NEUROLOGIC EXAMINATION _x005f_x000D__x000a__x005f_x000D__x000a_(performed by certified examiner): Ankles: dorsiflexion: - Left"/>
    <s v="integer"/>
    <m/>
    <m/>
    <m/>
    <s v="1|2|3|4|5|6"/>
    <m/>
    <m/>
    <m/>
    <s v="1=1 = Normal|2=2 = Suspect Increased|3=3 = Definite Increased|4=4 = Suspect Decreased|5=5 = Definite Decreased|6=6 = Varying tone"/>
    <m/>
    <m/>
    <m/>
    <m/>
    <m/>
    <m/>
    <m/>
    <m/>
    <m/>
    <m/>
    <m/>
    <m/>
    <m/>
    <m/>
    <m/>
    <m/>
    <s v="physicalneurological_exam_form_24_month"/>
  </r>
  <r>
    <x v="35"/>
    <s v="0.3.2"/>
    <s v="Pediatric Neurological and Physical Examination Form_x000a_"/>
    <s v="No CRF match"/>
    <s v="High Confidence"/>
    <x v="1"/>
    <x v="1849"/>
    <s v="Knees: popliteal: - Right"/>
    <s v="SECTION B.  NEUROLOGIC EXAMINATION _x005f_x000D__x000a__x005f_x000D__x000a_(performed by certified examiner): Knees: popliteal: - Right"/>
    <s v="integer"/>
    <m/>
    <m/>
    <m/>
    <s v="1|2|3|4|5|6"/>
    <m/>
    <m/>
    <m/>
    <s v="1=1 = Normal|2=2 = Suspect Increased|3=3 = Definite Increased|4=4 = Suspect Decreased|5=5 = Definite Decreased|6=6 = Varying tone"/>
    <m/>
    <m/>
    <m/>
    <m/>
    <m/>
    <m/>
    <m/>
    <m/>
    <m/>
    <m/>
    <m/>
    <m/>
    <m/>
    <m/>
    <m/>
    <m/>
    <s v="physicalneurological_exam_form_24_month"/>
  </r>
  <r>
    <x v="35"/>
    <s v="0.3.2"/>
    <s v="Pediatric Neurological and Physical Examination Form_x000a_"/>
    <s v="No CRF match"/>
    <s v="High Confidence"/>
    <x v="1"/>
    <x v="1850"/>
    <s v="Knees: popliteal: - Left"/>
    <s v="SECTION B.  NEUROLOGIC EXAMINATION _x005f_x000D__x000a__x005f_x000D__x000a_(performed by certified examiner): Knees: popliteal: - Left"/>
    <s v="integer"/>
    <m/>
    <m/>
    <m/>
    <s v="1|2|3|4|5|6"/>
    <m/>
    <m/>
    <m/>
    <s v="1=1 = Normal|2=2 = Suspect Increased|3=3 = Definite Increased|4=4 = Suspect Decreased|5=5 = Definite Decreased|6=6 = Varying tone"/>
    <m/>
    <m/>
    <m/>
    <m/>
    <m/>
    <m/>
    <m/>
    <m/>
    <m/>
    <m/>
    <m/>
    <m/>
    <m/>
    <m/>
    <m/>
    <m/>
    <s v="physicalneurological_exam_form_24_month"/>
  </r>
  <r>
    <x v="35"/>
    <s v="0.3.2"/>
    <s v="Pediatric Neurological and Physical Examination Form_x000a_"/>
    <s v="No CRF match"/>
    <s v="High Confidence"/>
    <x v="1"/>
    <x v="1851"/>
    <s v="ï¿½Hips: heel ear: - Right"/>
    <s v="SECTION B.  NEUROLOGIC EXAMINATION _x005f_x000D__x000a__x005f_x000D__x000a_(performed by certified examiner): ï¿½Hips: heel ear: - Right"/>
    <s v="integer"/>
    <m/>
    <m/>
    <m/>
    <s v="1|2|3|4|5|6"/>
    <m/>
    <m/>
    <m/>
    <s v="1=1 = Normal|2=2 = Suspect Increased|3=3 = Definite Increased|4=4 = Suspect Decreased|5=5 = Definite Decreased|6=6 = Varying tone"/>
    <m/>
    <m/>
    <m/>
    <m/>
    <m/>
    <m/>
    <m/>
    <m/>
    <m/>
    <m/>
    <m/>
    <m/>
    <m/>
    <m/>
    <m/>
    <m/>
    <s v="physicalneurological_exam_form_24_month"/>
  </r>
  <r>
    <x v="35"/>
    <s v="0.3.2"/>
    <s v="Pediatric Neurological and Physical Examination Form_x000a_"/>
    <s v="No CRF match"/>
    <s v="High Confidence"/>
    <x v="1"/>
    <x v="1852"/>
    <s v="ï¿½Hips: heel ear: - Left"/>
    <s v="SECTION B.  NEUROLOGIC EXAMINATION _x005f_x000D__x000a__x005f_x000D__x000a_(performed by certified examiner): ï¿½Hips: heel ear: - Left"/>
    <s v="integer"/>
    <m/>
    <m/>
    <m/>
    <s v="1|2|3|4|5|6"/>
    <m/>
    <m/>
    <m/>
    <s v="1=1 = Normal|2=2 = Suspect Increased|3=3 = Definite Increased|4=4 = Suspect Decreased|5=5 = Definite Decreased|6=6 = Varying tone"/>
    <m/>
    <m/>
    <m/>
    <m/>
    <m/>
    <m/>
    <m/>
    <m/>
    <m/>
    <m/>
    <m/>
    <m/>
    <m/>
    <m/>
    <m/>
    <m/>
    <s v="physicalneurological_exam_form_24_month"/>
  </r>
  <r>
    <x v="35"/>
    <s v="0.3.2"/>
    <s v="Pediatric Neurological and Physical Examination Form_x000a_"/>
    <s v="No CRF match"/>
    <s v="High Confidence"/>
    <x v="1"/>
    <x v="1853"/>
    <s v="5.ï¿½Is there scissoring of the legs on vertical suspension?"/>
    <s v="SECTION B.  NEUROLOGIC EXAMINATION _x005f_x000D__x000a__x005f_x000D__x000a_(performed by certified examiner): 5.ï¿½Is there scissoring of the legs on vertical suspension?"/>
    <s v="integer"/>
    <m/>
    <m/>
    <m/>
    <s v="1|2"/>
    <m/>
    <m/>
    <m/>
    <s v="1=Yes|2=No"/>
    <m/>
    <m/>
    <m/>
    <m/>
    <m/>
    <m/>
    <m/>
    <m/>
    <m/>
    <m/>
    <m/>
    <m/>
    <m/>
    <m/>
    <m/>
    <m/>
    <s v="physicalneurological_exam_form_24_month"/>
  </r>
  <r>
    <x v="35"/>
    <s v="0.3.2"/>
    <s v="Pediatric Neurological and Physical Examination Form_x000a_"/>
    <s v="No CRF match"/>
    <s v="High Confidence"/>
    <x v="1"/>
    <x v="1854"/>
    <s v="6. Gross Motor Function Level (18 Months - 21 Months 29 Days)"/>
    <s v="SECTION B.  NEUROLOGIC EXAMINATION _x005f_x000D__x000a__x005f_x000D__x000a_(performed by certified examiner): 6. Gross Motor Function Level (18 Months - 21 Months 29 Days)"/>
    <s v="integer"/>
    <m/>
    <m/>
    <m/>
    <s v="1|2|3|4|5|6|7"/>
    <m/>
    <m/>
    <m/>
    <s v="1=1 = Normal (Walks 10 steps independently and fluently)|2=2 = Possible Level I (Walks 10 steps independently but not fluently; child exhibits toe walking or asymmetric walking)|3=3 = Level I (Moves in/out of sitting and floor-sit with both hands free to manipulate objects. Infants creep or crawl on hands and knees, pull to stand and take steps holding onto furniture. Infants walk between 18 mo and 2 years without holding on.)|4=4 = Level II (Maintains floor sitting but may need to use hands for support to maintain balance. Creeps on stomach or crawls on hands and knees. May pull to stand and take steps holding onto furniture)|5=5 = Level III (Maintains floor sitting when the low back is supported. Rolls and creeps forward on stomach)|6=6 = Level IV (Has head control but trunk support is required for floor sitting. Can roll to supine and may roll to prone)|7=7 = Level V (Unable to maintain anti-gravity head and trunk postures in prone or sitting; little or no voluntary movement)"/>
    <m/>
    <m/>
    <m/>
    <m/>
    <m/>
    <m/>
    <m/>
    <m/>
    <m/>
    <m/>
    <m/>
    <m/>
    <m/>
    <m/>
    <m/>
    <m/>
    <s v="physicalneurological_exam_form_24_month"/>
  </r>
  <r>
    <x v="35"/>
    <s v="0.3.2"/>
    <s v="Pediatric Neurological and Physical Examination Form_x000a_"/>
    <s v="No CRF match"/>
    <s v="High Confidence"/>
    <x v="1"/>
    <x v="1855"/>
    <s v="6. Gross Motor Function Level (22-26 Months)"/>
    <s v="SECTION B.  NEUROLOGIC EXAMINATION _x005f_x000D__x000a__x005f_x000D__x000a_(performed by certified examiner): 6. Gross Motor Function Level (22-26 Months)"/>
    <s v="integer"/>
    <m/>
    <m/>
    <m/>
    <s v="1|3|4|5|6|7"/>
    <m/>
    <m/>
    <m/>
    <s v="1=1=Level &quot;0&quot; (Walks independently, normal and fluent gait)|3=3 = Level I (Infants move in and out of sitting and floor sit with both hands free to manipulate objects. Infants crawl on hands and knees, pull to stand and take steps holding on to furniture. Infants walk 10 steps independently, with hands free, but with some gait abnormalities - includes toe walking, asymmetric walking, wide based gait with coordination or ataxic gait.)|4=4 = Level II (Infants maintain floor sitting but may need to use their hands for support to maintain balance. Infants creep on their stomach or crawl on hands and knees with reciprocal leg movement. Infants may pull to stand and take steps holding on to furniture.)|5=5 = Level III (Infants maintain floor sitting when the low back is supported. Infants roll and creep forward on their stomachs, or may crawl with or without reciprocal leg movements.)|6=6 = Level IV (Infants have head control but trunk support is required for floor sitting. Infants can roll to supine and may roll to prone.)|7=7 = Level V (Physical impairments limit voluntary control of movement. Infants are unable to maintain antigravity head and trunk postures in prone and sitting. Infants require adult assistance to roll.)"/>
    <m/>
    <m/>
    <m/>
    <m/>
    <m/>
    <m/>
    <m/>
    <m/>
    <m/>
    <m/>
    <m/>
    <m/>
    <m/>
    <m/>
    <m/>
    <m/>
    <s v="physicalneurological_exam_form_24_month"/>
  </r>
  <r>
    <x v="35"/>
    <s v="0.3.2"/>
    <s v="Pediatric Neurological and Physical Examination Form_x000a_"/>
    <s v="No CRF match"/>
    <s v="High Confidence"/>
    <x v="1"/>
    <x v="1856"/>
    <s v="6a. Gross Motor Function Level (greater than 24 Months)."/>
    <s v="SECTION B.  NEUROLOGIC EXAMINATION _x005f_x000D__x000a__x005f_x000D__x000a_(performed by certified examiner): 6a. Gross Motor Function Level (greater than 24 Months)."/>
    <s v="integer"/>
    <m/>
    <m/>
    <m/>
    <s v="1|3|4|5|6|7"/>
    <m/>
    <m/>
    <m/>
    <s v="1=1 = Level &quot;0&quot; (Walks independently, normal and fluent gait)|3=3 = Level I (Children floor sit with both hands free to manipulate objects. Movements in and out of floor sitting and standing are performed without adult assistance. Children walk as the preferred method of mobility without the need for any assistive mobility device.)|4=4 = Level II (Children floor sit but may have difficulty with balance when both hands are free to manipulate objects. Movements in and out of sitting are performed without adult assistance. Children pull to stand on a stable surface. Children crawl on hands and knees with a reciprocal pattern, cruise holding onto furniture and walk using an assistive mobility device as preferred methods of mobility.)|5=5 = Level III (Children maintain floor sitting often by &quot;W-sitting&quot; (sitting between flexed and internally rotated hips and knees) and may require adult assistance to assume sitting. Children creep on their stomach or crawl on hands and knees (often without reciprocal leg movements) as their primary methods of self-mobility. Children may pull to stand on a stable surface and cruise short distances. Children may walk short distances indoors using a hand-held mobility device (walker) and adult assistance for steering and turning.)|6=6 = Level IV (Children floor sit when placed, but are unable to maintain alignment and balance without use of their hands for support. Children frequently require adaptive equipment for sitting and standing. Self-mobility for short distances (within a room) is achieved through rolling, creeping on stomach, or crawling on hands and knees without reciprocal leg movement.|7=7 = Level V (Physical impairments restrict voluntary control of movement and the ability to maintain antigravity head and trunk postures. All areas of motor function are limited. Functional limitations in sitting and standing are not fully compensated for through the use of adaptive equipment and assistive technology. At Level V, children have no means of independent movement and are transported. Some children achieve self-mobility using a powered wheelchair with extensive adaptations.)"/>
    <m/>
    <m/>
    <m/>
    <m/>
    <m/>
    <m/>
    <m/>
    <m/>
    <m/>
    <m/>
    <m/>
    <m/>
    <m/>
    <m/>
    <m/>
    <m/>
    <s v="physicalneurological_exam_form_24_month"/>
  </r>
  <r>
    <x v="35"/>
    <s v="0.3.2"/>
    <s v="Pediatric Neurological and Physical Examination Form_x000a_"/>
    <s v="No CRF match"/>
    <s v="High Confidence"/>
    <x v="1"/>
    <x v="1857"/>
    <s v="7. Hand     preference"/>
    <s v="SECTION B.  NEUROLOGIC EXAMINATION _x005f_x000D__x000a__x005f_x000D__x000a_(performed by certified examiner): 7. Hand     preference"/>
    <s v="integer"/>
    <m/>
    <m/>
    <m/>
    <s v="1|2|3|4"/>
    <m/>
    <m/>
    <m/>
    <s v="1=1 = None|2=2 = Exaggerated Right|3=3 = Exaggerated Left|4=4 = Untestable"/>
    <m/>
    <m/>
    <m/>
    <m/>
    <m/>
    <m/>
    <m/>
    <m/>
    <m/>
    <m/>
    <m/>
    <m/>
    <m/>
    <m/>
    <m/>
    <m/>
    <s v="physicalneurological_exam_form_24_month"/>
  </r>
  <r>
    <x v="35"/>
    <s v="0.3.2"/>
    <s v="Pediatric Neurological and Physical Examination Form_x000a_"/>
    <s v="No CRF match"/>
    <s v="High Confidence"/>
    <x v="1"/>
    <x v="1858"/>
    <s v="1. Protective reactions (anterior, lateral and parachute)"/>
    <s v="SECTION C. REFLEXES / MOTOR SKILLS / DIAGNOSES: 1. Protective reactions (anterior, lateral and parachute)"/>
    <s v="integer"/>
    <m/>
    <m/>
    <m/>
    <s v="1|2|3"/>
    <m/>
    <m/>
    <m/>
    <s v="1=1 = Symmetric|2=2 = Asymmetric|3=3 = Not present"/>
    <m/>
    <m/>
    <m/>
    <m/>
    <m/>
    <m/>
    <m/>
    <m/>
    <m/>
    <m/>
    <m/>
    <m/>
    <m/>
    <m/>
    <m/>
    <m/>
    <s v="physicalneurological_exam_form_24_month"/>
  </r>
  <r>
    <x v="35"/>
    <s v="0.3.2"/>
    <s v="Pediatric Neurological and Physical Examination Form_x000a_"/>
    <s v="No CRF match"/>
    <s v="High Confidence"/>
    <x v="1"/>
    <x v="1859"/>
    <s v="a. Upper limbs"/>
    <s v="SECTION C. REFLEXES / MOTOR SKILLS / DIAGNOSES: a. Upper limbs"/>
    <s v="integer"/>
    <m/>
    <m/>
    <m/>
    <s v="1|2|3"/>
    <m/>
    <m/>
    <m/>
    <s v="1=1 = Symmetric|2=2 = More on right|3=3 = More on left"/>
    <m/>
    <m/>
    <m/>
    <m/>
    <m/>
    <m/>
    <m/>
    <m/>
    <m/>
    <m/>
    <m/>
    <m/>
    <m/>
    <m/>
    <m/>
    <m/>
    <s v="physicalneurological_exam_form_24_month"/>
  </r>
  <r>
    <x v="35"/>
    <s v="0.3.2"/>
    <s v="Pediatric Neurological and Physical Examination Form_x000a_"/>
    <s v="No CRF match"/>
    <s v="High Confidence"/>
    <x v="1"/>
    <x v="1860"/>
    <s v="b. Lower limbs"/>
    <s v="SECTION C. REFLEXES / MOTOR SKILLS / DIAGNOSES: b. Lower limbs"/>
    <s v="integer"/>
    <m/>
    <m/>
    <m/>
    <s v="1|2|3"/>
    <m/>
    <m/>
    <m/>
    <s v="1=1 = Symmetric|2=2 = More on right|3=3 = More on left"/>
    <m/>
    <m/>
    <m/>
    <m/>
    <m/>
    <m/>
    <m/>
    <m/>
    <m/>
    <m/>
    <m/>
    <m/>
    <m/>
    <m/>
    <m/>
    <m/>
    <s v="physicalneurological_exam_form_24_month"/>
  </r>
  <r>
    <x v="35"/>
    <s v="0.3.2"/>
    <s v="Pediatric Neurological and Physical Examination Form_x000a_"/>
    <s v="No CRF match"/>
    <s v="High Confidence"/>
    <x v="1"/>
    <x v="1861"/>
    <s v="c. Lower limb function-gait"/>
    <s v="SECTION C. REFLEXES / MOTOR SKILLS / DIAGNOSES: c. Lower limb function-gait"/>
    <s v="integer"/>
    <m/>
    <m/>
    <m/>
    <s v="1|2|3|4"/>
    <m/>
    <m/>
    <m/>
    <s v="1=1 = No significant problem with gait; walks fluently|2=2 = Gait functional but not fluent, no device required|3=3 = Gait functional, non-fluent and requires device or hand held|4=4 = No independent walking even with device or hand held"/>
    <m/>
    <m/>
    <m/>
    <m/>
    <m/>
    <m/>
    <m/>
    <m/>
    <m/>
    <m/>
    <m/>
    <m/>
    <m/>
    <m/>
    <m/>
    <m/>
    <s v="physicalneurological_exam_form_24_month"/>
  </r>
  <r>
    <x v="35"/>
    <s v="0.3.2"/>
    <s v="Pediatric Neurological and Physical Examination Form_x000a_"/>
    <s v="No CRF match"/>
    <s v="High Confidence"/>
    <x v="1"/>
    <x v="1862"/>
    <s v="d. Upper limb function"/>
    <s v="SECTION C. REFLEXES / MOTOR SKILLS / DIAGNOSES: d. Upper limb function"/>
    <s v="integer"/>
    <m/>
    <m/>
    <m/>
    <s v="1|2|3"/>
    <m/>
    <m/>
    <m/>
    <s v="1=1 = No apparent problem with bimanual tasks|2=2 = Some difficulty using both hands together|3=3 = No functional bimanual task"/>
    <m/>
    <m/>
    <m/>
    <m/>
    <m/>
    <m/>
    <m/>
    <m/>
    <m/>
    <m/>
    <m/>
    <m/>
    <m/>
    <m/>
    <m/>
    <m/>
    <s v="physicalneurological_exam_form_24_month"/>
  </r>
  <r>
    <x v="35"/>
    <s v="0.3.2"/>
    <s v="Pediatric Neurological and Physical Examination Form_x000a_"/>
    <s v="No CRF match"/>
    <s v="High Confidence"/>
    <x v="1"/>
    <x v="1863"/>
    <s v="Hand function - Right"/>
    <s v="SECTION C. REFLEXES / MOTOR SKILLS / DIAGNOSES: Hand function - Right"/>
    <s v="integer"/>
    <m/>
    <m/>
    <m/>
    <s v="1|2|3|4|5|6|7"/>
    <m/>
    <m/>
    <m/>
    <s v="1=1 = Fine pincer grasp|2=2 = Finger-Thumb grasp|3=3 = More than one finger-thumb (rake) grasp|4=4 =Tries but unable to grasp|5=5 = Does not attempt to grasp|6=6 = Refusal|7=7 = Cannot assess"/>
    <m/>
    <m/>
    <m/>
    <m/>
    <m/>
    <m/>
    <m/>
    <m/>
    <m/>
    <m/>
    <m/>
    <m/>
    <m/>
    <m/>
    <m/>
    <m/>
    <s v="physicalneurological_exam_form_24_month"/>
  </r>
  <r>
    <x v="35"/>
    <s v="0.3.2"/>
    <s v="Pediatric Neurological and Physical Examination Form_x000a_"/>
    <s v="No CRF match"/>
    <s v="High Confidence"/>
    <x v="1"/>
    <x v="1864"/>
    <s v="Hand function - Left"/>
    <s v="SECTION C. REFLEXES / MOTOR SKILLS / DIAGNOSES: Hand function - Left"/>
    <s v="integer"/>
    <m/>
    <m/>
    <m/>
    <s v="1|2|3|4|5|6|7"/>
    <m/>
    <m/>
    <m/>
    <s v="1=1 = Fine pincer grasp|2=2 = Finger-Thumb grasp|3=3 = More than one finger-thumb (rake) grasp|4=4 =Tries but unable to grasp|5=5 = Does not attempt to grasp|6=6 = Refusal|7=7 = Cannot assess"/>
    <m/>
    <m/>
    <m/>
    <m/>
    <m/>
    <m/>
    <m/>
    <m/>
    <m/>
    <m/>
    <m/>
    <m/>
    <m/>
    <m/>
    <m/>
    <m/>
    <s v="physicalneurological_exam_form_24_month"/>
  </r>
  <r>
    <x v="35"/>
    <s v="0.3.2"/>
    <s v="Pediatric Neurological and Physical Examination Form_x000a_"/>
    <s v="No CRF match"/>
    <s v="High Confidence"/>
    <x v="1"/>
    <x v="1865"/>
    <s v="Deep tendon reflexes - upper extremities - Right"/>
    <s v="SECTION C. REFLEXES / MOTOR SKILLS / DIAGNOSES: Deep tendon reflexes - upper extremities - Right"/>
    <s v="integer"/>
    <m/>
    <m/>
    <m/>
    <s v="1|2|3"/>
    <m/>
    <m/>
    <m/>
    <s v="1=1 = Normal (1 to 3+)|2=2 = Absent (0)|3=3 = Hyperactive (4+)"/>
    <m/>
    <m/>
    <m/>
    <m/>
    <m/>
    <m/>
    <m/>
    <m/>
    <m/>
    <m/>
    <m/>
    <m/>
    <m/>
    <m/>
    <m/>
    <m/>
    <s v="physicalneurological_exam_form_24_month"/>
  </r>
  <r>
    <x v="35"/>
    <s v="0.3.2"/>
    <s v="Pediatric Neurological and Physical Examination Form_x000a_"/>
    <s v="No CRF match"/>
    <s v="High Confidence"/>
    <x v="1"/>
    <x v="1866"/>
    <s v="Deep tendon reflexes - upper extremities - Left"/>
    <s v="SECTION C. REFLEXES / MOTOR SKILLS / DIAGNOSES: Deep tendon reflexes - upper extremities - Left"/>
    <s v="integer"/>
    <m/>
    <m/>
    <m/>
    <s v="1|2|3"/>
    <m/>
    <m/>
    <m/>
    <s v="1=1 = Normal (1 to 3+)|2=2 = Absent (0)|3=3 = Hyperactive (4+)"/>
    <m/>
    <m/>
    <m/>
    <m/>
    <m/>
    <m/>
    <m/>
    <m/>
    <m/>
    <m/>
    <m/>
    <m/>
    <m/>
    <m/>
    <m/>
    <m/>
    <s v="physicalneurological_exam_form_24_month"/>
  </r>
  <r>
    <x v="35"/>
    <s v="0.3.2"/>
    <s v="Pediatric Neurological and Physical Examination Form_x000a_"/>
    <s v="No CRF match"/>
    <s v="High Confidence"/>
    <x v="1"/>
    <x v="1867"/>
    <s v="Deep tendon reflexes - knees - Right"/>
    <s v="SECTION C. REFLEXES / MOTOR SKILLS / DIAGNOSES: Deep tendon reflexes - knees - Right"/>
    <s v="integer"/>
    <m/>
    <m/>
    <m/>
    <s v="1|2|3"/>
    <m/>
    <m/>
    <m/>
    <s v="1=1 = Normal (1 to 3+)|2=2 = Absent (0)|3=3 = Hyperactive (4+)"/>
    <m/>
    <m/>
    <m/>
    <m/>
    <m/>
    <m/>
    <m/>
    <m/>
    <m/>
    <m/>
    <m/>
    <m/>
    <m/>
    <m/>
    <m/>
    <m/>
    <s v="physicalneurological_exam_form_24_month"/>
  </r>
  <r>
    <x v="35"/>
    <s v="0.3.2"/>
    <s v="Pediatric Neurological and Physical Examination Form_x000a_"/>
    <s v="No CRF match"/>
    <s v="High Confidence"/>
    <x v="1"/>
    <x v="1868"/>
    <s v="Deep tendon reflexes - knees - Left"/>
    <s v="SECTION C. REFLEXES / MOTOR SKILLS / DIAGNOSES: Deep tendon reflexes - knees - Left"/>
    <s v="integer"/>
    <m/>
    <m/>
    <m/>
    <s v="1|2|3"/>
    <m/>
    <m/>
    <m/>
    <s v="1=1 = Normal (1 to 3+)|2=2 = Absent (0)|3=3 = Hyperactive (4+)"/>
    <m/>
    <m/>
    <m/>
    <m/>
    <m/>
    <m/>
    <m/>
    <m/>
    <m/>
    <m/>
    <m/>
    <m/>
    <m/>
    <m/>
    <m/>
    <m/>
    <s v="physicalneurological_exam_form_24_month"/>
  </r>
  <r>
    <x v="35"/>
    <s v="0.3.2"/>
    <s v="Pediatric Neurological and Physical Examination Form_x000a_"/>
    <s v="No CRF match"/>
    <s v="High Confidence"/>
    <x v="1"/>
    <x v="1869"/>
    <s v="Deep tendon reflexes - ankles - Right"/>
    <s v="SECTION C. REFLEXES / MOTOR SKILLS / DIAGNOSES: Deep tendon reflexes - ankles - Right"/>
    <s v="integer"/>
    <m/>
    <m/>
    <m/>
    <s v="1|2|3"/>
    <m/>
    <m/>
    <m/>
    <s v="1=1 = Normal (1 to 3+)|2=2 = Absent (0)|3=3 = Hyperactive (4+)"/>
    <m/>
    <m/>
    <m/>
    <m/>
    <m/>
    <m/>
    <m/>
    <m/>
    <m/>
    <m/>
    <m/>
    <m/>
    <m/>
    <m/>
    <m/>
    <m/>
    <s v="physicalneurological_exam_form_24_month"/>
  </r>
  <r>
    <x v="35"/>
    <s v="0.3.2"/>
    <s v="Pediatric Neurological and Physical Examination Form_x000a_"/>
    <s v="No CRF match"/>
    <s v="High Confidence"/>
    <x v="1"/>
    <x v="1870"/>
    <s v="Deep tendon reflexes - ankles - Left"/>
    <s v="SECTION C. REFLEXES / MOTOR SKILLS / DIAGNOSES: Deep tendon reflexes - ankles - Left"/>
    <s v="integer"/>
    <m/>
    <m/>
    <m/>
    <s v="1|2|3"/>
    <m/>
    <m/>
    <m/>
    <s v="1=1 = Normal (1 to 3+)|2=2 = Absent (0)|3=3 = Hyperactive (4+)"/>
    <m/>
    <m/>
    <m/>
    <m/>
    <m/>
    <m/>
    <m/>
    <m/>
    <m/>
    <m/>
    <m/>
    <m/>
    <m/>
    <m/>
    <m/>
    <m/>
    <s v="physicalneurological_exam_form_24_month"/>
  </r>
  <r>
    <x v="35"/>
    <s v="0.3.2"/>
    <s v="Pediatric Neurological and Physical Examination Form_x000a_"/>
    <s v="No CRF match"/>
    <s v="High Confidence"/>
    <x v="1"/>
    <x v="1871"/>
    <s v="Ankle clonus - Right"/>
    <s v="SECTION C. REFLEXES / MOTOR SKILLS / DIAGNOSES: Ankle clonus - Right"/>
    <s v="integer"/>
    <m/>
    <m/>
    <m/>
    <s v="1|3"/>
    <m/>
    <m/>
    <m/>
    <s v="1=1 = None ( 4 beats)|3=3 = Sustained"/>
    <m/>
    <m/>
    <m/>
    <m/>
    <m/>
    <m/>
    <m/>
    <m/>
    <m/>
    <m/>
    <m/>
    <m/>
    <m/>
    <m/>
    <m/>
    <m/>
    <s v="physicalneurological_exam_form_24_month"/>
  </r>
  <r>
    <x v="35"/>
    <s v="0.3.2"/>
    <s v="Pediatric Neurological and Physical Examination Form_x000a_"/>
    <s v="No CRF match"/>
    <s v="High Confidence"/>
    <x v="1"/>
    <x v="1872"/>
    <s v="Ankle clonus - Left"/>
    <s v="SECTION C. REFLEXES / MOTOR SKILLS / DIAGNOSES: Ankle clonus - Left"/>
    <s v="integer"/>
    <m/>
    <m/>
    <m/>
    <s v="1|3"/>
    <m/>
    <m/>
    <m/>
    <s v="1=1 = None ( 4 beats)|3=3 = Sustained"/>
    <m/>
    <m/>
    <m/>
    <m/>
    <m/>
    <m/>
    <m/>
    <m/>
    <m/>
    <m/>
    <m/>
    <m/>
    <m/>
    <m/>
    <m/>
    <m/>
    <s v="physicalneurological_exam_form_24_month"/>
  </r>
  <r>
    <x v="35"/>
    <s v="0.3.2"/>
    <s v="Pediatric Neurological and Physical Examination Form_x000a_"/>
    <s v="No CRF match"/>
    <s v="High Confidence"/>
    <x v="1"/>
    <x v="1873"/>
    <s v="Plantar reflexes - Right"/>
    <s v="SECTION C. REFLEXES / MOTOR SKILLS / DIAGNOSES: Plantar reflexes - Right"/>
    <s v="integer"/>
    <m/>
    <m/>
    <m/>
    <s v="1|2|3|4|5"/>
    <m/>
    <m/>
    <m/>
    <s v="1=1 = Flexor plantar response|2=2 = Extensor plantar response|3=3 = Spontaneous extension + fanning|4=4 = Inconsistent results|5=5 = Absent"/>
    <m/>
    <m/>
    <m/>
    <m/>
    <m/>
    <m/>
    <m/>
    <m/>
    <m/>
    <m/>
    <m/>
    <m/>
    <m/>
    <m/>
    <m/>
    <m/>
    <s v="physicalneurological_exam_form_24_month"/>
  </r>
  <r>
    <x v="35"/>
    <s v="0.3.2"/>
    <s v="Pediatric Neurological and Physical Examination Form_x000a_"/>
    <s v="No CRF match"/>
    <s v="High Confidence"/>
    <x v="1"/>
    <x v="1874"/>
    <s v="Plantar reflexes - Left"/>
    <s v="SECTION C. REFLEXES / MOTOR SKILLS / DIAGNOSES: Plantar reflexes - Left"/>
    <s v="integer"/>
    <m/>
    <m/>
    <m/>
    <s v="1|2|3|4|5"/>
    <m/>
    <m/>
    <m/>
    <s v="1=1 = Flexor plantar response|2=2 = Extensor plantar response|3=3 = Spontaneous extension + fanning|4=4 = Inconsistent results|5=5 = Absent"/>
    <m/>
    <m/>
    <m/>
    <m/>
    <m/>
    <m/>
    <m/>
    <m/>
    <m/>
    <m/>
    <m/>
    <m/>
    <m/>
    <m/>
    <m/>
    <m/>
    <s v="physicalneurological_exam_form_24_month"/>
  </r>
  <r>
    <x v="35"/>
    <s v="0.3.2"/>
    <s v="Pediatric Neurological and Physical Examination Form_x000a_"/>
    <s v="No CRF match"/>
    <s v="High Confidence"/>
    <x v="1"/>
    <x v="1875"/>
    <s v="Axis-head and neck ï¿½"/>
    <s v="SECTION C. REFLEXES / MOTOR SKILLS / DIAGNOSES: Axis-head and neck ï¿½"/>
    <s v="integer"/>
    <m/>
    <m/>
    <m/>
    <s v="1|2|3|4"/>
    <m/>
    <m/>
    <m/>
    <s v="1=1 = Normal head control|2=2 = Abnormal, but can hold head up for extended period (&gt;= 5 min.)|3=3 = Poor head control but can hold head up for short period|4=4 = No obvious head control"/>
    <m/>
    <m/>
    <m/>
    <m/>
    <m/>
    <m/>
    <m/>
    <m/>
    <m/>
    <m/>
    <m/>
    <m/>
    <m/>
    <m/>
    <m/>
    <m/>
    <s v="physicalneurological_exam_form_24_month"/>
  </r>
  <r>
    <x v="35"/>
    <s v="0.3.2"/>
    <s v="Pediatric Neurological and Physical Examination Form_x000a_"/>
    <s v="No CRF match"/>
    <s v="High Confidence"/>
    <x v="1"/>
    <x v="1876"/>
    <s v="ï¿½Axis-trunk ï¿½"/>
    <s v="SECTION C. REFLEXES / MOTOR SKILLS / DIAGNOSES: ï¿½Axis-trunk ï¿½"/>
    <s v="integer"/>
    <m/>
    <m/>
    <m/>
    <s v="1|2|3|4"/>
    <m/>
    <m/>
    <m/>
    <s v="1=1 = No apparent problem|2=2 = Can sit unsupported but less secure and stable than normal child of same age|3=3 = Cannot be left in sitting position unless self-supported|4=4 = Severe impairment: Difficult to place or maintain in sitting position"/>
    <m/>
    <m/>
    <m/>
    <m/>
    <m/>
    <m/>
    <m/>
    <m/>
    <m/>
    <m/>
    <m/>
    <m/>
    <m/>
    <m/>
    <m/>
    <m/>
    <s v="physicalneurological_exam_form_24_month"/>
  </r>
  <r>
    <x v="35"/>
    <s v="0.3.2"/>
    <s v="Pediatric Neurological and Physical Examination Form_x000a_"/>
    <s v="No CRF match"/>
    <s v="High Confidence"/>
    <x v="1"/>
    <x v="1877"/>
    <s v="a. Is the neurological exam Normal?"/>
    <s v="SECTION C. REFLEXES / MOTOR SKILLS / DIAGNOSES: a. Is the neurological exam Normal?"/>
    <s v="integer"/>
    <m/>
    <m/>
    <m/>
    <s v="1|2"/>
    <m/>
    <m/>
    <m/>
    <s v="1=Yes|2=No"/>
    <m/>
    <m/>
    <m/>
    <m/>
    <m/>
    <m/>
    <m/>
    <m/>
    <m/>
    <m/>
    <m/>
    <m/>
    <m/>
    <m/>
    <m/>
    <m/>
    <s v="physicalneurological_exam_form_24_month"/>
  </r>
  <r>
    <x v="35"/>
    <s v="0.3.2"/>
    <s v="Pediatric Neurological and Physical Examination Form_x000a_"/>
    <s v="No CRF match"/>
    <s v="High Confidence"/>
    <x v="1"/>
    <x v="1878"/>
    <s v="b.ï¿½Is the neurologic exam SUSPECT (suspect orï¿½definite increased or decreased tone or reflexesï¿½with no functional impairment)?"/>
    <s v="SECTION C. REFLEXES / MOTOR SKILLS / DIAGNOSES: b.ï¿½Is the neurologic exam SUSPECT (suspect orï¿½definite increased or decreased tone or reflexesï¿½with no functional impairment)?"/>
    <s v="integer"/>
    <m/>
    <m/>
    <m/>
    <s v="1|2"/>
    <m/>
    <m/>
    <m/>
    <s v="1=Yes|2=No"/>
    <m/>
    <m/>
    <m/>
    <m/>
    <m/>
    <m/>
    <m/>
    <m/>
    <m/>
    <m/>
    <m/>
    <m/>
    <m/>
    <m/>
    <m/>
    <m/>
    <s v="physicalneurological_exam_form_24_month"/>
  </r>
  <r>
    <x v="35"/>
    <s v="0.3.2"/>
    <s v="Pediatric Neurological and Physical Examination Form_x000a_"/>
    <s v="No CRF match"/>
    <s v="High Confidence"/>
    <x v="1"/>
    <x v="1879"/>
    <s v="c.ï¿½If Neuro ABNORMAL (OTHER THAN CEREBRALPALSY) Choose only oneï¿½then skip to C10 andï¿½code NO.  Finding is associated with mild, moderateï¿½or severe functional impairment."/>
    <s v="SECTION C. REFLEXES / MOTOR SKILLS / DIAGNOSES: c.ï¿½If Neuro ABNORMAL (OTHER THAN CEREBRALPALSY) Choose only oneï¿½then skip to C10 andï¿½code NO.  Finding is associated with mild, moderateï¿½or severe functional impairment."/>
    <s v="integer"/>
    <m/>
    <m/>
    <m/>
    <s v="1|2"/>
    <m/>
    <m/>
    <m/>
    <s v="1=1 = Hypotonia|2=3 = Other {phy_neuroabnormoth}"/>
    <m/>
    <m/>
    <m/>
    <m/>
    <m/>
    <m/>
    <m/>
    <m/>
    <m/>
    <m/>
    <m/>
    <m/>
    <m/>
    <m/>
    <m/>
    <m/>
    <s v="physicalneurological_exam_form_24_month"/>
  </r>
  <r>
    <x v="35"/>
    <s v="0.3.2"/>
    <s v="Pediatric Neurological and Physical Examination Form_x000a_"/>
    <s v="No CRF match"/>
    <s v="High Confidence"/>
    <x v="1"/>
    <x v="1880"/>
    <s v="If Other, describe"/>
    <s v="SECTION C. REFLEXES / MOTOR SKILLS / DIAGNOSES: If Other, describe"/>
    <s v="string"/>
    <m/>
    <m/>
    <m/>
    <m/>
    <m/>
    <m/>
    <m/>
    <m/>
    <m/>
    <m/>
    <m/>
    <m/>
    <m/>
    <m/>
    <m/>
    <m/>
    <m/>
    <m/>
    <m/>
    <m/>
    <m/>
    <m/>
    <m/>
    <m/>
    <s v="physicalneurological_exam_form_24_month"/>
  </r>
  <r>
    <x v="35"/>
    <s v="0.3.2"/>
    <s v="Pediatric Neurological and Physical Examination Form_x000a_"/>
    <s v="No CRF match"/>
    <s v="High Confidence"/>
    <x v="1"/>
    <x v="1881"/>
    <s v="d.ï¿½If Neuro ABNORMAL (CEREBRAL PALSY). Choose only one CP diagnosisï¿½and go toï¿½question C10  (Does the child have CP?) and codeï¿½YES ï¿½"/>
    <s v="SECTION C. REFLEXES / MOTOR SKILLS / DIAGNOSES: d.ï¿½If Neuro ABNORMAL (CEREBRAL PALSY). Choose only one CP diagnosisï¿½and go toï¿½question C10  (Does the child have CP?) and codeï¿½YES ï¿½"/>
    <s v="integer"/>
    <m/>
    <m/>
    <m/>
    <s v="1|2|3|4|6|7|9"/>
    <m/>
    <m/>
    <m/>
    <s v="1=1 = Spastic diplegia|2=2 = Spastic hemiplegia - right|3=3 = Spastic hemiplegia - left|4=4 = Spastic quadriplegia|6=6 = Athetosis/dystonia with varying tone|7=7 = Hypotonic with + ataxia|9=9 = Mixed cerebral palsy"/>
    <m/>
    <m/>
    <m/>
    <m/>
    <m/>
    <m/>
    <m/>
    <m/>
    <m/>
    <m/>
    <m/>
    <m/>
    <m/>
    <m/>
    <m/>
    <m/>
    <s v="physicalneurological_exam_form_24_month"/>
  </r>
  <r>
    <x v="35"/>
    <s v="0.3.2"/>
    <s v="Pediatric Neurological and Physical Examination Form_x000a_"/>
    <s v="No CRF match"/>
    <s v="High Confidence"/>
    <x v="1"/>
    <x v="1882"/>
    <s v="If mixed CP, identify 2 categories from answer codes 1-7 above that reflect findings in order of prominence:"/>
    <s v="SECTION C. REFLEXES / MOTOR SKILLS / DIAGNOSES: If mixed CP, identify 2 categories from answer codes 1-7 above that reflect findings in order of prominence:"/>
    <s v="string"/>
    <m/>
    <m/>
    <m/>
    <m/>
    <m/>
    <m/>
    <m/>
    <m/>
    <m/>
    <m/>
    <m/>
    <m/>
    <m/>
    <m/>
    <m/>
    <m/>
    <m/>
    <m/>
    <m/>
    <m/>
    <m/>
    <m/>
    <m/>
    <m/>
    <s v="physicalneurological_exam_form_24_month"/>
  </r>
  <r>
    <x v="35"/>
    <s v="0.3.2"/>
    <s v="Pediatric Neurological and Physical Examination Form_x000a_"/>
    <s v="No CRF match"/>
    <s v="High Confidence"/>
    <x v="1"/>
    <x v="1883"/>
    <s v="10.  Does this child have cerebral palsy?"/>
    <s v="SECTION C. REFLEXES / MOTOR SKILLS / DIAGNOSES: 10.  Does this child have cerebral palsy?"/>
    <s v="integer"/>
    <m/>
    <m/>
    <m/>
    <s v="1|2"/>
    <m/>
    <m/>
    <m/>
    <s v="1=Yes|2=No"/>
    <m/>
    <m/>
    <m/>
    <m/>
    <m/>
    <m/>
    <m/>
    <m/>
    <m/>
    <m/>
    <m/>
    <m/>
    <m/>
    <m/>
    <m/>
    <m/>
    <s v="physicalneurological_exam_form_24_month"/>
  </r>
  <r>
    <x v="35"/>
    <s v="0.3.2"/>
    <s v="Pediatric Neurological and Physical Examination Form_x000a_"/>
    <s v="No CRF match"/>
    <s v="High Confidence"/>
    <x v="1"/>
    <x v="1884"/>
    <s v="If YES, classification of cerebral palsy:"/>
    <s v="SECTION C. REFLEXES / MOTOR SKILLS / DIAGNOSES: If YES, classification of cerebral palsy:"/>
    <s v="integer"/>
    <m/>
    <m/>
    <m/>
    <s v="1|2|3"/>
    <m/>
    <m/>
    <m/>
    <s v="1=1 = Mild (GMFCS Level 1)|2=2 = Moderate (GMFCS Level 2-3)|3=3 = Severe (GMFCS Level 4-5)"/>
    <m/>
    <m/>
    <m/>
    <m/>
    <m/>
    <m/>
    <m/>
    <m/>
    <m/>
    <m/>
    <m/>
    <m/>
    <m/>
    <m/>
    <m/>
    <m/>
    <s v="physicalneurological_exam_form_24_month"/>
  </r>
  <r>
    <x v="35"/>
    <s v="0.3.2"/>
    <s v="Pediatric Neurological and Physical Examination Form_x000a_"/>
    <s v="No CRF match"/>
    <s v="High Confidence"/>
    <x v="1"/>
    <x v="1885"/>
    <s v="11.  Congenital and/or acquired abnormalities?"/>
    <s v="SECTION C. REFLEXES / MOTOR SKILLS / DIAGNOSES: 11.  Congenital and/or acquired abnormalities?"/>
    <s v="integer"/>
    <m/>
    <m/>
    <m/>
    <s v="1|2"/>
    <m/>
    <m/>
    <m/>
    <s v="1=Yes|2=No"/>
    <m/>
    <m/>
    <m/>
    <m/>
    <m/>
    <m/>
    <m/>
    <m/>
    <m/>
    <m/>
    <m/>
    <m/>
    <m/>
    <m/>
    <m/>
    <m/>
    <s v="physicalneurological_exam_form_24_month"/>
  </r>
  <r>
    <x v="35"/>
    <s v="0.3.2"/>
    <s v="Pediatric Neurological and Physical Examination Form_x000a_"/>
    <s v="No CRF match"/>
    <s v="High Confidence"/>
    <x v="1"/>
    <x v="1886"/>
    <s v="11a. If YES, describe:"/>
    <s v="SECTION C. REFLEXES / MOTOR SKILLS / DIAGNOSES: 11a. If YES, describe:"/>
    <s v="string"/>
    <m/>
    <m/>
    <m/>
    <m/>
    <m/>
    <m/>
    <m/>
    <m/>
    <m/>
    <m/>
    <m/>
    <m/>
    <m/>
    <m/>
    <m/>
    <m/>
    <m/>
    <m/>
    <m/>
    <m/>
    <m/>
    <m/>
    <m/>
    <m/>
    <s v="physicalneurological_exam_form_24_month"/>
  </r>
  <r>
    <x v="35"/>
    <s v="0.3.2"/>
    <s v="Pediatric Neurological and Physical Examination Form_x000a_"/>
    <s v="No CRF match"/>
    <s v="High Confidence"/>
    <x v="1"/>
    <x v="1887"/>
    <s v="11b. If YES, does the abnormality affect neurodevelopmental assessment?"/>
    <s v="SECTION C. REFLEXES / MOTOR SKILLS / DIAGNOSES: 11b. If YES, does the abnormality affect neurodevelopmental assessment?"/>
    <s v="integer"/>
    <m/>
    <m/>
    <m/>
    <s v="1|2"/>
    <m/>
    <m/>
    <m/>
    <s v="1=Yes|2=No"/>
    <m/>
    <m/>
    <m/>
    <m/>
    <m/>
    <m/>
    <m/>
    <m/>
    <m/>
    <m/>
    <m/>
    <m/>
    <m/>
    <m/>
    <m/>
    <m/>
    <s v="physicalneurological_exam_form_24_month"/>
  </r>
  <r>
    <x v="35"/>
    <s v="0.3.2"/>
    <s v="Pediatric Neurological and Physical Examination Form_x000a_"/>
    <s v="No CRF match"/>
    <s v="High Confidence"/>
    <x v="1"/>
    <x v="1888"/>
    <s v="1. Where was exam completed:"/>
    <s v="SECTION D. FORM COMPLETION: 1. Where was exam completed:"/>
    <s v="integer"/>
    <m/>
    <m/>
    <m/>
    <s v="1|2|3|4|9"/>
    <m/>
    <m/>
    <m/>
    <s v="1=1 = Clinic|2=2 = Home|3=3 = Other Clinic|4=4 = Hospital|9=9 = Other (specify)"/>
    <m/>
    <m/>
    <m/>
    <m/>
    <m/>
    <m/>
    <m/>
    <m/>
    <m/>
    <m/>
    <m/>
    <m/>
    <m/>
    <m/>
    <m/>
    <m/>
    <s v="physicalneurological_exam_form_24_month"/>
  </r>
  <r>
    <x v="35"/>
    <s v="0.3.2"/>
    <s v="Pediatric Neurological and Physical Examination Form_x000a_"/>
    <s v="No CRF match"/>
    <s v="High Confidence"/>
    <x v="1"/>
    <x v="1889"/>
    <s v="If Other (specify):"/>
    <s v="SECTION D. FORM COMPLETION: If Other (specify):"/>
    <s v="string"/>
    <m/>
    <m/>
    <m/>
    <m/>
    <m/>
    <m/>
    <m/>
    <m/>
    <m/>
    <m/>
    <m/>
    <m/>
    <m/>
    <m/>
    <m/>
    <m/>
    <m/>
    <m/>
    <m/>
    <m/>
    <m/>
    <m/>
    <m/>
    <m/>
    <s v="physicalneurological_exam_form_24_month"/>
  </r>
  <r>
    <x v="35"/>
    <s v="0.3.2"/>
    <s v="Pediatric Neurological and Physical Examination Form_x000a_"/>
    <s v="No CRF match"/>
    <s v="High Confidence"/>
    <x v="1"/>
    <x v="1890"/>
    <s v="2. Quality of the exam?"/>
    <s v="SECTION D. FORM COMPLETION: 2. Quality of the exam?"/>
    <s v="integer"/>
    <m/>
    <m/>
    <m/>
    <s v="1|2|3"/>
    <m/>
    <m/>
    <m/>
    <s v="1=1 = Good|2=2 = Fair|3=3 = Poor"/>
    <m/>
    <m/>
    <m/>
    <m/>
    <m/>
    <m/>
    <m/>
    <m/>
    <m/>
    <m/>
    <m/>
    <m/>
    <m/>
    <m/>
    <m/>
    <m/>
    <s v="physicalneurological_exam_form_24_month"/>
  </r>
  <r>
    <x v="35"/>
    <s v="0.3.2"/>
    <s v="Pediatric Neurological and Physical Examination Form_x000a_"/>
    <s v="No CRF match"/>
    <s v="High Confidence"/>
    <x v="1"/>
    <x v="1891"/>
    <s v="If Fair (2) or Poor (3), factors affecting the exam?"/>
    <s v="SECTION D. FORM COMPLETION: If Fair (2) or Poor (3), factors affecting the exam?"/>
    <s v="integer"/>
    <m/>
    <m/>
    <m/>
    <s v="1|2|3|4|5|6|9"/>
    <m/>
    <m/>
    <m/>
    <s v="1=1 = Illness|2=2 = Language other than English and interpreter not available|3=3 = Behavioral problems|4=4 = Severely developmentally delayed (Bayley cognitive score 54) plus may have sensory impairment|5=5 = Sensory impairment - appears mild or moderately delayed for age|6=6 = Sensory impairment - but appears to be within normal limits for age|9=9 = Other: (Specify) {phy_examaffectsp}"/>
    <m/>
    <m/>
    <m/>
    <m/>
    <m/>
    <m/>
    <m/>
    <m/>
    <m/>
    <m/>
    <m/>
    <m/>
    <m/>
    <m/>
    <m/>
    <m/>
    <s v="physicalneurological_exam_form_24_month"/>
  </r>
  <r>
    <x v="35"/>
    <s v="0.3.2"/>
    <s v="Pediatric Neurological and Physical Examination Form_x000a_"/>
    <s v="No CRF match"/>
    <s v="High Confidence"/>
    <x v="1"/>
    <x v="1892"/>
    <s v="Other: (Specify)"/>
    <s v="SECTION D. FORM COMPLETION: Other: (Specify)"/>
    <s v="string"/>
    <m/>
    <m/>
    <m/>
    <m/>
    <m/>
    <m/>
    <m/>
    <m/>
    <m/>
    <m/>
    <m/>
    <m/>
    <m/>
    <m/>
    <m/>
    <m/>
    <m/>
    <m/>
    <m/>
    <m/>
    <m/>
    <m/>
    <m/>
    <m/>
    <s v="physicalneurological_exam_form_24_month"/>
  </r>
  <r>
    <x v="35"/>
    <s v="0.3.2"/>
    <s v="Pediatric Neurological and Physical Examination Form_x000a_"/>
    <s v="No CRF match"/>
    <s v="High Confidence"/>
    <x v="1"/>
    <x v="1893"/>
    <s v="3. Date exam completed:"/>
    <s v="SECTION D. FORM COMPLETION: 3. Date exam completed:"/>
    <s v="date"/>
    <s v="any"/>
    <m/>
    <m/>
    <m/>
    <m/>
    <m/>
    <m/>
    <m/>
    <m/>
    <m/>
    <m/>
    <m/>
    <m/>
    <m/>
    <m/>
    <m/>
    <m/>
    <m/>
    <m/>
    <m/>
    <m/>
    <m/>
    <m/>
    <m/>
    <s v="physicalneurological_exam_form_24_month"/>
  </r>
  <r>
    <x v="35"/>
    <s v="0.3.2"/>
    <s v="Pediatric Neurological and Physical Examination Form_x000a_"/>
    <s v="No CRF match"/>
    <s v="High Confidence"/>
    <x v="1"/>
    <x v="1894"/>
    <s v="4.  Initials of person administering Infant examination::"/>
    <s v="SECTION D. FORM COMPLETION: 4.  Initials of person administering Infant examination::"/>
    <s v="string"/>
    <m/>
    <m/>
    <m/>
    <m/>
    <m/>
    <m/>
    <m/>
    <m/>
    <m/>
    <m/>
    <m/>
    <m/>
    <m/>
    <m/>
    <m/>
    <m/>
    <m/>
    <m/>
    <m/>
    <m/>
    <m/>
    <m/>
    <m/>
    <m/>
    <s v="physicalneurological_exam_form_24_month"/>
  </r>
  <r>
    <x v="36"/>
    <s v="0.3.2"/>
    <s v="Contact"/>
    <s v="No CRF match"/>
    <s v="High Confidence"/>
    <x v="1"/>
    <x v="1895"/>
    <s v="1. Date form completed"/>
    <s v="Section A. Tracking Information: 1. Date form completed"/>
    <s v="date"/>
    <s v="any"/>
    <m/>
    <m/>
    <m/>
    <m/>
    <m/>
    <m/>
    <m/>
    <m/>
    <m/>
    <m/>
    <m/>
    <m/>
    <m/>
    <m/>
    <m/>
    <m/>
    <m/>
    <m/>
    <m/>
    <m/>
    <m/>
    <m/>
    <m/>
    <s v="tracking_form"/>
  </r>
  <r>
    <x v="36"/>
    <s v="0.3.2"/>
    <s v="Contact"/>
    <s v="No CRF match"/>
    <s v="High Confidence"/>
    <x v="1"/>
    <x v="1896"/>
    <s v="2. Tracking time point"/>
    <s v="Section A. Tracking Information: 2. Tracking time point"/>
    <s v="integer"/>
    <m/>
    <m/>
    <m/>
    <s v="1|2|3"/>
    <m/>
    <m/>
    <m/>
    <s v="1=6-11 month|2=12-18 month|3=19-24 month"/>
    <m/>
    <m/>
    <m/>
    <m/>
    <m/>
    <m/>
    <m/>
    <m/>
    <m/>
    <m/>
    <m/>
    <m/>
    <m/>
    <m/>
    <m/>
    <m/>
    <s v="tracking_form"/>
  </r>
  <r>
    <x v="36"/>
    <s v="0.3.2"/>
    <s v="Contact"/>
    <s v="No CRF match"/>
    <s v="High Confidence"/>
    <x v="1"/>
    <x v="1897"/>
    <s v="3. Were you able to contact the family?"/>
    <s v="Section A. Tracking Information: 3. Were you able to contact the family?"/>
    <s v="integer"/>
    <m/>
    <m/>
    <m/>
    <s v="1|2"/>
    <m/>
    <m/>
    <m/>
    <s v="1=Yes|2=No"/>
    <m/>
    <m/>
    <m/>
    <m/>
    <m/>
    <m/>
    <m/>
    <m/>
    <m/>
    <m/>
    <m/>
    <m/>
    <m/>
    <m/>
    <m/>
    <m/>
    <s v="tracking_form"/>
  </r>
  <r>
    <x v="36"/>
    <s v="0.3.2"/>
    <s v="Contact"/>
    <s v="No CRF match"/>
    <s v="High Confidence"/>
    <x v="1"/>
    <x v="1898"/>
    <s v="Trk_Confamy: Spoke on the phone"/>
    <s v="Section A. Tracking Information: a. If YES, select all that apply:[choice=Spoke on the phone]"/>
    <s v="boolean"/>
    <m/>
    <m/>
    <m/>
    <s v="0|1"/>
    <m/>
    <m/>
    <m/>
    <s v="0=Unchecked|1=Checked"/>
    <m/>
    <m/>
    <m/>
    <m/>
    <m/>
    <m/>
    <m/>
    <m/>
    <m/>
    <m/>
    <m/>
    <m/>
    <m/>
    <m/>
    <m/>
    <m/>
    <s v="tracking_form"/>
  </r>
  <r>
    <x v="36"/>
    <s v="0.3.2"/>
    <s v="Contact"/>
    <s v="No CRF match"/>
    <s v="High Confidence"/>
    <x v="1"/>
    <x v="1899"/>
    <s v="Trk_Confamy: Texted and received a reply"/>
    <s v="Section A. Tracking Information: a. If YES, select all that apply:[choice=Texted and received a reply]"/>
    <s v="boolean"/>
    <m/>
    <m/>
    <m/>
    <s v="0|1"/>
    <m/>
    <m/>
    <m/>
    <s v="0=Unchecked|1=Checked"/>
    <m/>
    <m/>
    <m/>
    <m/>
    <m/>
    <m/>
    <m/>
    <m/>
    <m/>
    <m/>
    <m/>
    <m/>
    <m/>
    <m/>
    <m/>
    <m/>
    <s v="tracking_form"/>
  </r>
  <r>
    <x v="36"/>
    <s v="0.3.2"/>
    <s v="Contact"/>
    <s v="No CRF match"/>
    <s v="High Confidence"/>
    <x v="1"/>
    <x v="1900"/>
    <s v="Trk_Confamy: Emailed and received a reply"/>
    <s v="Section A. Tracking Information: a. If YES, select all that apply:[choice=Emailed and received a reply]"/>
    <s v="boolean"/>
    <m/>
    <m/>
    <m/>
    <s v="0|1"/>
    <m/>
    <m/>
    <m/>
    <s v="0=Unchecked|1=Checked"/>
    <m/>
    <m/>
    <m/>
    <m/>
    <m/>
    <m/>
    <m/>
    <m/>
    <m/>
    <m/>
    <m/>
    <m/>
    <m/>
    <m/>
    <m/>
    <m/>
    <s v="tracking_form"/>
  </r>
  <r>
    <x v="36"/>
    <s v="0.3.2"/>
    <s v="Contact"/>
    <s v="No CRF match"/>
    <s v="High Confidence"/>
    <x v="1"/>
    <x v="1901"/>
    <s v="Trk_Confamy: Sent letter/card and received a reply"/>
    <s v="Section A. Tracking Information: a. If YES, select all that apply:[choice=Sent letter/card and received a reply]"/>
    <s v="boolean"/>
    <m/>
    <m/>
    <m/>
    <s v="0|1"/>
    <m/>
    <m/>
    <m/>
    <s v="0=Unchecked|1=Checked"/>
    <m/>
    <m/>
    <m/>
    <m/>
    <m/>
    <m/>
    <m/>
    <m/>
    <m/>
    <m/>
    <m/>
    <m/>
    <m/>
    <m/>
    <m/>
    <m/>
    <s v="tracking_form"/>
  </r>
  <r>
    <x v="36"/>
    <s v="0.3.2"/>
    <s v="Contact"/>
    <s v="No CRF match"/>
    <s v="High Confidence"/>
    <x v="1"/>
    <x v="1902"/>
    <s v="Trk_Confamy: Contacted via social media and received a reply"/>
    <s v="Section A. Tracking Information: a. If YES, select all that apply:[choice=Contacted via social media and received a reply]"/>
    <s v="boolean"/>
    <m/>
    <m/>
    <m/>
    <s v="0|1"/>
    <m/>
    <m/>
    <m/>
    <s v="0=Unchecked|1=Checked"/>
    <m/>
    <m/>
    <m/>
    <m/>
    <m/>
    <m/>
    <m/>
    <m/>
    <m/>
    <m/>
    <m/>
    <m/>
    <m/>
    <m/>
    <m/>
    <m/>
    <s v="tracking_form"/>
  </r>
  <r>
    <x v="36"/>
    <s v="0.3.2"/>
    <s v="Contact"/>
    <s v="No CRF match"/>
    <s v="High Confidence"/>
    <x v="1"/>
    <x v="1903"/>
    <s v="Trk_Confamy: Saw the family in person (in clinic or other location)"/>
    <s v="Section A. Tracking Information: a. If YES, select all that apply:[choice=Saw the family in person (in clinic or other location)]"/>
    <s v="boolean"/>
    <m/>
    <m/>
    <m/>
    <s v="0|1"/>
    <m/>
    <m/>
    <m/>
    <s v="0=Unchecked|1=Checked"/>
    <m/>
    <m/>
    <m/>
    <m/>
    <m/>
    <m/>
    <m/>
    <m/>
    <m/>
    <m/>
    <m/>
    <m/>
    <m/>
    <m/>
    <m/>
    <m/>
    <s v="tracking_form"/>
  </r>
  <r>
    <x v="36"/>
    <s v="0.3.2"/>
    <s v="Contact"/>
    <s v="No CRF match"/>
    <s v="High Confidence"/>
    <x v="1"/>
    <x v="1904"/>
    <s v="Trk_Confamy: Other"/>
    <s v="Section A. Tracking Information: a. If YES, select all that apply:[choice=Other]"/>
    <s v="boolean"/>
    <m/>
    <m/>
    <m/>
    <s v="0|1"/>
    <m/>
    <m/>
    <m/>
    <s v="0=Unchecked|1=Checked"/>
    <m/>
    <m/>
    <m/>
    <m/>
    <m/>
    <m/>
    <m/>
    <m/>
    <m/>
    <m/>
    <m/>
    <m/>
    <m/>
    <m/>
    <m/>
    <m/>
    <s v="tracking_form"/>
  </r>
  <r>
    <x v="36"/>
    <s v="0.3.2"/>
    <s v="Contact"/>
    <s v="No CRF match"/>
    <s v="High Confidence"/>
    <x v="1"/>
    <x v="1905"/>
    <s v="Other, specify:"/>
    <s v="Section A. Tracking Information: Other, specify:"/>
    <s v="string"/>
    <m/>
    <m/>
    <m/>
    <m/>
    <m/>
    <m/>
    <m/>
    <m/>
    <m/>
    <m/>
    <m/>
    <m/>
    <m/>
    <m/>
    <m/>
    <m/>
    <m/>
    <m/>
    <m/>
    <m/>
    <m/>
    <m/>
    <m/>
    <m/>
    <s v="tracking_form"/>
  </r>
  <r>
    <x v="36"/>
    <s v="0.3.2"/>
    <s v="Contact"/>
    <s v="No CRF match"/>
    <s v="High Confidence"/>
    <x v="1"/>
    <x v="1906"/>
    <s v="Trk_Confamno: Left voicemail(s) at number that was definitely still the family's and have not heard back"/>
    <s v="Section A. Tracking Information: b. If NO, select all that apply:[choice=Left voicemail(s) at number that was definitely still the family's and have not heard back]"/>
    <s v="boolean"/>
    <m/>
    <m/>
    <m/>
    <s v="0|1"/>
    <m/>
    <m/>
    <m/>
    <s v="0=Unchecked|1=Checked"/>
    <m/>
    <m/>
    <m/>
    <m/>
    <m/>
    <m/>
    <m/>
    <m/>
    <m/>
    <m/>
    <m/>
    <m/>
    <m/>
    <m/>
    <m/>
    <m/>
    <s v="tracking_form"/>
  </r>
  <r>
    <x v="36"/>
    <s v="0.3.2"/>
    <s v="Contact"/>
    <s v="No CRF match"/>
    <s v="High Confidence"/>
    <x v="1"/>
    <x v="1907"/>
    <s v="Trk_Confamno: Left generic voicemail(s) at number that might not be the family's and have not heard back"/>
    <s v="Section A. Tracking Information: b. If NO, select all that apply:[choice=Left generic voicemail(s) at number that might not be the family's and have not heard back]"/>
    <s v="boolean"/>
    <m/>
    <m/>
    <m/>
    <s v="0|1"/>
    <m/>
    <m/>
    <m/>
    <s v="0=Unchecked|1=Checked"/>
    <m/>
    <m/>
    <m/>
    <m/>
    <m/>
    <m/>
    <m/>
    <m/>
    <m/>
    <m/>
    <m/>
    <m/>
    <m/>
    <m/>
    <m/>
    <m/>
    <s v="tracking_form"/>
  </r>
  <r>
    <x v="36"/>
    <s v="0.3.2"/>
    <s v="Contact"/>
    <s v="No CRF match"/>
    <s v="High Confidence"/>
    <x v="1"/>
    <x v="1908"/>
    <s v="Trk_Confamno: Phone number disconnected"/>
    <s v="Section A. Tracking Information: b. If NO, select all that apply:[choice=Phone number disconnected]"/>
    <s v="boolean"/>
    <m/>
    <m/>
    <m/>
    <s v="0|1"/>
    <m/>
    <m/>
    <m/>
    <s v="0=Unchecked|1=Checked"/>
    <m/>
    <m/>
    <m/>
    <m/>
    <m/>
    <m/>
    <m/>
    <m/>
    <m/>
    <m/>
    <m/>
    <m/>
    <m/>
    <m/>
    <m/>
    <m/>
    <s v="tracking_form"/>
  </r>
  <r>
    <x v="36"/>
    <s v="0.3.2"/>
    <s v="Contact"/>
    <s v="No CRF match"/>
    <s v="High Confidence"/>
    <x v="1"/>
    <x v="1909"/>
    <s v="Trk_Confamno: Texted without a reply"/>
    <s v="Section A. Tracking Information: b. If NO, select all that apply:[choice=Texted without a reply]"/>
    <s v="boolean"/>
    <m/>
    <m/>
    <m/>
    <s v="0|1"/>
    <m/>
    <m/>
    <m/>
    <s v="0=Unchecked|1=Checked"/>
    <m/>
    <m/>
    <m/>
    <m/>
    <m/>
    <m/>
    <m/>
    <m/>
    <m/>
    <m/>
    <m/>
    <m/>
    <m/>
    <m/>
    <m/>
    <m/>
    <s v="tracking_form"/>
  </r>
  <r>
    <x v="36"/>
    <s v="0.3.2"/>
    <s v="Contact"/>
    <s v="No CRF match"/>
    <s v="High Confidence"/>
    <x v="1"/>
    <x v="1910"/>
    <s v="Trk_Confamno: Emailed without a reply"/>
    <s v="Section A. Tracking Information: b. If NO, select all that apply:[choice=Emailed without a reply]"/>
    <s v="boolean"/>
    <m/>
    <m/>
    <m/>
    <s v="0|1"/>
    <m/>
    <m/>
    <m/>
    <s v="0=Unchecked|1=Checked"/>
    <m/>
    <m/>
    <m/>
    <m/>
    <m/>
    <m/>
    <m/>
    <m/>
    <m/>
    <m/>
    <m/>
    <m/>
    <m/>
    <m/>
    <m/>
    <m/>
    <s v="tracking_form"/>
  </r>
  <r>
    <x v="36"/>
    <s v="0.3.2"/>
    <s v="Contact"/>
    <s v="No CRF match"/>
    <s v="High Confidence"/>
    <x v="1"/>
    <x v="1911"/>
    <s v="Trk_Confamno: Sent letter/card to last known address and have not received a reply"/>
    <s v="Section A. Tracking Information: b. If NO, select all that apply:[choice=Sent letter/card to last known address and have not received a reply]"/>
    <s v="boolean"/>
    <m/>
    <m/>
    <m/>
    <s v="0|1"/>
    <m/>
    <m/>
    <m/>
    <s v="0=Unchecked|1=Checked"/>
    <m/>
    <m/>
    <m/>
    <m/>
    <m/>
    <m/>
    <m/>
    <m/>
    <m/>
    <m/>
    <m/>
    <m/>
    <m/>
    <m/>
    <m/>
    <m/>
    <s v="tracking_form"/>
  </r>
  <r>
    <x v="36"/>
    <s v="0.3.2"/>
    <s v="Contact"/>
    <s v="No CRF match"/>
    <s v="High Confidence"/>
    <x v="1"/>
    <x v="1912"/>
    <s v="Trk_Confamno: Contacted via Social media and have no received a reply"/>
    <s v="Section A. Tracking Information: b. If NO, select all that apply:[choice=Contacted via Social media and have no received a reply]"/>
    <s v="boolean"/>
    <m/>
    <m/>
    <m/>
    <s v="0|1"/>
    <m/>
    <m/>
    <m/>
    <s v="0=Unchecked|1=Checked"/>
    <m/>
    <m/>
    <m/>
    <m/>
    <m/>
    <m/>
    <m/>
    <m/>
    <m/>
    <m/>
    <m/>
    <m/>
    <m/>
    <m/>
    <m/>
    <m/>
    <s v="tracking_form"/>
  </r>
  <r>
    <x v="36"/>
    <s v="0.3.2"/>
    <s v="Contact"/>
    <s v="No CRF match"/>
    <s v="High Confidence"/>
    <x v="1"/>
    <x v="1913"/>
    <s v="Trk_Confamno: Child no longer in mother's custody, caregiver's contact information unknown"/>
    <s v="Section A. Tracking Information: b. If NO, select all that apply:[choice=Child no longer in mother's custody, caregiver's contact information unknown]"/>
    <s v="boolean"/>
    <m/>
    <m/>
    <m/>
    <s v="0|1"/>
    <m/>
    <m/>
    <m/>
    <s v="0=Unchecked|1=Checked"/>
    <m/>
    <m/>
    <m/>
    <m/>
    <m/>
    <m/>
    <m/>
    <m/>
    <m/>
    <m/>
    <m/>
    <m/>
    <m/>
    <m/>
    <m/>
    <m/>
    <s v="tracking_form"/>
  </r>
  <r>
    <x v="36"/>
    <s v="0.3.2"/>
    <s v="Contact"/>
    <s v="No CRF match"/>
    <s v="High Confidence"/>
    <x v="1"/>
    <x v="1914"/>
    <s v="Trk_Confamno: Child no longer in mother's custody, caregiver's contact information is known but caregiver not responding"/>
    <s v="Section A. Tracking Information: b. If NO, select all that apply:[choice=Child no longer in mother's custody, caregiver's contact information is known but caregiver not responding]"/>
    <s v="boolean"/>
    <m/>
    <m/>
    <m/>
    <s v="0|1"/>
    <m/>
    <m/>
    <m/>
    <s v="0=Unchecked|1=Checked"/>
    <m/>
    <m/>
    <m/>
    <m/>
    <m/>
    <m/>
    <m/>
    <m/>
    <m/>
    <m/>
    <m/>
    <m/>
    <m/>
    <m/>
    <m/>
    <m/>
    <s v="tracking_form"/>
  </r>
  <r>
    <x v="36"/>
    <s v="0.3.2"/>
    <s v="Contact"/>
    <s v="No CRF match"/>
    <s v="High Confidence"/>
    <x v="1"/>
    <x v="1915"/>
    <s v="Trk_Confamno: Other"/>
    <s v="Section A. Tracking Information: b. If NO, select all that apply:[choice=Other]"/>
    <s v="boolean"/>
    <m/>
    <m/>
    <m/>
    <s v="0|1"/>
    <m/>
    <m/>
    <m/>
    <s v="0=Unchecked|1=Checked"/>
    <m/>
    <m/>
    <m/>
    <m/>
    <m/>
    <m/>
    <m/>
    <m/>
    <m/>
    <m/>
    <m/>
    <m/>
    <m/>
    <m/>
    <m/>
    <m/>
    <s v="tracking_form"/>
  </r>
  <r>
    <x v="36"/>
    <s v="0.3.2"/>
    <s v="Contact"/>
    <s v="No CRF match"/>
    <s v="High Confidence"/>
    <x v="1"/>
    <x v="1916"/>
    <s v="Other, specify:"/>
    <s v="Section A. Tracking Information: Other, specify:"/>
    <s v="string"/>
    <m/>
    <m/>
    <m/>
    <m/>
    <m/>
    <m/>
    <m/>
    <m/>
    <m/>
    <m/>
    <m/>
    <m/>
    <m/>
    <m/>
    <m/>
    <m/>
    <m/>
    <m/>
    <m/>
    <m/>
    <m/>
    <m/>
    <m/>
    <m/>
    <s v="tracking_form"/>
  </r>
  <r>
    <x v="36"/>
    <s v="0.3.2"/>
    <s v="Contact"/>
    <s v="No CRF match"/>
    <s v="High Confidence"/>
    <x v="1"/>
    <x v="1917"/>
    <s v="4. Relationship code of respondent to child:"/>
    <s v="Section A. Tracking Information: 4. Relationship code of respondent to child:"/>
    <s v="integer"/>
    <m/>
    <m/>
    <m/>
    <s v="001|002|011|012|021|022|028|031|032|041|042|051|052|061|062|071|072|081|082|091|092|101|102|201|202|301|302|401|402|501|502|504|020"/>
    <m/>
    <m/>
    <m/>
    <s v="001=001 Biological mother|002=002 Biological father|011=011 Husband, Significant Other (SO)|012=012 Wife, Girlfriend|021=021 Maternal grandmother|022=022 Paternal (SO) grandmother|028=028 Local DHS|031=031 Maternal grandfather|032=032 Paternal (SO) grandfather|041=041 Maternal aunt|042=042 Paternal (SO) aunt|051=051 Maternal uncle|052=052 Paternal (SO) uncle|061=061 Brother|062=062 Step Brother|071=071 Sister|072=072 Step Sister|081=081 Maternal female cousin|082=082 Paternal (SO) female cousin|091=091 Maternal male cousin|092=092 Paternal (SO) male cousin|101=101 Other maternal relative|102=102 Other paternal (SO) relative|201=201 Foster mother|202=202 Foster father|301=301 Adoptive mother|302=302 Adoptive father|401=401 Other non-relative|402=402 Social worker/case worker|501=501 Staff in congregate care|502=502 Still hospitalized|504=504 Unknown|020=020 Other"/>
    <m/>
    <m/>
    <m/>
    <m/>
    <m/>
    <m/>
    <m/>
    <m/>
    <m/>
    <m/>
    <m/>
    <m/>
    <m/>
    <m/>
    <m/>
    <m/>
    <s v="tracking_form"/>
  </r>
  <r>
    <x v="36"/>
    <s v="0.3.2"/>
    <s v="Contact"/>
    <s v="No CRF match"/>
    <s v="High Confidence"/>
    <x v="1"/>
    <x v="1918"/>
    <s v="(If 020 Other, specify):"/>
    <s v="Section A. Tracking Information: (If 020 Other, specify):"/>
    <s v="string"/>
    <m/>
    <m/>
    <m/>
    <m/>
    <m/>
    <m/>
    <m/>
    <m/>
    <m/>
    <m/>
    <m/>
    <m/>
    <m/>
    <m/>
    <m/>
    <m/>
    <m/>
    <m/>
    <m/>
    <m/>
    <m/>
    <m/>
    <m/>
    <m/>
    <s v="tracking_form"/>
  </r>
  <r>
    <x v="36"/>
    <s v="0.3.2"/>
    <s v="Contact"/>
    <s v="No CRF match"/>
    <s v="High Confidence"/>
    <x v="1"/>
    <x v="1919"/>
    <s v="5. Tracking outcome (select one from below):"/>
    <s v="Section A. Tracking Information: 5. Tracking outcome (select one from below):"/>
    <s v="integer"/>
    <m/>
    <m/>
    <m/>
    <s v="1|2|3|4|5|99"/>
    <m/>
    <m/>
    <m/>
    <s v="1=Family is planning to attend the next visit|2=Family is undecided about attending the next visit|3=Family declines further contact/Withdrew from studyComplete Status Form (12) for next visit timepoint with question A.3=7 LTFU and question A.3.a reason=6 Withdrew from study.|4=Infant is deceasedComplete Status Form (12) for next visit timepoint with question A.3=6 Died since last visit.|5=All contact currently lost, continuing to look|99=Other"/>
    <m/>
    <m/>
    <m/>
    <m/>
    <m/>
    <m/>
    <m/>
    <m/>
    <m/>
    <m/>
    <m/>
    <m/>
    <m/>
    <m/>
    <m/>
    <m/>
    <s v="tracking_form"/>
  </r>
  <r>
    <x v="36"/>
    <s v="0.3.2"/>
    <s v="Contact"/>
    <s v="No CRF match"/>
    <s v="High Confidence"/>
    <x v="1"/>
    <x v="1920"/>
    <s v="Other, specify:"/>
    <s v="Section A. Tracking Information: Other, specify:"/>
    <s v="string"/>
    <m/>
    <m/>
    <m/>
    <m/>
    <m/>
    <m/>
    <m/>
    <m/>
    <m/>
    <m/>
    <m/>
    <m/>
    <m/>
    <m/>
    <m/>
    <m/>
    <m/>
    <m/>
    <m/>
    <m/>
    <m/>
    <m/>
    <m/>
    <m/>
    <s v="tracking_form"/>
  </r>
  <r>
    <x v="36"/>
    <s v="0.3.2"/>
    <s v="Contact"/>
    <s v="No CRF match"/>
    <s v="High Confidence"/>
    <x v="1"/>
    <x v="1921"/>
    <s v="6. Initials of staff member completing this form:"/>
    <s v="Section A. Tracking Information: 6. Initials of staff member completing this form:"/>
    <s v="string"/>
    <m/>
    <m/>
    <m/>
    <m/>
    <m/>
    <m/>
    <m/>
    <m/>
    <m/>
    <m/>
    <m/>
    <m/>
    <m/>
    <m/>
    <m/>
    <m/>
    <m/>
    <m/>
    <m/>
    <m/>
    <m/>
    <m/>
    <m/>
    <m/>
    <s v="tracking_form"/>
  </r>
  <r>
    <x v="37"/>
    <s v="0.3.2"/>
    <s v="Informed Consent Questionnaire"/>
    <s v="No CRF match"/>
    <s v="High Confidence"/>
    <x v="1"/>
    <x v="1922"/>
    <s v="Site phone number determination"/>
    <s v="Site phone number determination"/>
    <s v="string"/>
    <m/>
    <m/>
    <m/>
    <m/>
    <m/>
    <m/>
    <m/>
    <m/>
    <m/>
    <m/>
    <m/>
    <m/>
    <m/>
    <m/>
    <m/>
    <m/>
    <m/>
    <m/>
    <m/>
    <m/>
    <m/>
    <m/>
    <m/>
    <m/>
    <s v="consenter_survey"/>
  </r>
  <r>
    <x v="37"/>
    <s v="0.3.2"/>
    <s v="Informed Consent Questionnaire"/>
    <s v="No CRF match"/>
    <s v="High Confidence"/>
    <x v="1"/>
    <x v="1923"/>
    <s v="1. What is the purpose of the OBOE Study?"/>
    <s v="1. What is the purpose of the OBOE Study?"/>
    <s v="integer"/>
    <m/>
    <m/>
    <m/>
    <s v="1|2|3|4"/>
    <m/>
    <m/>
    <m/>
    <s v="1=To learn which drugs women are taking in our communities|2=To evaluate the brain, development, and behavior of babies whose mothers took opioids during pregnancy compared to babies whose mothers did not take opioids during pregnancy|3=To see what the effects of antibiotics are on the brain development of babies|4=To evaluate the difference between babies born by c-section vs. vaginal delivery"/>
    <m/>
    <m/>
    <m/>
    <m/>
    <m/>
    <m/>
    <m/>
    <m/>
    <m/>
    <m/>
    <m/>
    <m/>
    <m/>
    <m/>
    <m/>
    <m/>
    <s v="consenter_survey"/>
  </r>
  <r>
    <x v="37"/>
    <s v="0.3.2"/>
    <s v="Informed Consent Questionnaire"/>
    <s v="No CRF match"/>
    <s v="High Confidence"/>
    <x v="1"/>
    <x v="1924"/>
    <s v="2. If I enroll in the study, the research team will collect a piece of my baby's umbilical cord at delivery that would otherwise be thrown away."/>
    <s v="2. If I enroll in the study, the research team will collect a piece of my baby's umbilical cord at delivery that would otherwise be thrown away."/>
    <s v="integer"/>
    <m/>
    <m/>
    <m/>
    <s v="1|2"/>
    <m/>
    <m/>
    <m/>
    <s v="1=True|2=False"/>
    <m/>
    <m/>
    <m/>
    <m/>
    <m/>
    <m/>
    <m/>
    <m/>
    <m/>
    <m/>
    <m/>
    <m/>
    <m/>
    <m/>
    <m/>
    <m/>
    <s v="consenter_survey"/>
  </r>
  <r>
    <x v="37"/>
    <s v="0.3.2"/>
    <s v="Informed Consent Questionnaire"/>
    <s v="No CRF match"/>
    <s v="High Confidence"/>
    <x v="1"/>
    <x v="1925"/>
    <s v="3. If I enroll in the study, my baby will be exposed to radiation during the MRI scan."/>
    <s v="3. If I enroll in the study, my baby will be exposed to radiation during the MRI scan."/>
    <s v="integer"/>
    <m/>
    <m/>
    <m/>
    <s v="1|2"/>
    <m/>
    <m/>
    <m/>
    <s v="1=True|2=False"/>
    <m/>
    <m/>
    <m/>
    <m/>
    <m/>
    <m/>
    <m/>
    <m/>
    <m/>
    <m/>
    <m/>
    <m/>
    <m/>
    <m/>
    <m/>
    <m/>
    <s v="consenter_survey"/>
  </r>
  <r>
    <x v="37"/>
    <s v="0.3.2"/>
    <s v="Informed Consent Questionnaire"/>
    <s v="No CRF match"/>
    <s v="High Confidence"/>
    <x v="1"/>
    <x v="1926"/>
    <s v="4. Which of the following is NOT one of the study activities:"/>
    <s v="4. Which of the following is NOT one of the study activities:"/>
    <s v="integer"/>
    <m/>
    <m/>
    <m/>
    <s v="1|2|3|4"/>
    <m/>
    <m/>
    <m/>
    <s v="1=3 brain MRIs over the first 2 years of my baby's life|2=A 12-month HOME visit / assessment|3=A blood test|4=Parent / caregiver surveys"/>
    <m/>
    <m/>
    <m/>
    <m/>
    <m/>
    <m/>
    <m/>
    <m/>
    <m/>
    <m/>
    <m/>
    <m/>
    <m/>
    <m/>
    <m/>
    <m/>
    <s v="consenter_survey"/>
  </r>
  <r>
    <x v="37"/>
    <s v="0.3.2"/>
    <s v="Informed Consent Questionnaire"/>
    <s v="No CRF match"/>
    <s v="High Confidence"/>
    <x v="1"/>
    <x v="1927"/>
    <s v="5. During the consent process, do you feel you were provided:"/>
    <s v="5. During the consent process, do you feel you were provided:"/>
    <s v="integer"/>
    <m/>
    <m/>
    <m/>
    <s v="1|2|3"/>
    <m/>
    <m/>
    <m/>
    <s v="1=Too much information|2=Just the right amount of information|3=Too little information"/>
    <m/>
    <m/>
    <m/>
    <m/>
    <m/>
    <m/>
    <m/>
    <m/>
    <m/>
    <m/>
    <m/>
    <m/>
    <m/>
    <m/>
    <m/>
    <m/>
    <s v="consenter_survey"/>
  </r>
  <r>
    <x v="37"/>
    <s v="0.3.2"/>
    <s v="Informed Consent Questionnaire"/>
    <s v="No CRF match"/>
    <s v="High Confidence"/>
    <x v="1"/>
    <x v="1928"/>
    <s v="6. Did you feel that you understood the consent information well enough to decide whether you and your baby should be in the study?"/>
    <s v="6. Did you feel that you understood the consent information well enough to decide whether you and your baby should be in the study?"/>
    <s v="integer"/>
    <m/>
    <m/>
    <m/>
    <s v="1|2"/>
    <m/>
    <m/>
    <m/>
    <s v="1=Yes|2=No"/>
    <m/>
    <m/>
    <m/>
    <m/>
    <m/>
    <m/>
    <m/>
    <m/>
    <m/>
    <m/>
    <m/>
    <m/>
    <m/>
    <m/>
    <m/>
    <m/>
    <s v="consenter_survey"/>
  </r>
  <r>
    <x v="37"/>
    <s v="0.3.2"/>
    <s v="Informed Consent Questionnaire"/>
    <s v="No CRF match"/>
    <s v="High Confidence"/>
    <x v="1"/>
    <x v="1929"/>
    <s v="7. Did you watch the video describing the study?"/>
    <s v="7. Did you watch the video describing the study?"/>
    <s v="integer"/>
    <m/>
    <m/>
    <m/>
    <s v="1|2"/>
    <m/>
    <m/>
    <m/>
    <s v="1=Yes|2=No"/>
    <m/>
    <m/>
    <m/>
    <m/>
    <m/>
    <m/>
    <m/>
    <m/>
    <m/>
    <m/>
    <m/>
    <m/>
    <m/>
    <m/>
    <m/>
    <m/>
    <s v="consenter_survey"/>
  </r>
  <r>
    <x v="37"/>
    <s v="0.3.2"/>
    <s v="Informed Consent Questionnaire"/>
    <s v="No CRF match"/>
    <s v="High Confidence"/>
    <x v="1"/>
    <x v="1930"/>
    <s v="a. If YES, what did you like MOST about the video?"/>
    <s v="a. If YES, what did you like MOST about the video?"/>
    <s v="integer"/>
    <m/>
    <m/>
    <m/>
    <s v="1|2|3|4|99|5"/>
    <m/>
    <m/>
    <m/>
    <s v="1=The explanation of why the study is important|2=The explanation of the study procedures|3=The explanation of the MRI|4=The explanation of how my personal information would be protected|99=Other (explain)|5=I did not like watching the video"/>
    <m/>
    <m/>
    <m/>
    <m/>
    <m/>
    <m/>
    <m/>
    <m/>
    <m/>
    <m/>
    <m/>
    <m/>
    <m/>
    <m/>
    <m/>
    <m/>
    <s v="consenter_survey"/>
  </r>
  <r>
    <x v="37"/>
    <s v="0.3.2"/>
    <s v="Informed Consent Questionnaire"/>
    <s v="No CRF match"/>
    <s v="High Confidence"/>
    <x v="1"/>
    <x v="1931"/>
    <s v="Explain:"/>
    <s v="Explain:"/>
    <s v="string"/>
    <m/>
    <m/>
    <m/>
    <m/>
    <m/>
    <m/>
    <m/>
    <m/>
    <m/>
    <m/>
    <m/>
    <m/>
    <m/>
    <m/>
    <m/>
    <m/>
    <m/>
    <m/>
    <m/>
    <m/>
    <m/>
    <m/>
    <m/>
    <m/>
    <s v="consenter_survey"/>
  </r>
  <r>
    <x v="37"/>
    <s v="0.3.2"/>
    <s v="Informed Consent Questionnaire"/>
    <s v="No CRF match"/>
    <s v="High Confidence"/>
    <x v="1"/>
    <x v="1932"/>
    <s v="b. If YES, what did you NOT like about the video?"/>
    <s v="b. If YES, what did you NOT like about the video?"/>
    <s v="integer"/>
    <m/>
    <m/>
    <m/>
    <s v="1|2|3|4|99|5"/>
    <m/>
    <m/>
    <m/>
    <s v="1=It was too long|2=It was hard to understand|3=It didn't cover everything I needed to know about the study|4=I had a hard time getting the video the play|99=Other (explain)|5=I liked watching the video (There was nothing I didn't like about it)"/>
    <m/>
    <m/>
    <m/>
    <m/>
    <m/>
    <m/>
    <m/>
    <m/>
    <m/>
    <m/>
    <m/>
    <m/>
    <m/>
    <m/>
    <m/>
    <m/>
    <s v="consenter_survey"/>
  </r>
  <r>
    <x v="37"/>
    <s v="0.3.2"/>
    <s v="Informed Consent Questionnaire"/>
    <s v="No CRF match"/>
    <s v="High Confidence"/>
    <x v="1"/>
    <x v="1933"/>
    <s v="Explain"/>
    <s v="Explain"/>
    <s v="string"/>
    <m/>
    <m/>
    <m/>
    <m/>
    <m/>
    <m/>
    <m/>
    <m/>
    <m/>
    <m/>
    <m/>
    <m/>
    <m/>
    <m/>
    <m/>
    <m/>
    <m/>
    <m/>
    <m/>
    <m/>
    <m/>
    <m/>
    <m/>
    <m/>
    <s v="consenter_survey"/>
  </r>
  <r>
    <x v="37"/>
    <s v="0.3.2"/>
    <s v="Informed Consent Questionnaire"/>
    <s v="No CRF match"/>
    <s v="High Confidence"/>
    <x v="1"/>
    <x v="1934"/>
    <s v="8. Did you decide to enroll in the OBOE Study?"/>
    <s v="8. Did you decide to enroll in the OBOE Study?"/>
    <s v="integer"/>
    <m/>
    <m/>
    <m/>
    <s v="1|2|3"/>
    <m/>
    <m/>
    <m/>
    <s v="1=Yes|2=No|3=Not yet decided"/>
    <m/>
    <m/>
    <m/>
    <m/>
    <m/>
    <m/>
    <m/>
    <m/>
    <m/>
    <m/>
    <m/>
    <m/>
    <m/>
    <m/>
    <m/>
    <m/>
    <s v="consenter_survey"/>
  </r>
  <r>
    <x v="37"/>
    <s v="0.3.2"/>
    <s v="Informed Consent Questionnaire"/>
    <s v="No CRF match"/>
    <s v="High Confidence"/>
    <x v="1"/>
    <x v="1935"/>
    <s v="a. If you decided NOT to enroll or have not yet decided, what was the primary reason?"/>
    <s v="a. If you decided NOT to enroll or have not yet decided, what was the primary reason?"/>
    <s v="integer"/>
    <m/>
    <m/>
    <m/>
    <s v="1|2|3|4|5|6|7|99"/>
    <m/>
    <m/>
    <m/>
    <s v="1=Too much time/effort to complete the study visits/surveys|2=I do not trust that my information will be kept safe|3=I do not want to disclose any information, even if my name is not attached to it|4=I am not interested in participating in any research|5=I love too far away from the hospital/follow-up clinic|6=Financial burden to come back for the visits|7=I do not want my baby to have a brain MRI|99=Other (explain)"/>
    <m/>
    <m/>
    <m/>
    <m/>
    <m/>
    <m/>
    <m/>
    <m/>
    <m/>
    <m/>
    <m/>
    <m/>
    <m/>
    <m/>
    <m/>
    <m/>
    <s v="consenter_survey"/>
  </r>
  <r>
    <x v="37"/>
    <s v="0.3.2"/>
    <s v="Informed Consent Questionnaire"/>
    <s v="No CRF match"/>
    <s v="High Confidence"/>
    <x v="1"/>
    <x v="1936"/>
    <s v="Explain:"/>
    <s v="Explain:"/>
    <s v="string"/>
    <m/>
    <m/>
    <m/>
    <m/>
    <m/>
    <m/>
    <m/>
    <m/>
    <m/>
    <m/>
    <m/>
    <m/>
    <m/>
    <m/>
    <m/>
    <m/>
    <m/>
    <m/>
    <m/>
    <m/>
    <m/>
    <m/>
    <m/>
    <m/>
    <s v="consenter_survey"/>
  </r>
  <r>
    <x v="37"/>
    <s v="0.3.2"/>
    <s v="Informed Consent Questionnaire"/>
    <s v="No CRF match"/>
    <s v="High Confidence"/>
    <x v="1"/>
    <x v="1937"/>
    <s v="9. Please tell us anything you would like to share with us about your experience hearing about the study. This includes being approached for the study, watching the video, or anything else."/>
    <s v="9. Please tell us anything you would like to share with us about your experience hearing about the study. This includes being approached for the study, watching the video, or anything else."/>
    <s v="string"/>
    <m/>
    <m/>
    <m/>
    <m/>
    <m/>
    <m/>
    <m/>
    <m/>
    <m/>
    <m/>
    <m/>
    <m/>
    <m/>
    <m/>
    <m/>
    <m/>
    <m/>
    <m/>
    <m/>
    <m/>
    <m/>
    <m/>
    <m/>
    <m/>
    <s v="consenter_survey"/>
  </r>
  <r>
    <x v="38"/>
    <s v="0.3.2"/>
    <s v="Adverse Event Form"/>
    <s v="No CRF match"/>
    <s v="High Confidence"/>
    <x v="1"/>
    <x v="1938"/>
    <s v="1. Did a study participant experience an adverse event?"/>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1. Did a study participant experience an adverse event?"/>
    <s v="integer"/>
    <m/>
    <m/>
    <m/>
    <s v="1|2"/>
    <m/>
    <m/>
    <m/>
    <s v="1=Yes|2=No"/>
    <m/>
    <m/>
    <m/>
    <m/>
    <m/>
    <m/>
    <m/>
    <m/>
    <m/>
    <m/>
    <m/>
    <m/>
    <m/>
    <m/>
    <m/>
    <m/>
    <s v="adverse_event_form"/>
  </r>
  <r>
    <x v="38"/>
    <s v="0.3.2"/>
    <s v="Adverse Event Form"/>
    <s v="No CRF match"/>
    <s v="High Confidence"/>
    <x v="1"/>
    <x v="1939"/>
    <s v="a. If yes, indicate report type:"/>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a. If yes, indicate report type:"/>
    <s v="integer"/>
    <m/>
    <m/>
    <m/>
    <s v="1|2"/>
    <m/>
    <m/>
    <m/>
    <s v="1=Initial Report|2=Follow-up Report"/>
    <m/>
    <m/>
    <m/>
    <m/>
    <m/>
    <m/>
    <m/>
    <m/>
    <m/>
    <m/>
    <m/>
    <m/>
    <m/>
    <m/>
    <m/>
    <m/>
    <s v="adverse_event_form"/>
  </r>
  <r>
    <x v="38"/>
    <s v="0.3.2"/>
    <s v="Adverse Event Form"/>
    <s v="No CRF match"/>
    <s v="High Confidence"/>
    <x v="1"/>
    <x v="1940"/>
    <s v="b. If yes, indicate seriousness:"/>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b. If yes, indicate seriousness:"/>
    <s v="integer"/>
    <m/>
    <m/>
    <m/>
    <s v="1|2|3|4|5|6"/>
    <m/>
    <m/>
    <m/>
    <s v="1=Not serious|2=Hospitalization or prolongation of hospitalization*|3=Other (Important Medical Event)*|4=Life threatening*|5=Death*|6=Persistent or significant disability/ incapacity*"/>
    <m/>
    <m/>
    <m/>
    <m/>
    <m/>
    <m/>
    <m/>
    <m/>
    <m/>
    <m/>
    <m/>
    <m/>
    <m/>
    <m/>
    <m/>
    <m/>
    <s v="adverse_event_form"/>
  </r>
  <r>
    <x v="38"/>
    <s v="0.3.2"/>
    <s v="Adverse Event Form"/>
    <s v="No CRF match"/>
    <s v="High Confidence"/>
    <x v="1"/>
    <x v="1941"/>
    <s v="2. Event Number"/>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2. Event Number"/>
    <s v="string"/>
    <m/>
    <m/>
    <m/>
    <m/>
    <m/>
    <m/>
    <m/>
    <m/>
    <m/>
    <m/>
    <m/>
    <m/>
    <m/>
    <m/>
    <m/>
    <m/>
    <m/>
    <m/>
    <m/>
    <m/>
    <m/>
    <m/>
    <m/>
    <m/>
    <s v="adverse_event_form"/>
  </r>
  <r>
    <x v="38"/>
    <s v="0.3.2"/>
    <s v="Adverse Event Form"/>
    <s v="No CRF match"/>
    <s v="High Confidence"/>
    <x v="1"/>
    <x v="1942"/>
    <s v="3. Event term (describe):"/>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3. Event term (describe):"/>
    <s v="string"/>
    <m/>
    <m/>
    <m/>
    <m/>
    <m/>
    <m/>
    <m/>
    <m/>
    <m/>
    <m/>
    <m/>
    <m/>
    <m/>
    <m/>
    <m/>
    <m/>
    <m/>
    <m/>
    <m/>
    <m/>
    <m/>
    <m/>
    <m/>
    <m/>
    <s v="adverse_event_form"/>
  </r>
  <r>
    <x v="38"/>
    <s v="0.3.2"/>
    <s v="Adverse Event Form"/>
    <s v="No CRF match"/>
    <s v="High Confidence"/>
    <x v="1"/>
    <x v="1943"/>
    <s v="4. Event start date:"/>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4. Event start date:"/>
    <s v="date"/>
    <s v="any"/>
    <m/>
    <m/>
    <m/>
    <m/>
    <m/>
    <m/>
    <m/>
    <m/>
    <m/>
    <m/>
    <m/>
    <m/>
    <m/>
    <m/>
    <m/>
    <m/>
    <m/>
    <m/>
    <m/>
    <m/>
    <m/>
    <m/>
    <m/>
    <s v="adverse_event_form"/>
  </r>
  <r>
    <x v="38"/>
    <s v="0.3.2"/>
    <s v="Adverse Event Form"/>
    <s v="No CRF match"/>
    <s v="High Confidence"/>
    <x v="1"/>
    <x v="1944"/>
    <s v="5. End date:"/>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5. End date:"/>
    <s v="integer"/>
    <m/>
    <m/>
    <m/>
    <s v="1|2"/>
    <m/>
    <m/>
    <m/>
    <s v="1=Ongoing|2=Resolved"/>
    <m/>
    <m/>
    <m/>
    <m/>
    <m/>
    <m/>
    <m/>
    <m/>
    <m/>
    <m/>
    <m/>
    <m/>
    <m/>
    <m/>
    <m/>
    <m/>
    <s v="adverse_event_form"/>
  </r>
  <r>
    <x v="38"/>
    <s v="0.3.2"/>
    <s v="Adverse Event Form"/>
    <s v="No CRF match"/>
    <s v="High Confidence"/>
    <x v="1"/>
    <x v="1945"/>
    <s v="Date resolved:"/>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Date resolved:"/>
    <s v="date"/>
    <s v="any"/>
    <m/>
    <m/>
    <m/>
    <m/>
    <m/>
    <m/>
    <m/>
    <m/>
    <m/>
    <m/>
    <m/>
    <m/>
    <m/>
    <m/>
    <m/>
    <m/>
    <m/>
    <m/>
    <m/>
    <m/>
    <m/>
    <m/>
    <m/>
    <s v="adverse_event_form"/>
  </r>
  <r>
    <x v="38"/>
    <s v="0.3.2"/>
    <s v="Adverse Event Form"/>
    <s v="No CRF match"/>
    <s v="High Confidence"/>
    <x v="1"/>
    <x v="1946"/>
    <s v="6. Device related"/>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6. Device related"/>
    <s v="integer"/>
    <m/>
    <m/>
    <m/>
    <s v="1|2|999"/>
    <m/>
    <m/>
    <m/>
    <s v="1=None|2=MRI|999=Other, specify"/>
    <m/>
    <m/>
    <m/>
    <m/>
    <m/>
    <m/>
    <m/>
    <m/>
    <m/>
    <m/>
    <m/>
    <m/>
    <m/>
    <m/>
    <m/>
    <m/>
    <s v="adverse_event_form"/>
  </r>
  <r>
    <x v="38"/>
    <s v="0.3.2"/>
    <s v="Adverse Event Form"/>
    <s v="No CRF match"/>
    <s v="High Confidence"/>
    <x v="1"/>
    <x v="1947"/>
    <s v="Specify other:"/>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Specify other:"/>
    <s v="string"/>
    <m/>
    <m/>
    <m/>
    <m/>
    <m/>
    <m/>
    <m/>
    <m/>
    <m/>
    <m/>
    <m/>
    <m/>
    <m/>
    <m/>
    <m/>
    <m/>
    <m/>
    <m/>
    <m/>
    <m/>
    <m/>
    <m/>
    <m/>
    <m/>
    <s v="adverse_event_form"/>
  </r>
  <r>
    <x v="38"/>
    <s v="0.3.2"/>
    <s v="Adverse Event Form"/>
    <s v="No CRF match"/>
    <s v="High Confidence"/>
    <x v="1"/>
    <x v="1948"/>
    <s v="Comments:"/>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Comments:"/>
    <s v="string"/>
    <m/>
    <m/>
    <m/>
    <m/>
    <m/>
    <m/>
    <m/>
    <m/>
    <m/>
    <m/>
    <m/>
    <m/>
    <m/>
    <m/>
    <m/>
    <m/>
    <m/>
    <m/>
    <m/>
    <m/>
    <m/>
    <m/>
    <m/>
    <m/>
    <s v="adverse_event_form"/>
  </r>
  <r>
    <x v="38"/>
    <s v="0.3.2"/>
    <s v="Adverse Event Form"/>
    <s v="No CRF match"/>
    <s v="High Confidence"/>
    <x v="1"/>
    <x v="1949"/>
    <s v="7. Participant(s) affected"/>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7. Participant(s) affected"/>
    <s v="integer"/>
    <m/>
    <m/>
    <m/>
    <s v="1|2|3"/>
    <m/>
    <m/>
    <m/>
    <s v="1=Child|2=Parent/caregiver|3=Both child and parent/caregiver"/>
    <m/>
    <m/>
    <m/>
    <m/>
    <m/>
    <m/>
    <m/>
    <m/>
    <m/>
    <m/>
    <m/>
    <m/>
    <m/>
    <m/>
    <m/>
    <m/>
    <s v="adverse_event_form"/>
  </r>
  <r>
    <x v="38"/>
    <s v="0.3.2"/>
    <s v="Adverse Event Form"/>
    <s v="No CRF match"/>
    <s v="High Confidence"/>
    <x v="1"/>
    <x v="1950"/>
    <s v="Comments:"/>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Comments:"/>
    <s v="string"/>
    <m/>
    <m/>
    <m/>
    <m/>
    <m/>
    <m/>
    <m/>
    <m/>
    <m/>
    <m/>
    <m/>
    <m/>
    <m/>
    <m/>
    <m/>
    <m/>
    <m/>
    <m/>
    <m/>
    <m/>
    <m/>
    <m/>
    <m/>
    <m/>
    <s v="adverse_event_form"/>
  </r>
  <r>
    <x v="38"/>
    <s v="0.3.2"/>
    <s v="Adverse Event Form"/>
    <s v="No CRF match"/>
    <s v="High Confidence"/>
    <x v="1"/>
    <x v="1951"/>
    <s v="8. Expected"/>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8. Expected"/>
    <s v="integer"/>
    <m/>
    <m/>
    <m/>
    <s v="1|2"/>
    <m/>
    <m/>
    <m/>
    <s v="1=Expected|2=Unexpected"/>
    <m/>
    <m/>
    <m/>
    <m/>
    <m/>
    <m/>
    <m/>
    <m/>
    <m/>
    <m/>
    <m/>
    <m/>
    <m/>
    <m/>
    <m/>
    <m/>
    <s v="adverse_event_form"/>
  </r>
  <r>
    <x v="38"/>
    <s v="0.3.2"/>
    <s v="Adverse Event Form"/>
    <s v="No CRF match"/>
    <s v="High Confidence"/>
    <x v="1"/>
    <x v="1952"/>
    <s v="Comments"/>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Comments"/>
    <s v="string"/>
    <m/>
    <m/>
    <m/>
    <m/>
    <m/>
    <m/>
    <m/>
    <m/>
    <m/>
    <m/>
    <m/>
    <m/>
    <m/>
    <m/>
    <m/>
    <m/>
    <m/>
    <m/>
    <m/>
    <m/>
    <m/>
    <m/>
    <m/>
    <m/>
    <s v="adverse_event_form"/>
  </r>
  <r>
    <x v="38"/>
    <s v="0.3.2"/>
    <s v="Adverse Event Form"/>
    <s v="No CRF match"/>
    <s v="High Confidence"/>
    <x v="1"/>
    <x v="1953"/>
    <s v="9. Relationship to study"/>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9. Relationship to study"/>
    <s v="integer"/>
    <m/>
    <m/>
    <m/>
    <s v="1|2"/>
    <m/>
    <m/>
    <m/>
    <s v="1=Related|2=Not related"/>
    <m/>
    <m/>
    <m/>
    <m/>
    <m/>
    <m/>
    <m/>
    <m/>
    <m/>
    <m/>
    <m/>
    <m/>
    <m/>
    <m/>
    <m/>
    <m/>
    <s v="adverse_event_form"/>
  </r>
  <r>
    <x v="38"/>
    <s v="0.3.2"/>
    <s v="Adverse Event Form"/>
    <s v="No CRF match"/>
    <s v="High Confidence"/>
    <x v="1"/>
    <x v="1954"/>
    <s v="Comments"/>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Comments"/>
    <s v="string"/>
    <m/>
    <m/>
    <m/>
    <m/>
    <m/>
    <m/>
    <m/>
    <m/>
    <m/>
    <m/>
    <m/>
    <m/>
    <m/>
    <m/>
    <m/>
    <m/>
    <m/>
    <m/>
    <m/>
    <m/>
    <m/>
    <m/>
    <m/>
    <m/>
    <s v="adverse_event_form"/>
  </r>
  <r>
    <x v="38"/>
    <s v="0.3.2"/>
    <s v="Adverse Event Form"/>
    <s v="No CRF match"/>
    <s v="High Confidence"/>
    <x v="1"/>
    <x v="1955"/>
    <s v="10. Harm"/>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10. Harm"/>
    <s v="integer"/>
    <m/>
    <m/>
    <m/>
    <s v="1|2|3|999"/>
    <m/>
    <m/>
    <m/>
    <s v="1=Not at greater risk than what was previously known|2=Physical|3=Psychological|999=Other, specify"/>
    <m/>
    <m/>
    <m/>
    <m/>
    <m/>
    <m/>
    <m/>
    <m/>
    <m/>
    <m/>
    <m/>
    <m/>
    <m/>
    <m/>
    <m/>
    <m/>
    <s v="adverse_event_form"/>
  </r>
  <r>
    <x v="38"/>
    <s v="0.3.2"/>
    <s v="Adverse Event Form"/>
    <s v="No CRF match"/>
    <s v="High Confidence"/>
    <x v="1"/>
    <x v="1956"/>
    <s v="Specify other"/>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Specify other"/>
    <s v="string"/>
    <m/>
    <m/>
    <m/>
    <m/>
    <m/>
    <m/>
    <m/>
    <m/>
    <m/>
    <m/>
    <m/>
    <m/>
    <m/>
    <m/>
    <m/>
    <m/>
    <m/>
    <m/>
    <m/>
    <m/>
    <m/>
    <m/>
    <m/>
    <m/>
    <s v="adverse_event_form"/>
  </r>
  <r>
    <x v="38"/>
    <s v="0.3.2"/>
    <s v="Adverse Event Form"/>
    <s v="No CRF match"/>
    <s v="High Confidence"/>
    <x v="1"/>
    <x v="1957"/>
    <s v="Comments:"/>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Comments:"/>
    <s v="string"/>
    <m/>
    <m/>
    <m/>
    <m/>
    <m/>
    <m/>
    <m/>
    <m/>
    <m/>
    <m/>
    <m/>
    <m/>
    <m/>
    <m/>
    <m/>
    <m/>
    <m/>
    <m/>
    <m/>
    <m/>
    <m/>
    <m/>
    <m/>
    <m/>
    <s v="adverse_event_form"/>
  </r>
  <r>
    <x v="38"/>
    <s v="0.3.2"/>
    <s v="Adverse Event Form"/>
    <s v="No CRF match"/>
    <s v="High Confidence"/>
    <x v="1"/>
    <x v="1958"/>
    <s v="11. Actions taken"/>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11. Actions taken"/>
    <s v="integer"/>
    <m/>
    <m/>
    <m/>
    <s v="1|2|3|4|5|999"/>
    <m/>
    <m/>
    <m/>
    <s v="1=No change|2=Observation only|3=Medical/surgical/psychological treatment initiated|4=Referral made|5=Hospitalization|999=Other, specify"/>
    <m/>
    <m/>
    <m/>
    <m/>
    <m/>
    <m/>
    <m/>
    <m/>
    <m/>
    <m/>
    <m/>
    <m/>
    <m/>
    <m/>
    <m/>
    <m/>
    <s v="adverse_event_form"/>
  </r>
  <r>
    <x v="38"/>
    <s v="0.3.2"/>
    <s v="Adverse Event Form"/>
    <s v="No CRF match"/>
    <s v="High Confidence"/>
    <x v="1"/>
    <x v="1959"/>
    <s v="Specify other"/>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Specify other"/>
    <s v="string"/>
    <m/>
    <m/>
    <m/>
    <m/>
    <m/>
    <m/>
    <m/>
    <m/>
    <m/>
    <m/>
    <m/>
    <m/>
    <m/>
    <m/>
    <m/>
    <m/>
    <m/>
    <m/>
    <m/>
    <m/>
    <m/>
    <m/>
    <m/>
    <m/>
    <s v="adverse_event_form"/>
  </r>
  <r>
    <x v="38"/>
    <s v="0.3.2"/>
    <s v="Adverse Event Form"/>
    <s v="No CRF match"/>
    <s v="High Confidence"/>
    <x v="1"/>
    <x v="1960"/>
    <s v="Comments:"/>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Comments:"/>
    <s v="string"/>
    <m/>
    <m/>
    <m/>
    <m/>
    <m/>
    <m/>
    <m/>
    <m/>
    <m/>
    <m/>
    <m/>
    <m/>
    <m/>
    <m/>
    <m/>
    <m/>
    <m/>
    <m/>
    <m/>
    <m/>
    <m/>
    <m/>
    <m/>
    <m/>
    <s v="adverse_event_form"/>
  </r>
  <r>
    <x v="38"/>
    <s v="0.3.2"/>
    <s v="Adverse Event Form"/>
    <s v="No CRF match"/>
    <s v="High Confidence"/>
    <x v="1"/>
    <x v="1961"/>
    <s v="12. Final outcome"/>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12. Final outcome"/>
    <s v="integer"/>
    <m/>
    <m/>
    <m/>
    <s v="1|2|3|4|5|999"/>
    <m/>
    <m/>
    <m/>
    <s v="1=Completely resolved; no residual effects|2=Resolved with sequelae|3=Results in persistent or significant disability/incapacity|4=Participant died|5=Ongoing|999=Other, specify"/>
    <m/>
    <m/>
    <m/>
    <m/>
    <m/>
    <m/>
    <m/>
    <m/>
    <m/>
    <m/>
    <m/>
    <m/>
    <m/>
    <m/>
    <m/>
    <m/>
    <s v="adverse_event_form"/>
  </r>
  <r>
    <x v="38"/>
    <s v="0.3.2"/>
    <s v="Adverse Event Form"/>
    <s v="No CRF match"/>
    <s v="High Confidence"/>
    <x v="1"/>
    <x v="1962"/>
    <s v="Specify other"/>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Specify other"/>
    <s v="string"/>
    <m/>
    <m/>
    <m/>
    <m/>
    <m/>
    <m/>
    <m/>
    <m/>
    <m/>
    <m/>
    <m/>
    <m/>
    <m/>
    <m/>
    <m/>
    <m/>
    <m/>
    <m/>
    <m/>
    <m/>
    <m/>
    <m/>
    <m/>
    <m/>
    <s v="adverse_event_form"/>
  </r>
  <r>
    <x v="38"/>
    <s v="0.3.2"/>
    <s v="Adverse Event Form"/>
    <s v="No CRF match"/>
    <s v="High Confidence"/>
    <x v="1"/>
    <x v="1963"/>
    <s v="Comments"/>
    <s v="SECTION A. STUDY PARTICIPANT ADVERSE EVENT: An adverse event broadly includes any untoward or unfavorable medical occurrence in a human subject, including any abnormal sign, symptom, or disease, temporally associated with the subject's participation in the research, whether or not considered related to the subject's participation in the research and encompass both physical and psychological harms. Serious events require expedited reporting to the DCC within 24 hours of discovery by the research team via keying this form in the OBOE REDCap system.*: Comments"/>
    <s v="string"/>
    <m/>
    <m/>
    <m/>
    <m/>
    <m/>
    <m/>
    <m/>
    <m/>
    <m/>
    <m/>
    <m/>
    <m/>
    <m/>
    <m/>
    <m/>
    <m/>
    <m/>
    <m/>
    <m/>
    <m/>
    <m/>
    <m/>
    <m/>
    <m/>
    <s v="adverse_event_form"/>
  </r>
  <r>
    <x v="38"/>
    <s v="0.3.2"/>
    <s v="Adverse Event Form"/>
    <s v="No CRF match"/>
    <s v="High Confidence"/>
    <x v="1"/>
    <x v="1964"/>
    <s v="1. Did a study participant experience an unanticipated problem?"/>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1. Did a study participant experience an unanticipated problem?"/>
    <s v="integer"/>
    <m/>
    <m/>
    <m/>
    <s v="1|2"/>
    <m/>
    <m/>
    <m/>
    <s v="1=Yes*|2=No"/>
    <m/>
    <m/>
    <m/>
    <m/>
    <m/>
    <m/>
    <m/>
    <m/>
    <m/>
    <m/>
    <m/>
    <m/>
    <m/>
    <m/>
    <m/>
    <m/>
    <s v="adverse_event_form"/>
  </r>
  <r>
    <x v="38"/>
    <s v="0.3.2"/>
    <s v="Adverse Event Form"/>
    <s v="No CRF match"/>
    <s v="High Confidence"/>
    <x v="1"/>
    <x v="1965"/>
    <s v="a. If yes, indicate event type"/>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a. If yes, indicate event type"/>
    <s v="integer"/>
    <m/>
    <m/>
    <m/>
    <s v="1|2"/>
    <m/>
    <m/>
    <m/>
    <s v="1=Initial Report|2=Follow-up Report"/>
    <m/>
    <m/>
    <m/>
    <m/>
    <m/>
    <m/>
    <m/>
    <m/>
    <m/>
    <m/>
    <m/>
    <m/>
    <m/>
    <m/>
    <m/>
    <m/>
    <s v="adverse_event_form"/>
  </r>
  <r>
    <x v="38"/>
    <s v="0.3.2"/>
    <s v="Adverse Event Form"/>
    <s v="No CRF match"/>
    <s v="High Confidence"/>
    <x v="1"/>
    <x v="1966"/>
    <s v="b. If yes, participant(s) affected"/>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b. If yes, participant(s) affected"/>
    <s v="integer"/>
    <m/>
    <m/>
    <m/>
    <s v="1|2|3"/>
    <m/>
    <m/>
    <m/>
    <s v="1=Child|2=Parent/caregiver|3=Both child and parent/caregiver"/>
    <m/>
    <m/>
    <m/>
    <m/>
    <m/>
    <m/>
    <m/>
    <m/>
    <m/>
    <m/>
    <m/>
    <m/>
    <m/>
    <m/>
    <m/>
    <m/>
    <s v="adverse_event_form"/>
  </r>
  <r>
    <x v="38"/>
    <s v="0.3.2"/>
    <s v="Adverse Event Form"/>
    <s v="No CRF match"/>
    <s v="High Confidence"/>
    <x v="1"/>
    <x v="1967"/>
    <s v="2. Did a research staff member experience an unanticipated problem while conducting the study?"/>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2. Did a research staff member experience an unanticipated problem while conducting the study?"/>
    <s v="integer"/>
    <m/>
    <m/>
    <m/>
    <s v="1|2"/>
    <m/>
    <m/>
    <m/>
    <s v="1=Yes*|2=No"/>
    <m/>
    <m/>
    <m/>
    <m/>
    <m/>
    <m/>
    <m/>
    <m/>
    <m/>
    <m/>
    <m/>
    <m/>
    <m/>
    <m/>
    <m/>
    <m/>
    <s v="adverse_event_form"/>
  </r>
  <r>
    <x v="38"/>
    <s v="0.3.2"/>
    <s v="Adverse Event Form"/>
    <s v="No CRF match"/>
    <s v="High Confidence"/>
    <x v="1"/>
    <x v="1968"/>
    <s v="a. If yes, indicate event type:"/>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a. If yes, indicate event type:"/>
    <s v="integer"/>
    <m/>
    <m/>
    <m/>
    <s v="1|2"/>
    <m/>
    <m/>
    <m/>
    <s v="1=Initial Report|2=Follow-up Report"/>
    <m/>
    <m/>
    <m/>
    <m/>
    <m/>
    <m/>
    <m/>
    <m/>
    <m/>
    <m/>
    <m/>
    <m/>
    <m/>
    <m/>
    <m/>
    <m/>
    <s v="adverse_event_form"/>
  </r>
  <r>
    <x v="38"/>
    <s v="0.3.2"/>
    <s v="Adverse Event Form"/>
    <s v="No CRF match"/>
    <s v="High Confidence"/>
    <x v="1"/>
    <x v="1969"/>
    <s v="Reastfaft: Coordinator"/>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b. If yes, staff member(s) affected (check all that apply)[choice=Coordinator]"/>
    <s v="boolean"/>
    <m/>
    <m/>
    <m/>
    <s v="0|1"/>
    <m/>
    <m/>
    <m/>
    <s v="0=Unchecked|1=Checked"/>
    <m/>
    <m/>
    <m/>
    <m/>
    <m/>
    <m/>
    <m/>
    <m/>
    <m/>
    <m/>
    <m/>
    <m/>
    <m/>
    <m/>
    <m/>
    <m/>
    <s v="adverse_event_form"/>
  </r>
  <r>
    <x v="38"/>
    <s v="0.3.2"/>
    <s v="Adverse Event Form"/>
    <s v="No CRF match"/>
    <s v="High Confidence"/>
    <x v="1"/>
    <x v="1970"/>
    <s v="Reastfaft: DAYC-2 examiner"/>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b. If yes, staff member(s) affected (check all that apply)[choice=DAYC-2 examiner]"/>
    <s v="boolean"/>
    <m/>
    <m/>
    <m/>
    <s v="0|1"/>
    <m/>
    <m/>
    <m/>
    <s v="0=Unchecked|1=Checked"/>
    <m/>
    <m/>
    <m/>
    <m/>
    <m/>
    <m/>
    <m/>
    <m/>
    <m/>
    <m/>
    <m/>
    <m/>
    <m/>
    <m/>
    <m/>
    <m/>
    <s v="adverse_event_form"/>
  </r>
  <r>
    <x v="38"/>
    <s v="0.3.2"/>
    <s v="Adverse Event Form"/>
    <s v="No CRF match"/>
    <s v="High Confidence"/>
    <x v="1"/>
    <x v="1971"/>
    <s v="Reastfaft: PI"/>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b. If yes, staff member(s) affected (check all that apply)[choice=PI]"/>
    <s v="boolean"/>
    <m/>
    <m/>
    <m/>
    <s v="0|1"/>
    <m/>
    <m/>
    <m/>
    <s v="0=Unchecked|1=Checked"/>
    <m/>
    <m/>
    <m/>
    <m/>
    <m/>
    <m/>
    <m/>
    <m/>
    <m/>
    <m/>
    <m/>
    <m/>
    <m/>
    <m/>
    <m/>
    <m/>
    <s v="adverse_event_form"/>
  </r>
  <r>
    <x v="38"/>
    <s v="0.3.2"/>
    <s v="Adverse Event Form"/>
    <s v="No CRF match"/>
    <s v="High Confidence"/>
    <x v="1"/>
    <x v="1972"/>
    <s v="Reastfaft: Bayley examiner"/>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b. If yes, staff member(s) affected (check all that apply)[choice=Bayley examiner]"/>
    <s v="boolean"/>
    <m/>
    <m/>
    <m/>
    <s v="0|1"/>
    <m/>
    <m/>
    <m/>
    <s v="0=Unchecked|1=Checked"/>
    <m/>
    <m/>
    <m/>
    <m/>
    <m/>
    <m/>
    <m/>
    <m/>
    <m/>
    <m/>
    <m/>
    <m/>
    <m/>
    <m/>
    <m/>
    <m/>
    <s v="adverse_event_form"/>
  </r>
  <r>
    <x v="38"/>
    <s v="0.3.2"/>
    <s v="Adverse Event Form"/>
    <s v="No CRF match"/>
    <s v="High Confidence"/>
    <x v="1"/>
    <x v="1973"/>
    <s v="Reastfaft: Neuro examiner"/>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b. If yes, staff member(s) affected (check all that apply)[choice=Neuro examiner]"/>
    <s v="boolean"/>
    <m/>
    <m/>
    <m/>
    <s v="0|1"/>
    <m/>
    <m/>
    <m/>
    <s v="0=Unchecked|1=Checked"/>
    <m/>
    <m/>
    <m/>
    <m/>
    <m/>
    <m/>
    <m/>
    <m/>
    <m/>
    <m/>
    <m/>
    <m/>
    <m/>
    <m/>
    <m/>
    <m/>
    <s v="adverse_event_form"/>
  </r>
  <r>
    <x v="38"/>
    <s v="0.3.2"/>
    <s v="Adverse Event Form"/>
    <s v="No CRF match"/>
    <s v="High Confidence"/>
    <x v="1"/>
    <x v="1974"/>
    <s v="Reastfaft: MRI Staff"/>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b. If yes, staff member(s) affected (check all that apply)[choice=MRI Staff]"/>
    <s v="boolean"/>
    <m/>
    <m/>
    <m/>
    <s v="0|1"/>
    <m/>
    <m/>
    <m/>
    <s v="0=Unchecked|1=Checked"/>
    <m/>
    <m/>
    <m/>
    <m/>
    <m/>
    <m/>
    <m/>
    <m/>
    <m/>
    <m/>
    <m/>
    <m/>
    <m/>
    <m/>
    <m/>
    <m/>
    <s v="adverse_event_form"/>
  </r>
  <r>
    <x v="38"/>
    <s v="0.3.2"/>
    <s v="Adverse Event Form"/>
    <s v="No CRF match"/>
    <s v="High Confidence"/>
    <x v="1"/>
    <x v="1975"/>
    <s v="Reastfaft: Other, specify"/>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b. If yes, staff member(s) affected (check all that apply)[choice=Other, specify]"/>
    <s v="boolean"/>
    <m/>
    <m/>
    <m/>
    <s v="0|1"/>
    <m/>
    <m/>
    <m/>
    <s v="0=Unchecked|1=Checked"/>
    <m/>
    <m/>
    <m/>
    <m/>
    <m/>
    <m/>
    <m/>
    <m/>
    <m/>
    <m/>
    <m/>
    <m/>
    <m/>
    <m/>
    <m/>
    <m/>
    <s v="adverse_event_form"/>
  </r>
  <r>
    <x v="38"/>
    <s v="0.3.2"/>
    <s v="Adverse Event Form"/>
    <s v="No CRF match"/>
    <s v="High Confidence"/>
    <x v="1"/>
    <x v="1976"/>
    <s v="Specify other"/>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Specify other"/>
    <s v="string"/>
    <m/>
    <m/>
    <m/>
    <m/>
    <m/>
    <m/>
    <m/>
    <m/>
    <m/>
    <m/>
    <m/>
    <m/>
    <m/>
    <m/>
    <m/>
    <m/>
    <m/>
    <m/>
    <m/>
    <m/>
    <m/>
    <m/>
    <m/>
    <m/>
    <s v="adverse_event_form"/>
  </r>
  <r>
    <x v="38"/>
    <s v="0.3.2"/>
    <s v="Adverse Event Form"/>
    <s v="No CRF match"/>
    <s v="High Confidence"/>
    <x v="1"/>
    <x v="1977"/>
    <s v="3. Event number:"/>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3. Event number:"/>
    <s v="string"/>
    <m/>
    <m/>
    <m/>
    <m/>
    <m/>
    <m/>
    <m/>
    <m/>
    <m/>
    <m/>
    <m/>
    <m/>
    <m/>
    <m/>
    <m/>
    <m/>
    <m/>
    <m/>
    <m/>
    <m/>
    <m/>
    <m/>
    <m/>
    <m/>
    <s v="adverse_event_form"/>
  </r>
  <r>
    <x v="38"/>
    <s v="0.3.2"/>
    <s v="Adverse Event Form"/>
    <s v="No CRF match"/>
    <s v="High Confidence"/>
    <x v="1"/>
    <x v="1978"/>
    <s v="4. Event term (describe):"/>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4. Event term (describe):"/>
    <s v="string"/>
    <m/>
    <m/>
    <m/>
    <m/>
    <m/>
    <m/>
    <m/>
    <m/>
    <m/>
    <m/>
    <m/>
    <m/>
    <m/>
    <m/>
    <m/>
    <m/>
    <m/>
    <m/>
    <m/>
    <m/>
    <m/>
    <m/>
    <m/>
    <m/>
    <s v="adverse_event_form"/>
  </r>
  <r>
    <x v="38"/>
    <s v="0.3.2"/>
    <s v="Adverse Event Form"/>
    <s v="No CRF match"/>
    <s v="High Confidence"/>
    <x v="1"/>
    <x v="1979"/>
    <s v="5. Event start date"/>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5. Event start date"/>
    <s v="date"/>
    <s v="any"/>
    <m/>
    <m/>
    <m/>
    <m/>
    <m/>
    <m/>
    <m/>
    <m/>
    <m/>
    <m/>
    <m/>
    <m/>
    <m/>
    <m/>
    <m/>
    <m/>
    <m/>
    <m/>
    <m/>
    <m/>
    <m/>
    <m/>
    <m/>
    <s v="adverse_event_form"/>
  </r>
  <r>
    <x v="38"/>
    <s v="0.3.2"/>
    <s v="Adverse Event Form"/>
    <s v="No CRF match"/>
    <s v="High Confidence"/>
    <x v="1"/>
    <x v="1980"/>
    <s v="6. End date"/>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6. End date"/>
    <s v="integer"/>
    <m/>
    <m/>
    <m/>
    <s v="1|2"/>
    <m/>
    <m/>
    <m/>
    <s v="1=Ongoing|2=Resolved, date"/>
    <m/>
    <m/>
    <m/>
    <m/>
    <m/>
    <m/>
    <m/>
    <m/>
    <m/>
    <m/>
    <m/>
    <m/>
    <m/>
    <m/>
    <m/>
    <m/>
    <s v="adverse_event_form"/>
  </r>
  <r>
    <x v="38"/>
    <s v="0.3.2"/>
    <s v="Adverse Event Form"/>
    <s v="No CRF match"/>
    <s v="High Confidence"/>
    <x v="1"/>
    <x v="1981"/>
    <s v="Date:"/>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Date:"/>
    <s v="date"/>
    <s v="any"/>
    <m/>
    <m/>
    <m/>
    <m/>
    <m/>
    <m/>
    <m/>
    <m/>
    <m/>
    <m/>
    <m/>
    <m/>
    <m/>
    <m/>
    <m/>
    <m/>
    <m/>
    <m/>
    <m/>
    <m/>
    <m/>
    <m/>
    <m/>
    <s v="adverse_event_form"/>
  </r>
  <r>
    <x v="38"/>
    <s v="0.3.2"/>
    <s v="Adverse Event Form"/>
    <s v="No CRF match"/>
    <s v="High Confidence"/>
    <x v="1"/>
    <x v="1982"/>
    <s v="7. Location"/>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7. Location"/>
    <s v="integer"/>
    <m/>
    <m/>
    <m/>
    <s v="1|2|999"/>
    <m/>
    <m/>
    <m/>
    <s v="1=Home visit|2=Clinic|999=Other, specify"/>
    <m/>
    <m/>
    <m/>
    <m/>
    <m/>
    <m/>
    <m/>
    <m/>
    <m/>
    <m/>
    <m/>
    <m/>
    <m/>
    <m/>
    <m/>
    <m/>
    <s v="adverse_event_form"/>
  </r>
  <r>
    <x v="38"/>
    <s v="0.3.2"/>
    <s v="Adverse Event Form"/>
    <s v="No CRF match"/>
    <s v="High Confidence"/>
    <x v="1"/>
    <x v="1983"/>
    <s v="Specify other"/>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Specify other"/>
    <s v="string"/>
    <m/>
    <m/>
    <m/>
    <m/>
    <m/>
    <m/>
    <m/>
    <m/>
    <m/>
    <m/>
    <m/>
    <m/>
    <m/>
    <m/>
    <m/>
    <m/>
    <m/>
    <m/>
    <m/>
    <m/>
    <m/>
    <m/>
    <m/>
    <m/>
    <s v="adverse_event_form"/>
  </r>
  <r>
    <x v="38"/>
    <s v="0.3.2"/>
    <s v="Adverse Event Form"/>
    <s v="No CRF match"/>
    <s v="High Confidence"/>
    <x v="1"/>
    <x v="1984"/>
    <s v="Comments:"/>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Comments:"/>
    <s v="string"/>
    <m/>
    <m/>
    <m/>
    <m/>
    <m/>
    <m/>
    <m/>
    <m/>
    <m/>
    <m/>
    <m/>
    <m/>
    <m/>
    <m/>
    <m/>
    <m/>
    <m/>
    <m/>
    <m/>
    <m/>
    <m/>
    <m/>
    <m/>
    <m/>
    <s v="adverse_event_form"/>
  </r>
  <r>
    <x v="38"/>
    <s v="0.3.2"/>
    <s v="Adverse Event Form"/>
    <s v="No CRF match"/>
    <s v="High Confidence"/>
    <x v="1"/>
    <x v="1985"/>
    <s v="8. Harm"/>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8. Harm"/>
    <s v="integer"/>
    <m/>
    <m/>
    <m/>
    <s v="1|2|3|4|999"/>
    <m/>
    <m/>
    <m/>
    <s v="1=Physical|2=Psychological|3=Economic|4=Social|999=Other, specify"/>
    <m/>
    <m/>
    <m/>
    <m/>
    <m/>
    <m/>
    <m/>
    <m/>
    <m/>
    <m/>
    <m/>
    <m/>
    <m/>
    <m/>
    <m/>
    <m/>
    <s v="adverse_event_form"/>
  </r>
  <r>
    <x v="38"/>
    <s v="0.3.2"/>
    <s v="Adverse Event Form"/>
    <s v="No CRF match"/>
    <s v="High Confidence"/>
    <x v="1"/>
    <x v="1986"/>
    <s v="Specify other"/>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Specify other"/>
    <s v="string"/>
    <m/>
    <m/>
    <m/>
    <m/>
    <m/>
    <m/>
    <m/>
    <m/>
    <m/>
    <m/>
    <m/>
    <m/>
    <m/>
    <m/>
    <m/>
    <m/>
    <m/>
    <m/>
    <m/>
    <m/>
    <m/>
    <m/>
    <m/>
    <m/>
    <s v="adverse_event_form"/>
  </r>
  <r>
    <x v="38"/>
    <s v="0.3.2"/>
    <s v="Adverse Event Form"/>
    <s v="No CRF match"/>
    <s v="High Confidence"/>
    <x v="1"/>
    <x v="1987"/>
    <s v="Comments:"/>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Comments:"/>
    <s v="string"/>
    <m/>
    <m/>
    <m/>
    <m/>
    <m/>
    <m/>
    <m/>
    <m/>
    <m/>
    <m/>
    <m/>
    <m/>
    <m/>
    <m/>
    <m/>
    <m/>
    <m/>
    <m/>
    <m/>
    <m/>
    <m/>
    <m/>
    <m/>
    <m/>
    <s v="adverse_event_form"/>
  </r>
  <r>
    <x v="38"/>
    <s v="0.3.2"/>
    <s v="Adverse Event Form"/>
    <s v="No CRF match"/>
    <s v="High Confidence"/>
    <x v="1"/>
    <x v="1988"/>
    <s v="Aeacn2: No change"/>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No change]"/>
    <s v="boolean"/>
    <m/>
    <m/>
    <m/>
    <s v="0|1"/>
    <m/>
    <m/>
    <m/>
    <s v="0=Unchecked|1=Checked"/>
    <m/>
    <m/>
    <m/>
    <m/>
    <m/>
    <m/>
    <m/>
    <m/>
    <m/>
    <m/>
    <m/>
    <m/>
    <m/>
    <m/>
    <m/>
    <m/>
    <s v="adverse_event_form"/>
  </r>
  <r>
    <x v="38"/>
    <s v="0.3.2"/>
    <s v="Adverse Event Form"/>
    <s v="No CRF match"/>
    <s v="High Confidence"/>
    <x v="1"/>
    <x v="1989"/>
    <s v="Aeacn2: Medical treatment initiated"/>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Medical treatment initiated]"/>
    <s v="boolean"/>
    <m/>
    <m/>
    <m/>
    <s v="0|1"/>
    <m/>
    <m/>
    <m/>
    <s v="0=Unchecked|1=Checked"/>
    <m/>
    <m/>
    <m/>
    <m/>
    <m/>
    <m/>
    <m/>
    <m/>
    <m/>
    <m/>
    <m/>
    <m/>
    <m/>
    <m/>
    <m/>
    <m/>
    <s v="adverse_event_form"/>
  </r>
  <r>
    <x v="38"/>
    <s v="0.3.2"/>
    <s v="Adverse Event Form"/>
    <s v="No CRF match"/>
    <s v="High Confidence"/>
    <x v="1"/>
    <x v="1990"/>
    <s v="Aeacn2: Hospitalization"/>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Hospitalization]"/>
    <s v="boolean"/>
    <m/>
    <m/>
    <m/>
    <s v="0|1"/>
    <m/>
    <m/>
    <m/>
    <s v="0=Unchecked|1=Checked"/>
    <m/>
    <m/>
    <m/>
    <m/>
    <m/>
    <m/>
    <m/>
    <m/>
    <m/>
    <m/>
    <m/>
    <m/>
    <m/>
    <m/>
    <m/>
    <m/>
    <s v="adverse_event_form"/>
  </r>
  <r>
    <x v="38"/>
    <s v="0.3.2"/>
    <s v="Adverse Event Form"/>
    <s v="No CRF match"/>
    <s v="High Confidence"/>
    <x v="1"/>
    <x v="1991"/>
    <s v="Aeacn2: Changes to the research protocol initiated by the investigator prior to obtaining IRB approval to eliminate apparent immediate hazards to subjects"/>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Changes to the research protocol initiated by the investigator prior to obtaining IRB approval to eliminate apparent immediate hazards to subjects]"/>
    <s v="boolean"/>
    <m/>
    <m/>
    <m/>
    <s v="0|1"/>
    <m/>
    <m/>
    <m/>
    <s v="0=Unchecked|1=Checked"/>
    <m/>
    <m/>
    <m/>
    <m/>
    <m/>
    <m/>
    <m/>
    <m/>
    <m/>
    <m/>
    <m/>
    <m/>
    <m/>
    <m/>
    <m/>
    <m/>
    <s v="adverse_event_form"/>
  </r>
  <r>
    <x v="38"/>
    <s v="0.3.2"/>
    <s v="Adverse Event Form"/>
    <s v="No CRF match"/>
    <s v="High Confidence"/>
    <x v="1"/>
    <x v="1992"/>
    <s v="Aeacn2: Modification of inclusion or exclusion criteria to mitigate the newly identified risks"/>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Modification of inclusion or exclusion criteria to mitigate the newly identified risks]"/>
    <s v="boolean"/>
    <m/>
    <m/>
    <m/>
    <s v="0|1"/>
    <m/>
    <m/>
    <m/>
    <s v="0=Unchecked|1=Checked"/>
    <m/>
    <m/>
    <m/>
    <m/>
    <m/>
    <m/>
    <m/>
    <m/>
    <m/>
    <m/>
    <m/>
    <m/>
    <m/>
    <m/>
    <m/>
    <m/>
    <s v="adverse_event_form"/>
  </r>
  <r>
    <x v="38"/>
    <s v="0.3.2"/>
    <s v="Adverse Event Form"/>
    <s v="No CRF match"/>
    <s v="High Confidence"/>
    <x v="1"/>
    <x v="1993"/>
    <s v="Aeacn2: Implementation of additional procedures for monitoring subjects"/>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Implementation of additional procedures for monitoring subjects]"/>
    <s v="boolean"/>
    <m/>
    <m/>
    <m/>
    <s v="0|1"/>
    <m/>
    <m/>
    <m/>
    <s v="0=Unchecked|1=Checked"/>
    <m/>
    <m/>
    <m/>
    <m/>
    <m/>
    <m/>
    <m/>
    <m/>
    <m/>
    <m/>
    <m/>
    <m/>
    <m/>
    <m/>
    <m/>
    <m/>
    <s v="adverse_event_form"/>
  </r>
  <r>
    <x v="38"/>
    <s v="0.3.2"/>
    <s v="Adverse Event Form"/>
    <s v="No CRF match"/>
    <s v="High Confidence"/>
    <x v="1"/>
    <x v="1994"/>
    <s v="Aeacn2: Suspension of enrollment of new subjects"/>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Suspension of enrollment of new subjects]"/>
    <s v="boolean"/>
    <m/>
    <m/>
    <m/>
    <s v="0|1"/>
    <m/>
    <m/>
    <m/>
    <s v="0=Unchecked|1=Checked"/>
    <m/>
    <m/>
    <m/>
    <m/>
    <m/>
    <m/>
    <m/>
    <m/>
    <m/>
    <m/>
    <m/>
    <m/>
    <m/>
    <m/>
    <m/>
    <m/>
    <s v="adverse_event_form"/>
  </r>
  <r>
    <x v="38"/>
    <s v="0.3.2"/>
    <s v="Adverse Event Form"/>
    <s v="No CRF match"/>
    <s v="High Confidence"/>
    <x v="1"/>
    <x v="1995"/>
    <s v="Aeacn2: Suspension of research procedures in currently enrolled subjects"/>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Suspension of research procedures in currently enrolled subjects]"/>
    <s v="boolean"/>
    <m/>
    <m/>
    <m/>
    <s v="0|1"/>
    <m/>
    <m/>
    <m/>
    <s v="0=Unchecked|1=Checked"/>
    <m/>
    <m/>
    <m/>
    <m/>
    <m/>
    <m/>
    <m/>
    <m/>
    <m/>
    <m/>
    <m/>
    <m/>
    <m/>
    <m/>
    <m/>
    <m/>
    <s v="adverse_event_form"/>
  </r>
  <r>
    <x v="38"/>
    <s v="0.3.2"/>
    <s v="Adverse Event Form"/>
    <s v="No CRF match"/>
    <s v="High Confidence"/>
    <x v="1"/>
    <x v="1996"/>
    <s v="Aeacn2: Modification of informed consent documents to include a description of newly recognized risks"/>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Modification of informed consent documents to include a description of newly recognized risks]"/>
    <s v="boolean"/>
    <m/>
    <m/>
    <m/>
    <s v="0|1"/>
    <m/>
    <m/>
    <m/>
    <s v="0=Unchecked|1=Checked"/>
    <m/>
    <m/>
    <m/>
    <m/>
    <m/>
    <m/>
    <m/>
    <m/>
    <m/>
    <m/>
    <m/>
    <m/>
    <m/>
    <m/>
    <m/>
    <m/>
    <s v="adverse_event_form"/>
  </r>
  <r>
    <x v="38"/>
    <s v="0.3.2"/>
    <s v="Adverse Event Form"/>
    <s v="No CRF match"/>
    <s v="High Confidence"/>
    <x v="1"/>
    <x v="1997"/>
    <s v="Aeacn2: Provision of additional information about newly recognized risks to previously enrolled subjects"/>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Provision of additional information about newly recognized risks to previously enrolled subjects]"/>
    <s v="boolean"/>
    <m/>
    <m/>
    <m/>
    <s v="0|1"/>
    <m/>
    <m/>
    <m/>
    <s v="0=Unchecked|1=Checked"/>
    <m/>
    <m/>
    <m/>
    <m/>
    <m/>
    <m/>
    <m/>
    <m/>
    <m/>
    <m/>
    <m/>
    <m/>
    <m/>
    <m/>
    <m/>
    <m/>
    <s v="adverse_event_form"/>
  </r>
  <r>
    <x v="38"/>
    <s v="0.3.2"/>
    <s v="Adverse Event Form"/>
    <s v="No CRF match"/>
    <s v="High Confidence"/>
    <x v="1"/>
    <x v="1998"/>
    <s v="Aeacn2: Other, specify:"/>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9. Actions taken (check all that apply)[choice=Other, specify:]"/>
    <s v="boolean"/>
    <m/>
    <m/>
    <m/>
    <s v="0|1"/>
    <m/>
    <m/>
    <m/>
    <s v="0=Unchecked|1=Checked"/>
    <m/>
    <m/>
    <m/>
    <m/>
    <m/>
    <m/>
    <m/>
    <m/>
    <m/>
    <m/>
    <m/>
    <m/>
    <m/>
    <m/>
    <m/>
    <m/>
    <s v="adverse_event_form"/>
  </r>
  <r>
    <x v="38"/>
    <s v="0.3.2"/>
    <s v="Adverse Event Form"/>
    <s v="No CRF match"/>
    <s v="High Confidence"/>
    <x v="1"/>
    <x v="1999"/>
    <s v="Specify other"/>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Specify other"/>
    <s v="string"/>
    <m/>
    <m/>
    <m/>
    <m/>
    <m/>
    <m/>
    <m/>
    <m/>
    <m/>
    <m/>
    <m/>
    <m/>
    <m/>
    <m/>
    <m/>
    <m/>
    <m/>
    <m/>
    <m/>
    <m/>
    <m/>
    <m/>
    <m/>
    <m/>
    <s v="adverse_event_form"/>
  </r>
  <r>
    <x v="38"/>
    <s v="0.3.2"/>
    <s v="Adverse Event Form"/>
    <s v="No CRF match"/>
    <s v="High Confidence"/>
    <x v="1"/>
    <x v="2000"/>
    <s v="Comments:"/>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Comments:"/>
    <s v="string"/>
    <m/>
    <m/>
    <m/>
    <m/>
    <m/>
    <m/>
    <m/>
    <m/>
    <m/>
    <m/>
    <m/>
    <m/>
    <m/>
    <m/>
    <m/>
    <m/>
    <m/>
    <m/>
    <m/>
    <m/>
    <m/>
    <m/>
    <m/>
    <m/>
    <s v="adverse_event_form"/>
  </r>
  <r>
    <x v="38"/>
    <s v="0.3.2"/>
    <s v="Adverse Event Form"/>
    <s v="No CRF match"/>
    <s v="High Confidence"/>
    <x v="1"/>
    <x v="2001"/>
    <s v="10. Final outcome"/>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10. Final outcome"/>
    <s v="integer"/>
    <m/>
    <m/>
    <m/>
    <s v="1|2|3|999"/>
    <m/>
    <m/>
    <m/>
    <s v="1=Completely resolved; no residual effects|2=Resolved with sequelae|3=Ongoing|999=Other, specify"/>
    <m/>
    <m/>
    <m/>
    <m/>
    <m/>
    <m/>
    <m/>
    <m/>
    <m/>
    <m/>
    <m/>
    <m/>
    <m/>
    <m/>
    <m/>
    <m/>
    <s v="adverse_event_form"/>
  </r>
  <r>
    <x v="38"/>
    <s v="0.3.2"/>
    <s v="Adverse Event Form"/>
    <s v="No CRF match"/>
    <s v="High Confidence"/>
    <x v="1"/>
    <x v="2002"/>
    <s v="Specify other"/>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Specify other"/>
    <s v="string"/>
    <m/>
    <m/>
    <m/>
    <m/>
    <m/>
    <m/>
    <m/>
    <m/>
    <m/>
    <m/>
    <m/>
    <m/>
    <m/>
    <m/>
    <m/>
    <m/>
    <m/>
    <m/>
    <m/>
    <m/>
    <m/>
    <m/>
    <m/>
    <m/>
    <s v="adverse_event_form"/>
  </r>
  <r>
    <x v="38"/>
    <s v="0.3.2"/>
    <s v="Adverse Event Form"/>
    <s v="No CRF match"/>
    <s v="High Confidence"/>
    <x v="1"/>
    <x v="2003"/>
    <s v="Comments:"/>
    <s v="SECTION B. UNANTICIPATED PROBLEM: An unanticipated problem involves risks to subjects or others and is considered 1) unexpected (in terms of nature, severity, or frequency), 2) related or possibly related to participation in the research, and 3) suggests that the research places subjects or others at a greater risk of harm (including physical, psychological, economic or social harm) than was previously known or recognized. Unanticipated problems require expedited reporting to the DCC within 24 hours of discovery by the research team via keying this form in the OBOE REDCap system.*: Comments:"/>
    <s v="string"/>
    <m/>
    <m/>
    <m/>
    <m/>
    <m/>
    <m/>
    <m/>
    <m/>
    <m/>
    <m/>
    <m/>
    <m/>
    <m/>
    <m/>
    <m/>
    <m/>
    <m/>
    <m/>
    <m/>
    <m/>
    <m/>
    <m/>
    <m/>
    <m/>
    <s v="adverse_event_form"/>
  </r>
  <r>
    <x v="38"/>
    <s v="0.3.2"/>
    <s v="Adverse Event Form"/>
    <s v="No CRF match"/>
    <s v="High Confidence"/>
    <x v="1"/>
    <x v="2004"/>
    <s v="1. Date form completed"/>
    <s v="SECTION C. FORM COMPLETION: 1. Date form completed"/>
    <s v="date"/>
    <s v="any"/>
    <m/>
    <m/>
    <m/>
    <m/>
    <m/>
    <m/>
    <m/>
    <m/>
    <m/>
    <m/>
    <m/>
    <m/>
    <m/>
    <m/>
    <m/>
    <m/>
    <m/>
    <m/>
    <m/>
    <m/>
    <m/>
    <m/>
    <m/>
    <s v="adverse_event_form"/>
  </r>
  <r>
    <x v="38"/>
    <s v="0.3.2"/>
    <s v="Adverse Event Form"/>
    <s v="No CRF match"/>
    <s v="High Confidence"/>
    <x v="1"/>
    <x v="2005"/>
    <s v="2. Initials of staff member completing this form:"/>
    <s v="SECTION C. FORM COMPLETION: 2. Initials of staff member completing this form:"/>
    <s v="string"/>
    <m/>
    <m/>
    <m/>
    <m/>
    <m/>
    <m/>
    <m/>
    <m/>
    <m/>
    <m/>
    <m/>
    <m/>
    <m/>
    <m/>
    <m/>
    <m/>
    <m/>
    <m/>
    <m/>
    <m/>
    <m/>
    <m/>
    <m/>
    <m/>
    <s v="adverse_event_form"/>
  </r>
  <r>
    <x v="39"/>
    <s v="0.3.2"/>
    <s v="Protocol Deviation Form_x000a_"/>
    <s v="No CRF match"/>
    <s v="High Confidence"/>
    <x v="1"/>
    <x v="2006"/>
    <s v="1. Date of protocol deviation"/>
    <s v="SECTION A. PROTOCOL DEVIATION DETAILS: 1. Date of protocol deviation"/>
    <s v="date"/>
    <s v="any"/>
    <m/>
    <m/>
    <m/>
    <m/>
    <m/>
    <m/>
    <m/>
    <m/>
    <m/>
    <m/>
    <m/>
    <m/>
    <m/>
    <m/>
    <m/>
    <m/>
    <m/>
    <m/>
    <m/>
    <m/>
    <m/>
    <m/>
    <m/>
    <s v="protocol_deviation_form"/>
  </r>
  <r>
    <x v="39"/>
    <s v="0.3.2"/>
    <s v="Protocol Deviation Form_x000a_"/>
    <s v="No CRF match"/>
    <s v="High Confidence"/>
    <x v="1"/>
    <x v="2007"/>
    <s v="2. Expedited Report*"/>
    <s v="SECTION A. PROTOCOL DEVIATION DETAILS: 2. Expedited Report*"/>
    <s v="integer"/>
    <m/>
    <m/>
    <m/>
    <s v="1|2"/>
    <m/>
    <m/>
    <m/>
    <s v="1=Yes|2=No"/>
    <m/>
    <m/>
    <m/>
    <m/>
    <m/>
    <m/>
    <m/>
    <m/>
    <m/>
    <m/>
    <m/>
    <m/>
    <m/>
    <m/>
    <m/>
    <m/>
    <s v="protocol_deviation_form"/>
  </r>
  <r>
    <x v="39"/>
    <s v="0.3.2"/>
    <s v="Protocol Deviation Form_x000a_"/>
    <s v="No CRF match"/>
    <s v="High Confidence"/>
    <x v="1"/>
    <x v="2008"/>
    <s v="3. Time-point of the deviation"/>
    <s v="SECTION A. PROTOCOL DEVIATION DETAILS: 3. Time-point of the deviation"/>
    <s v="integer"/>
    <m/>
    <m/>
    <m/>
    <s v="1|2|3|4|5|6"/>
    <m/>
    <m/>
    <m/>
    <s v="1=Hospital Stay until day of discharge|2=0-1 month visit|3=6-month visit|4=12-month visit|5=18-month visit|6=24-month visit"/>
    <m/>
    <m/>
    <m/>
    <m/>
    <m/>
    <m/>
    <m/>
    <m/>
    <m/>
    <m/>
    <m/>
    <m/>
    <m/>
    <m/>
    <m/>
    <m/>
    <s v="protocol_deviation_form"/>
  </r>
  <r>
    <x v="39"/>
    <s v="0.3.2"/>
    <s v="Protocol Deviation Form_x000a_"/>
    <s v="No CRF match"/>
    <s v="High Confidence"/>
    <x v="1"/>
    <x v="2009"/>
    <s v="Prodevtyp: Eligibility*"/>
    <s v="SECTION A. PROTOCOL DEVIATION DETAILS: 4. Type of protocol deviation (check all that apply)[choice=Eligibility*]"/>
    <s v="boolean"/>
    <m/>
    <m/>
    <m/>
    <s v="0|1"/>
    <m/>
    <m/>
    <m/>
    <s v="0=Unchecked|1=Checked"/>
    <m/>
    <m/>
    <m/>
    <m/>
    <m/>
    <m/>
    <m/>
    <m/>
    <m/>
    <m/>
    <m/>
    <m/>
    <m/>
    <m/>
    <m/>
    <m/>
    <s v="protocol_deviation_form"/>
  </r>
  <r>
    <x v="39"/>
    <s v="0.3.2"/>
    <s v="Protocol Deviation Form_x000a_"/>
    <s v="No CRF match"/>
    <s v="High Confidence"/>
    <x v="1"/>
    <x v="2010"/>
    <s v="Prodevtyp: Informed Consent*"/>
    <s v="SECTION A. PROTOCOL DEVIATION DETAILS: 4. Type of protocol deviation (check all that apply)[choice=Informed Consent*]"/>
    <s v="boolean"/>
    <m/>
    <m/>
    <m/>
    <s v="0|1"/>
    <m/>
    <m/>
    <m/>
    <s v="0=Unchecked|1=Checked"/>
    <m/>
    <m/>
    <m/>
    <m/>
    <m/>
    <m/>
    <m/>
    <m/>
    <m/>
    <m/>
    <m/>
    <m/>
    <m/>
    <m/>
    <m/>
    <m/>
    <s v="protocol_deviation_form"/>
  </r>
  <r>
    <x v="39"/>
    <s v="0.3.2"/>
    <s v="Protocol Deviation Form_x000a_"/>
    <s v="No CRF match"/>
    <s v="High Confidence"/>
    <x v="1"/>
    <x v="2011"/>
    <s v="Prodevtyp: Questionnaire(s) / Assessment(s) missed"/>
    <s v="SECTION A. PROTOCOL DEVIATION DETAILS: 4. Type of protocol deviation (check all that apply)[choice=Questionnaire(s) / Assessment(s) missed]"/>
    <s v="boolean"/>
    <m/>
    <m/>
    <m/>
    <s v="0|1"/>
    <m/>
    <m/>
    <m/>
    <s v="0=Unchecked|1=Checked"/>
    <m/>
    <m/>
    <m/>
    <m/>
    <m/>
    <m/>
    <m/>
    <m/>
    <m/>
    <m/>
    <m/>
    <m/>
    <m/>
    <m/>
    <m/>
    <m/>
    <s v="protocol_deviation_form"/>
  </r>
  <r>
    <x v="39"/>
    <s v="0.3.2"/>
    <s v="Protocol Deviation Form_x000a_"/>
    <s v="No CRF match"/>
    <s v="High Confidence"/>
    <x v="1"/>
    <x v="2012"/>
    <s v="Prodevtyp: Questionnaire(s) / Assessment(s) out of window"/>
    <s v="SECTION A. PROTOCOL DEVIATION DETAILS: 4. Type of protocol deviation (check all that apply)[choice=Questionnaire(s) / Assessment(s) out of window]"/>
    <s v="boolean"/>
    <m/>
    <m/>
    <m/>
    <s v="0|1"/>
    <m/>
    <m/>
    <m/>
    <s v="0=Unchecked|1=Checked"/>
    <m/>
    <m/>
    <m/>
    <m/>
    <m/>
    <m/>
    <m/>
    <m/>
    <m/>
    <m/>
    <m/>
    <m/>
    <m/>
    <m/>
    <m/>
    <m/>
    <s v="protocol_deviation_form"/>
  </r>
  <r>
    <x v="39"/>
    <s v="0.3.2"/>
    <s v="Protocol Deviation Form_x000a_"/>
    <s v="No CRF match"/>
    <s v="High Confidence"/>
    <x v="1"/>
    <x v="2013"/>
    <s v="Prodevtyp: Questionnaire(s) / Assessment(s) incomplete"/>
    <s v="SECTION A. PROTOCOL DEVIATION DETAILS: 4. Type of protocol deviation (check all that apply)[choice=Questionnaire(s) / Assessment(s) incomplete]"/>
    <s v="boolean"/>
    <m/>
    <m/>
    <m/>
    <s v="0|1"/>
    <m/>
    <m/>
    <m/>
    <s v="0=Unchecked|1=Checked"/>
    <m/>
    <m/>
    <m/>
    <m/>
    <m/>
    <m/>
    <m/>
    <m/>
    <m/>
    <m/>
    <m/>
    <m/>
    <m/>
    <m/>
    <m/>
    <m/>
    <s v="protocol_deviation_form"/>
  </r>
  <r>
    <x v="39"/>
    <s v="0.3.2"/>
    <s v="Protocol Deviation Form_x000a_"/>
    <s v="No CRF match"/>
    <s v="High Confidence"/>
    <x v="1"/>
    <x v="2014"/>
    <s v="Prodevtyp: Breach of confidentiality*"/>
    <s v="SECTION A. PROTOCOL DEVIATION DETAILS: 4. Type of protocol deviation (check all that apply)[choice=Breach of confidentiality*]"/>
    <s v="boolean"/>
    <m/>
    <m/>
    <m/>
    <s v="0|1"/>
    <m/>
    <m/>
    <m/>
    <s v="0=Unchecked|1=Checked"/>
    <m/>
    <m/>
    <m/>
    <m/>
    <m/>
    <m/>
    <m/>
    <m/>
    <m/>
    <m/>
    <m/>
    <m/>
    <m/>
    <m/>
    <m/>
    <m/>
    <s v="protocol_deviation_form"/>
  </r>
  <r>
    <x v="39"/>
    <s v="0.3.2"/>
    <s v="Protocol Deviation Form_x000a_"/>
    <s v="No CRF match"/>
    <s v="High Confidence"/>
    <x v="1"/>
    <x v="2015"/>
    <s v="Prodevtyp: Other* specify"/>
    <s v="SECTION A. PROTOCOL DEVIATION DETAILS: 4. Type of protocol deviation (check all that apply)[choice=Other* specify]"/>
    <s v="boolean"/>
    <m/>
    <m/>
    <m/>
    <s v="0|1"/>
    <m/>
    <m/>
    <m/>
    <s v="0=Unchecked|1=Checked"/>
    <m/>
    <m/>
    <m/>
    <m/>
    <m/>
    <m/>
    <m/>
    <m/>
    <m/>
    <m/>
    <m/>
    <m/>
    <m/>
    <m/>
    <m/>
    <m/>
    <s v="protocol_deviation_form"/>
  </r>
  <r>
    <x v="39"/>
    <s v="0.3.2"/>
    <s v="Protocol Deviation Form_x000a_"/>
    <s v="No CRF match"/>
    <s v="High Confidence"/>
    <x v="1"/>
    <x v="2016"/>
    <s v="Specify other:"/>
    <s v="SECTION A. PROTOCOL DEVIATION DETAILS: Specify other:"/>
    <s v="string"/>
    <m/>
    <m/>
    <m/>
    <m/>
    <m/>
    <m/>
    <m/>
    <m/>
    <m/>
    <m/>
    <m/>
    <m/>
    <m/>
    <m/>
    <m/>
    <m/>
    <m/>
    <m/>
    <m/>
    <m/>
    <m/>
    <m/>
    <m/>
    <m/>
    <s v="protocol_deviation_form"/>
  </r>
  <r>
    <x v="39"/>
    <s v="0.3.2"/>
    <s v="Protocol Deviation Form_x000a_"/>
    <s v="No CRF match"/>
    <s v="High Confidence"/>
    <x v="1"/>
    <x v="2017"/>
    <s v="1. Circumstances of protocol deviation and outcome(s)/action(s) taken:"/>
    <s v="SECTION B. OUTCOME(S)/ACTION(S) TAKEN: 1. Circumstances of protocol deviation and outcome(s)/action(s) taken:"/>
    <s v="string"/>
    <m/>
    <m/>
    <m/>
    <m/>
    <m/>
    <m/>
    <m/>
    <m/>
    <m/>
    <m/>
    <m/>
    <m/>
    <m/>
    <m/>
    <m/>
    <m/>
    <m/>
    <m/>
    <m/>
    <m/>
    <m/>
    <m/>
    <m/>
    <m/>
    <s v="protocol_deviation_form"/>
  </r>
  <r>
    <x v="39"/>
    <s v="0.3.2"/>
    <s v="Protocol Deviation Form_x000a_"/>
    <s v="No CRF match"/>
    <s v="High Confidence"/>
    <x v="1"/>
    <x v="2018"/>
    <s v="1. Date form completed"/>
    <s v="SECTION C. FORM COMPLETION: 1. Date form completed"/>
    <s v="date"/>
    <s v="any"/>
    <m/>
    <m/>
    <m/>
    <m/>
    <m/>
    <m/>
    <m/>
    <m/>
    <m/>
    <m/>
    <m/>
    <m/>
    <m/>
    <m/>
    <m/>
    <m/>
    <m/>
    <m/>
    <m/>
    <m/>
    <m/>
    <m/>
    <m/>
    <s v="protocol_deviation_form"/>
  </r>
  <r>
    <x v="39"/>
    <s v="0.3.2"/>
    <s v="Protocol Deviation Form_x000a_"/>
    <s v="No CRF match"/>
    <s v="High Confidence"/>
    <x v="1"/>
    <x v="2019"/>
    <s v="2. Initials of staff member completing this form:"/>
    <s v="SECTION C. FORM COMPLETION: 2. Initials of staff member completing this form:"/>
    <s v="string"/>
    <m/>
    <m/>
    <m/>
    <m/>
    <m/>
    <m/>
    <m/>
    <m/>
    <m/>
    <m/>
    <m/>
    <m/>
    <m/>
    <m/>
    <m/>
    <m/>
    <m/>
    <m/>
    <m/>
    <m/>
    <m/>
    <m/>
    <m/>
    <m/>
    <s v="protocol_deviation_form"/>
  </r>
  <r>
    <x v="40"/>
    <s v="0.3.2"/>
    <s v="Travel Authorization Form"/>
    <s v="No CRF match"/>
    <s v="High Confidence"/>
    <x v="1"/>
    <x v="2020"/>
    <s v="1. Date of request"/>
    <s v="SECTION A. PROSPECTIVE VISIT INFORMATION This information will be used by the extensive travel committee to make a decision on whether additional funds will be provided.: 1. Date of request"/>
    <s v="date"/>
    <s v="any"/>
    <m/>
    <m/>
    <m/>
    <m/>
    <m/>
    <m/>
    <m/>
    <m/>
    <m/>
    <m/>
    <m/>
    <m/>
    <m/>
    <m/>
    <m/>
    <m/>
    <m/>
    <m/>
    <m/>
    <m/>
    <m/>
    <m/>
    <m/>
    <s v="extensive_travel_form"/>
  </r>
  <r>
    <x v="40"/>
    <s v="0.3.2"/>
    <s v="Travel Authorization Form"/>
    <s v="No CRF match"/>
    <s v="High Confidence"/>
    <x v="1"/>
    <x v="2021"/>
    <s v="2. Visit Time point"/>
    <s v="SECTION A. PROSPECTIVE VISIT INFORMATION This information will be used by the extensive travel committee to make a decision on whether additional funds will be provided.: 2. Visit Time point"/>
    <s v="integer"/>
    <m/>
    <m/>
    <m/>
    <s v="1|2|3|4"/>
    <m/>
    <m/>
    <m/>
    <s v="1=0-1 month|2=6 month|3=12 month|4=24 month"/>
    <m/>
    <m/>
    <m/>
    <m/>
    <m/>
    <m/>
    <m/>
    <m/>
    <m/>
    <m/>
    <m/>
    <m/>
    <m/>
    <m/>
    <m/>
    <m/>
    <s v="extensive_travel_form"/>
  </r>
  <r>
    <x v="40"/>
    <s v="0.3.2"/>
    <s v="Travel Authorization Form"/>
    <s v="No CRF match"/>
    <s v="High Confidence"/>
    <x v="1"/>
    <x v="2022"/>
    <s v="3. Who will travel for the visit?"/>
    <s v="SECTION A. PROSPECTIVE VISIT INFORMATION This information will be used by the extensive travel committee to make a decision on whether additional funds will be provided.: 3. Who will travel for the visit?"/>
    <s v="integer"/>
    <m/>
    <m/>
    <m/>
    <s v="1|2|3"/>
    <m/>
    <m/>
    <m/>
    <s v="1=Research team will travel to the family|2=Family will travel to the clinic|3=Both research team and family will travel"/>
    <m/>
    <m/>
    <m/>
    <m/>
    <m/>
    <m/>
    <m/>
    <m/>
    <m/>
    <m/>
    <m/>
    <m/>
    <m/>
    <m/>
    <m/>
    <m/>
    <s v="extensive_travel_form"/>
  </r>
  <r>
    <x v="40"/>
    <s v="0.3.2"/>
    <s v="Travel Authorization Form"/>
    <s v="No CRF match"/>
    <s v="High Confidence"/>
    <x v="1"/>
    <x v="2023"/>
    <s v="a. Neuro Examiner"/>
    <s v="If research team will travel, indicate members of the team that will be traveling by indicating Yes or No to each of the following:: a. Neuro Examiner"/>
    <s v="integer"/>
    <m/>
    <m/>
    <m/>
    <s v="1|2"/>
    <m/>
    <m/>
    <m/>
    <s v="1=Yes|2=No"/>
    <m/>
    <m/>
    <m/>
    <m/>
    <m/>
    <m/>
    <m/>
    <m/>
    <m/>
    <m/>
    <m/>
    <m/>
    <m/>
    <m/>
    <m/>
    <m/>
    <s v="extensive_travel_form"/>
  </r>
  <r>
    <x v="40"/>
    <s v="0.3.2"/>
    <s v="Travel Authorization Form"/>
    <s v="No CRF match"/>
    <s v="High Confidence"/>
    <x v="1"/>
    <x v="2024"/>
    <s v="b. Bayley Examiner"/>
    <s v="If research team will travel, indicate members of the team that will be traveling by indicating Yes or No to each of the following:: b. Bayley Examiner"/>
    <s v="integer"/>
    <m/>
    <m/>
    <m/>
    <s v="1|2"/>
    <m/>
    <m/>
    <m/>
    <s v="1=Yes|2=No"/>
    <m/>
    <m/>
    <m/>
    <m/>
    <m/>
    <m/>
    <m/>
    <m/>
    <m/>
    <m/>
    <m/>
    <m/>
    <m/>
    <m/>
    <m/>
    <m/>
    <s v="extensive_travel_form"/>
  </r>
  <r>
    <x v="40"/>
    <s v="0.3.2"/>
    <s v="Travel Authorization Form"/>
    <s v="No CRF match"/>
    <s v="High Confidence"/>
    <x v="1"/>
    <x v="2025"/>
    <s v="c. Coordinator"/>
    <s v="If research team will travel, indicate members of the team that will be traveling by indicating Yes or No to each of the following:: c. Coordinator"/>
    <s v="integer"/>
    <m/>
    <m/>
    <m/>
    <s v="1|2"/>
    <m/>
    <m/>
    <m/>
    <s v="1=Yes|2=No"/>
    <m/>
    <m/>
    <m/>
    <m/>
    <m/>
    <m/>
    <m/>
    <m/>
    <m/>
    <m/>
    <m/>
    <m/>
    <m/>
    <m/>
    <m/>
    <m/>
    <s v="extensive_travel_form"/>
  </r>
  <r>
    <x v="40"/>
    <s v="0.3.2"/>
    <s v="Travel Authorization Form"/>
    <s v="No CRF match"/>
    <s v="High Confidence"/>
    <x v="1"/>
    <x v="2026"/>
    <s v="d. Other, specify"/>
    <s v="If research team will travel, indicate members of the team that will be traveling by indicating Yes or No to each of the following:: d. Other, specify"/>
    <s v="integer"/>
    <m/>
    <m/>
    <m/>
    <s v="1|2"/>
    <m/>
    <m/>
    <m/>
    <s v="1=Yes|2=No"/>
    <m/>
    <m/>
    <m/>
    <m/>
    <m/>
    <m/>
    <m/>
    <m/>
    <m/>
    <m/>
    <m/>
    <m/>
    <m/>
    <m/>
    <m/>
    <m/>
    <s v="extensive_travel_form"/>
  </r>
  <r>
    <x v="40"/>
    <s v="0.3.2"/>
    <s v="Travel Authorization Form"/>
    <s v="No CRF match"/>
    <s v="High Confidence"/>
    <x v="1"/>
    <x v="2027"/>
    <s v="Specify other:"/>
    <s v="If research team will travel, indicate members of the team that will be traveling by indicating Yes or No to each of the following:: Specify other:"/>
    <s v="string"/>
    <m/>
    <m/>
    <m/>
    <m/>
    <m/>
    <m/>
    <m/>
    <m/>
    <m/>
    <m/>
    <m/>
    <m/>
    <m/>
    <m/>
    <m/>
    <m/>
    <m/>
    <m/>
    <m/>
    <m/>
    <m/>
    <m/>
    <m/>
    <m/>
    <s v="extensive_travel_form"/>
  </r>
  <r>
    <x v="40"/>
    <s v="0.3.2"/>
    <s v="Travel Authorization Form"/>
    <s v="No CRF match"/>
    <s v="High Confidence"/>
    <x v="1"/>
    <x v="2028"/>
    <s v="4. Estimated distance to be traveled from the clinic (one way)"/>
    <s v="If research team will travel, indicate members of the team that will be traveling by indicating Yes or No to each of the following:: 4. Estimated distance to be traveled from the clinic (one way)"/>
    <s v="string"/>
    <m/>
    <m/>
    <m/>
    <m/>
    <m/>
    <m/>
    <m/>
    <m/>
    <m/>
    <m/>
    <m/>
    <m/>
    <m/>
    <m/>
    <m/>
    <m/>
    <m/>
    <m/>
    <m/>
    <m/>
    <m/>
    <m/>
    <m/>
    <m/>
    <s v="extensive_travel_form"/>
  </r>
  <r>
    <x v="40"/>
    <s v="0.3.2"/>
    <s v="Travel Authorization Form"/>
    <s v="No CRF match"/>
    <s v="High Confidence"/>
    <x v="1"/>
    <x v="2029"/>
    <s v="a. Airline ticket"/>
    <s v="5. Indicate Yes or No to each of the following that will be needed:: a. Airline ticket"/>
    <s v="integer"/>
    <m/>
    <m/>
    <m/>
    <s v="1|2"/>
    <m/>
    <m/>
    <m/>
    <s v="1=Yes|2=No"/>
    <m/>
    <m/>
    <m/>
    <m/>
    <m/>
    <m/>
    <m/>
    <m/>
    <m/>
    <m/>
    <m/>
    <m/>
    <m/>
    <m/>
    <m/>
    <m/>
    <s v="extensive_travel_form"/>
  </r>
  <r>
    <x v="40"/>
    <s v="0.3.2"/>
    <s v="Travel Authorization Form"/>
    <s v="No CRF match"/>
    <s v="High Confidence"/>
    <x v="1"/>
    <x v="2030"/>
    <s v="b. Train/bus ticket"/>
    <s v="5. Indicate Yes or No to each of the following that will be needed:: b. Train/bus ticket"/>
    <s v="integer"/>
    <m/>
    <m/>
    <m/>
    <s v="1|2"/>
    <m/>
    <m/>
    <m/>
    <s v="1=Yes|2=No"/>
    <m/>
    <m/>
    <m/>
    <m/>
    <m/>
    <m/>
    <m/>
    <m/>
    <m/>
    <m/>
    <m/>
    <m/>
    <m/>
    <m/>
    <m/>
    <m/>
    <s v="extensive_travel_form"/>
  </r>
  <r>
    <x v="40"/>
    <s v="0.3.2"/>
    <s v="Travel Authorization Form"/>
    <s v="No CRF match"/>
    <s v="High Confidence"/>
    <x v="1"/>
    <x v="2031"/>
    <s v="c. Taxi"/>
    <s v="5. Indicate Yes or No to each of the following that will be needed:: c. Taxi"/>
    <s v="integer"/>
    <m/>
    <m/>
    <m/>
    <s v="1|2"/>
    <m/>
    <m/>
    <m/>
    <s v="1=Yes|2=No"/>
    <m/>
    <m/>
    <m/>
    <m/>
    <m/>
    <m/>
    <m/>
    <m/>
    <m/>
    <m/>
    <m/>
    <m/>
    <m/>
    <m/>
    <m/>
    <m/>
    <s v="extensive_travel_form"/>
  </r>
  <r>
    <x v="40"/>
    <s v="0.3.2"/>
    <s v="Travel Authorization Form"/>
    <s v="No CRF match"/>
    <s v="High Confidence"/>
    <x v="1"/>
    <x v="2032"/>
    <s v="d. Rental car"/>
    <s v="5. Indicate Yes or No to each of the following that will be needed:: d. Rental car"/>
    <s v="integer"/>
    <m/>
    <m/>
    <m/>
    <s v="1|2"/>
    <m/>
    <m/>
    <m/>
    <s v="1=Yes|2=No"/>
    <m/>
    <m/>
    <m/>
    <m/>
    <m/>
    <m/>
    <m/>
    <m/>
    <m/>
    <m/>
    <m/>
    <m/>
    <m/>
    <m/>
    <m/>
    <m/>
    <s v="extensive_travel_form"/>
  </r>
  <r>
    <x v="40"/>
    <s v="0.3.2"/>
    <s v="Travel Authorization Form"/>
    <s v="No CRF match"/>
    <s v="High Confidence"/>
    <x v="1"/>
    <x v="2033"/>
    <s v="e. Mileage reimbursement"/>
    <s v="5. Indicate Yes or No to each of the following that will be needed:: e. Mileage reimbursement"/>
    <s v="integer"/>
    <m/>
    <m/>
    <m/>
    <s v="1|2"/>
    <m/>
    <m/>
    <m/>
    <s v="1=Yes|2=No"/>
    <m/>
    <m/>
    <m/>
    <m/>
    <m/>
    <m/>
    <m/>
    <m/>
    <m/>
    <m/>
    <m/>
    <m/>
    <m/>
    <m/>
    <m/>
    <m/>
    <s v="extensive_travel_form"/>
  </r>
  <r>
    <x v="40"/>
    <s v="0.3.2"/>
    <s v="Travel Authorization Form"/>
    <s v="No CRF match"/>
    <s v="High Confidence"/>
    <x v="1"/>
    <x v="2034"/>
    <s v="f. Overnight hotel stay"/>
    <s v="5. Indicate Yes or No to each of the following that will be needed:: f. Overnight hotel stay"/>
    <s v="integer"/>
    <m/>
    <m/>
    <m/>
    <s v="1|2"/>
    <m/>
    <m/>
    <m/>
    <s v="1=Yes|2=No"/>
    <m/>
    <m/>
    <m/>
    <m/>
    <m/>
    <m/>
    <m/>
    <m/>
    <m/>
    <m/>
    <m/>
    <m/>
    <m/>
    <m/>
    <m/>
    <m/>
    <s v="extensive_travel_form"/>
  </r>
  <r>
    <x v="40"/>
    <s v="0.3.2"/>
    <s v="Travel Authorization Form"/>
    <s v="No CRF match"/>
    <s v="High Confidence"/>
    <x v="1"/>
    <x v="2035"/>
    <s v="g. Per diem for meals"/>
    <s v="5. Indicate Yes or No to each of the following that will be needed:: g. Per diem for meals"/>
    <s v="integer"/>
    <m/>
    <m/>
    <m/>
    <s v="1|2"/>
    <m/>
    <m/>
    <m/>
    <s v="1=Yes|2=No"/>
    <m/>
    <m/>
    <m/>
    <m/>
    <m/>
    <m/>
    <m/>
    <m/>
    <m/>
    <m/>
    <m/>
    <m/>
    <m/>
    <m/>
    <m/>
    <m/>
    <s v="extensive_travel_form"/>
  </r>
  <r>
    <x v="40"/>
    <s v="0.3.2"/>
    <s v="Travel Authorization Form"/>
    <s v="No CRF match"/>
    <s v="High Confidence"/>
    <x v="1"/>
    <x v="2036"/>
    <s v="h. Additional incentive"/>
    <s v="5. Indicate Yes or No to each of the following that will be needed:: h. Additional incentive"/>
    <s v="integer"/>
    <m/>
    <m/>
    <m/>
    <s v="1|2"/>
    <m/>
    <m/>
    <m/>
    <s v="1=Yes|2=No"/>
    <m/>
    <m/>
    <m/>
    <m/>
    <m/>
    <m/>
    <m/>
    <m/>
    <m/>
    <m/>
    <m/>
    <m/>
    <m/>
    <m/>
    <m/>
    <m/>
    <s v="extensive_travel_form"/>
  </r>
  <r>
    <x v="40"/>
    <s v="0.3.2"/>
    <s v="Travel Authorization Form"/>
    <s v="No CRF match"/>
    <s v="High Confidence"/>
    <x v="1"/>
    <x v="2037"/>
    <s v="i. Other, specify"/>
    <s v="5. Indicate Yes or No to each of the following that will be needed:: i. Other, specify"/>
    <s v="integer"/>
    <m/>
    <m/>
    <m/>
    <s v="1|2"/>
    <m/>
    <m/>
    <m/>
    <s v="1=Yes|2=No"/>
    <m/>
    <m/>
    <m/>
    <m/>
    <m/>
    <m/>
    <m/>
    <m/>
    <m/>
    <m/>
    <m/>
    <m/>
    <m/>
    <m/>
    <m/>
    <m/>
    <s v="extensive_travel_form"/>
  </r>
  <r>
    <x v="40"/>
    <s v="0.3.2"/>
    <s v="Travel Authorization Form"/>
    <s v="No CRF match"/>
    <s v="High Confidence"/>
    <x v="1"/>
    <x v="2038"/>
    <s v="Specify other:"/>
    <s v="5. Indicate Yes or No to each of the following that will be needed:: Specify other:"/>
    <s v="string"/>
    <m/>
    <m/>
    <m/>
    <m/>
    <m/>
    <m/>
    <m/>
    <m/>
    <m/>
    <m/>
    <m/>
    <m/>
    <m/>
    <m/>
    <m/>
    <m/>
    <m/>
    <m/>
    <m/>
    <m/>
    <m/>
    <m/>
    <m/>
    <m/>
    <s v="extensive_travel_form"/>
  </r>
  <r>
    <x v="40"/>
    <s v="0.3.2"/>
    <s v="Travel Authorization Form"/>
    <s v="No CRF match"/>
    <s v="High Confidence"/>
    <x v="1"/>
    <x v="2039"/>
    <s v="6. Anticipated date of visit:"/>
    <s v="5. Indicate Yes or No to each of the following that will be needed:: 6. Anticipated date of visit:"/>
    <s v="date"/>
    <s v="any"/>
    <m/>
    <m/>
    <m/>
    <m/>
    <m/>
    <m/>
    <m/>
    <m/>
    <m/>
    <m/>
    <m/>
    <m/>
    <m/>
    <m/>
    <m/>
    <m/>
    <m/>
    <m/>
    <m/>
    <m/>
    <m/>
    <m/>
    <m/>
    <s v="extensive_travel_form"/>
  </r>
  <r>
    <x v="40"/>
    <s v="0.3.2"/>
    <s v="Travel Authorization Form"/>
    <s v="No CRF match"/>
    <s v="High Confidence"/>
    <x v="1"/>
    <x v="2040"/>
    <s v="7. Additional comments that are not noted in above questions?"/>
    <s v="5. Indicate Yes or No to each of the following that will be needed:: 7. Additional comments that are not noted in above questions?"/>
    <s v="string"/>
    <m/>
    <m/>
    <m/>
    <m/>
    <m/>
    <m/>
    <m/>
    <m/>
    <m/>
    <m/>
    <m/>
    <m/>
    <m/>
    <m/>
    <m/>
    <m/>
    <m/>
    <m/>
    <m/>
    <m/>
    <m/>
    <m/>
    <m/>
    <m/>
    <s v="extensive_travel_form"/>
  </r>
  <r>
    <x v="40"/>
    <s v="0.3.2"/>
    <s v="Travel Authorization Form"/>
    <s v="No CRF match"/>
    <s v="High Confidence"/>
    <x v="1"/>
    <x v="2041"/>
    <s v="8. Amount requested (not to exceed $700)"/>
    <s v="5. Indicate Yes or No to each of the following that will be needed:: 8. Amount requested (not to exceed $700)"/>
    <s v="integer"/>
    <m/>
    <m/>
    <m/>
    <m/>
    <m/>
    <m/>
    <m/>
    <m/>
    <m/>
    <m/>
    <m/>
    <m/>
    <m/>
    <m/>
    <m/>
    <m/>
    <m/>
    <m/>
    <m/>
    <m/>
    <m/>
    <m/>
    <m/>
    <m/>
    <s v="extensive_travel_form"/>
  </r>
  <r>
    <x v="40"/>
    <s v="0.3.2"/>
    <s v="Travel Authorization Form"/>
    <s v="No CRF match"/>
    <s v="High Confidence"/>
    <x v="1"/>
    <x v="2042"/>
    <s v="1. Was the request approved by the committee?"/>
    <s v="SECTION B. REQUEST DECISION: 1. Was the request approved by the committee?"/>
    <s v="integer"/>
    <m/>
    <m/>
    <m/>
    <s v="1|2"/>
    <m/>
    <m/>
    <m/>
    <s v="1=Yes|2=No"/>
    <m/>
    <m/>
    <m/>
    <m/>
    <m/>
    <m/>
    <m/>
    <m/>
    <m/>
    <m/>
    <m/>
    <m/>
    <m/>
    <m/>
    <m/>
    <m/>
    <s v="extensive_travel_form"/>
  </r>
  <r>
    <x v="40"/>
    <s v="0.3.2"/>
    <s v="Travel Authorization Form"/>
    <s v="No CRF match"/>
    <s v="High Confidence"/>
    <x v="1"/>
    <x v="2043"/>
    <s v="If YES, Date of preauthorization"/>
    <s v="SECTION B. REQUEST DECISION: If YES, Date of preauthorization"/>
    <s v="date"/>
    <s v="any"/>
    <m/>
    <m/>
    <m/>
    <m/>
    <m/>
    <m/>
    <m/>
    <m/>
    <m/>
    <m/>
    <m/>
    <m/>
    <m/>
    <m/>
    <m/>
    <m/>
    <m/>
    <m/>
    <m/>
    <m/>
    <m/>
    <m/>
    <m/>
    <s v="extensive_travel_form"/>
  </r>
  <r>
    <x v="40"/>
    <s v="0.3.2"/>
    <s v="Travel Authorization Form"/>
    <s v="No CRF match"/>
    <s v="High Confidence"/>
    <x v="1"/>
    <x v="2044"/>
    <s v="2. Amount approved (not to exceed $700)"/>
    <s v="SECTION B. REQUEST DECISION: 2. Amount approved (not to exceed $700)"/>
    <s v="integer"/>
    <m/>
    <m/>
    <m/>
    <m/>
    <m/>
    <m/>
    <m/>
    <m/>
    <m/>
    <m/>
    <m/>
    <m/>
    <m/>
    <m/>
    <m/>
    <m/>
    <m/>
    <m/>
    <m/>
    <m/>
    <m/>
    <m/>
    <m/>
    <m/>
    <s v="extensive_travel_form"/>
  </r>
  <r>
    <x v="40"/>
    <s v="0.3.2"/>
    <s v="Travel Authorization Form"/>
    <s v="No CRF match"/>
    <s v="High Confidence"/>
    <x v="1"/>
    <x v="2045"/>
    <s v="1. Initials of staff member completing this form:"/>
    <s v="SECTION C. FORM COMPLETION: 1. Initials of staff member completing this form:"/>
    <s v="string"/>
    <m/>
    <m/>
    <m/>
    <m/>
    <m/>
    <m/>
    <m/>
    <m/>
    <m/>
    <m/>
    <m/>
    <m/>
    <m/>
    <m/>
    <m/>
    <m/>
    <m/>
    <m/>
    <m/>
    <m/>
    <m/>
    <m/>
    <m/>
    <m/>
    <s v="extensive_travel_form"/>
  </r>
  <r>
    <x v="41"/>
    <m/>
    <m/>
    <m/>
    <m/>
    <x v="4"/>
    <x v="2046"/>
    <m/>
    <m/>
    <m/>
    <m/>
    <m/>
    <m/>
    <m/>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F0847D-12AC-4738-87BB-64A453593766}"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8" firstHeaderRow="1" firstDataRow="1" firstDataCol="1"/>
  <pivotFields count="35">
    <pivotField axis="axisRow" showAll="0">
      <items count="43">
        <item sd="0" x="6"/>
        <item sd="0" x="4"/>
        <item sd="0" x="25"/>
        <item sd="0" x="14"/>
        <item sd="0" x="38"/>
        <item sd="0" x="7"/>
        <item sd="0" x="5"/>
        <item sd="0" x="32"/>
        <item sd="0" x="22"/>
        <item sd="0" x="26"/>
        <item sd="0" x="37"/>
        <item sd="0" x="27"/>
        <item sd="0" x="2"/>
        <item sd="0" x="40"/>
        <item sd="0" x="23"/>
        <item sd="0" x="24"/>
        <item sd="0" x="3"/>
        <item sd="0" x="30"/>
        <item sd="0" x="31"/>
        <item sd="0" x="8"/>
        <item sd="0" x="20"/>
        <item sd="0" x="10"/>
        <item sd="0" x="9"/>
        <item sd="0" x="11"/>
        <item sd="0" x="35"/>
        <item sd="0" x="15"/>
        <item sd="0" x="39"/>
        <item sd="0" x="19"/>
        <item sd="0" x="0"/>
        <item sd="0" x="12"/>
        <item sd="0" x="34"/>
        <item sd="0" x="16"/>
        <item sd="0" x="1"/>
        <item sd="0" x="36"/>
        <item sd="0" x="18"/>
        <item sd="0" x="17"/>
        <item sd="0" x="28"/>
        <item sd="0" x="29"/>
        <item sd="0" x="33"/>
        <item sd="0" x="21"/>
        <item sd="0" x="13"/>
        <item sd="0" x="41"/>
        <item t="default" sd="0"/>
      </items>
    </pivotField>
    <pivotField showAll="0"/>
    <pivotField showAll="0"/>
    <pivotField showAll="0"/>
    <pivotField showAll="0"/>
    <pivotField axis="axisRow" showAll="0">
      <items count="6">
        <item x="0"/>
        <item h="1" x="1"/>
        <item h="1" x="2"/>
        <item x="3"/>
        <item h="1" x="4"/>
        <item t="default"/>
      </items>
    </pivotField>
    <pivotField axis="axisRow" showAll="0">
      <items count="2048">
        <item x="1318"/>
        <item x="1445"/>
        <item x="1444"/>
        <item x="1055"/>
        <item x="1053"/>
        <item x="1051"/>
        <item x="1054"/>
        <item x="1050"/>
        <item x="1052"/>
        <item x="1066"/>
        <item x="1522"/>
        <item x="1320"/>
        <item x="1451"/>
        <item x="1508"/>
        <item x="1492"/>
        <item x="2040"/>
        <item x="2036"/>
        <item x="1958"/>
        <item x="1988"/>
        <item x="1997"/>
        <item x="1989"/>
        <item x="1990"/>
        <item x="1991"/>
        <item x="1992"/>
        <item x="1993"/>
        <item x="1994"/>
        <item x="1995"/>
        <item x="1996"/>
        <item x="1998"/>
        <item x="1960"/>
        <item x="2000"/>
        <item x="1966"/>
        <item x="2004"/>
        <item x="2005"/>
        <item x="1946"/>
        <item x="1948"/>
        <item x="1945"/>
        <item x="1981"/>
        <item x="1951"/>
        <item x="1952"/>
        <item x="1955"/>
        <item x="1985"/>
        <item x="1957"/>
        <item x="1987"/>
        <item x="1982"/>
        <item x="1984"/>
        <item x="1944"/>
        <item x="1980"/>
        <item x="1961"/>
        <item x="2001"/>
        <item x="1963"/>
        <item x="2003"/>
        <item x="1949"/>
        <item x="1950"/>
        <item x="1967"/>
        <item x="1968"/>
        <item x="1953"/>
        <item x="1954"/>
        <item x="1940"/>
        <item x="1941"/>
        <item x="1977"/>
        <item x="1943"/>
        <item x="1979"/>
        <item x="1942"/>
        <item x="1978"/>
        <item x="1964"/>
        <item x="1965"/>
        <item x="1286"/>
        <item x="1363"/>
        <item x="1362"/>
        <item x="967"/>
        <item x="870"/>
        <item x="2029"/>
        <item x="347"/>
        <item x="348"/>
        <item x="349"/>
        <item x="343"/>
        <item x="100"/>
        <item x="344"/>
        <item x="345"/>
        <item x="346"/>
        <item x="1511"/>
        <item x="2044"/>
        <item x="2041"/>
        <item x="101"/>
        <item x="307"/>
        <item x="311"/>
        <item x="312"/>
        <item x="313"/>
        <item x="308"/>
        <item x="309"/>
        <item x="310"/>
        <item x="872"/>
        <item x="1810"/>
        <item x="1805"/>
        <item x="1471"/>
        <item x="1212"/>
        <item x="1083"/>
        <item x="2039"/>
        <item x="143"/>
        <item x="144"/>
        <item x="145"/>
        <item x="146"/>
        <item x="147"/>
        <item x="148"/>
        <item x="149"/>
        <item x="150"/>
        <item x="140"/>
        <item x="1217"/>
        <item x="1288"/>
        <item x="1367"/>
        <item x="1366"/>
        <item x="442"/>
        <item x="444"/>
        <item x="443"/>
        <item x="438"/>
        <item x="439"/>
        <item x="440"/>
        <item x="441"/>
        <item x="1285"/>
        <item x="1361"/>
        <item x="1360"/>
        <item x="1377"/>
        <item x="1376"/>
        <item x="1069"/>
        <item x="1375"/>
        <item x="1374"/>
        <item x="1291"/>
        <item x="1373"/>
        <item x="1372"/>
        <item x="1290"/>
        <item x="1371"/>
        <item x="1370"/>
        <item x="1287"/>
        <item x="1365"/>
        <item x="1364"/>
        <item x="1289"/>
        <item x="1369"/>
        <item x="1368"/>
        <item x="1507"/>
        <item x="1479"/>
        <item x="1268"/>
        <item x="1266"/>
        <item x="1267"/>
        <item x="1269"/>
        <item x="871"/>
        <item x="869"/>
        <item x="1806"/>
        <item x="868"/>
        <item x="1263"/>
        <item x="1264"/>
        <item x="1265"/>
        <item x="1224"/>
        <item x="873"/>
        <item x="712"/>
        <item x="713"/>
        <item x="734"/>
        <item x="961"/>
        <item x="1185"/>
        <item x="283"/>
        <item x="284"/>
        <item x="285"/>
        <item x="279"/>
        <item x="102"/>
        <item x="280"/>
        <item x="281"/>
        <item x="282"/>
        <item x="1779"/>
        <item x="1776"/>
        <item x="1743"/>
        <item x="1744"/>
        <item x="1745"/>
        <item x="1758"/>
        <item x="1759"/>
        <item x="1761"/>
        <item x="1760"/>
        <item x="1777"/>
        <item x="1778"/>
        <item x="1774"/>
        <item x="1749"/>
        <item x="1750"/>
        <item x="1751"/>
        <item x="1764"/>
        <item x="1765"/>
        <item x="1752"/>
        <item x="1753"/>
        <item x="1754"/>
        <item x="1768"/>
        <item x="1769"/>
        <item x="1755"/>
        <item x="1756"/>
        <item x="1757"/>
        <item x="1770"/>
        <item x="1771"/>
        <item x="1775"/>
        <item x="1767"/>
        <item x="1766"/>
        <item x="2024"/>
        <item x="1773"/>
        <item x="1772"/>
        <item x="1746"/>
        <item x="1747"/>
        <item x="1748"/>
        <item x="1762"/>
        <item x="1763"/>
        <item x="1780"/>
        <item x="721"/>
        <item x="1523"/>
        <item x="290"/>
        <item x="291"/>
        <item x="292"/>
        <item x="286"/>
        <item x="103"/>
        <item x="287"/>
        <item x="288"/>
        <item x="289"/>
        <item x="1501"/>
        <item x="139"/>
        <item x="1255"/>
        <item x="1254"/>
        <item x="1252"/>
        <item x="1251"/>
        <item x="1253"/>
        <item x="1558"/>
        <item x="1598"/>
        <item x="1561"/>
        <item x="1550"/>
        <item x="1553"/>
        <item x="1554"/>
        <item x="1563"/>
        <item x="1591"/>
        <item x="1592"/>
        <item x="1593"/>
        <item x="1574"/>
        <item x="1567"/>
        <item x="1595"/>
        <item x="1589"/>
        <item x="1590"/>
        <item x="1599"/>
        <item x="1587"/>
        <item x="1547"/>
        <item x="1575"/>
        <item x="1580"/>
        <item x="1570"/>
        <item x="1557"/>
        <item x="1568"/>
        <item x="1573"/>
        <item x="1576"/>
        <item x="1577"/>
        <item x="1560"/>
        <item x="1579"/>
        <item x="1601"/>
        <item x="1600"/>
        <item x="1594"/>
        <item x="1555"/>
        <item x="1559"/>
        <item x="1584"/>
        <item x="1585"/>
        <item x="1548"/>
        <item x="1562"/>
        <item x="1581"/>
        <item x="1566"/>
        <item x="1588"/>
        <item x="1565"/>
        <item x="1546"/>
        <item x="1572"/>
        <item x="1582"/>
        <item x="1583"/>
        <item x="1597"/>
        <item x="1549"/>
        <item x="1564"/>
        <item x="1578"/>
        <item x="1571"/>
        <item x="1586"/>
        <item x="1552"/>
        <item x="1556"/>
        <item x="1569"/>
        <item x="1596"/>
        <item x="1551"/>
        <item x="1512"/>
        <item x="1015"/>
        <item x="1026"/>
        <item x="702"/>
        <item x="604"/>
        <item x="703"/>
        <item x="704"/>
        <item x="1008"/>
        <item x="1009"/>
        <item x="1193"/>
        <item x="536"/>
        <item x="1016"/>
        <item x="700"/>
        <item x="701"/>
        <item x="1032"/>
        <item x="132"/>
        <item x="133"/>
        <item x="134"/>
        <item x="248"/>
        <item x="249"/>
        <item x="250"/>
        <item x="104"/>
        <item x="244"/>
        <item x="964"/>
        <item x="245"/>
        <item x="246"/>
        <item x="247"/>
        <item x="1228"/>
        <item x="1033"/>
        <item x="1017"/>
        <item x="1018"/>
        <item x="354"/>
        <item x="355"/>
        <item x="356"/>
        <item x="350"/>
        <item x="351"/>
        <item x="352"/>
        <item x="353"/>
        <item x="1495"/>
        <item x="1467"/>
        <item x="1023"/>
        <item x="1167"/>
        <item x="1475"/>
        <item x="1187"/>
        <item x="1176"/>
        <item x="1022"/>
        <item x="1503"/>
        <item x="728"/>
        <item x="729"/>
        <item x="157"/>
        <item x="93"/>
        <item x="31"/>
        <item x="32"/>
        <item x="33"/>
        <item x="34"/>
        <item x="35"/>
        <item x="36"/>
        <item x="37"/>
        <item x="38"/>
        <item x="1154"/>
        <item x="965"/>
        <item x="884"/>
        <item x="874"/>
        <item x="880"/>
        <item x="877"/>
        <item x="883"/>
        <item x="881"/>
        <item x="876"/>
        <item x="879"/>
        <item x="875"/>
        <item x="882"/>
        <item x="878"/>
        <item x="361"/>
        <item x="362"/>
        <item x="363"/>
        <item x="357"/>
        <item x="105"/>
        <item x="358"/>
        <item x="359"/>
        <item x="360"/>
        <item x="230"/>
        <item x="234"/>
        <item x="235"/>
        <item x="236"/>
        <item x="231"/>
        <item x="232"/>
        <item x="233"/>
        <item x="1608"/>
        <item x="1612"/>
        <item x="1610"/>
        <item x="1607"/>
        <item x="1609"/>
        <item x="1611"/>
        <item x="1474"/>
        <item x="1519"/>
        <item x="1488"/>
        <item x="1476"/>
        <item x="1482"/>
        <item x="1626"/>
        <item x="1631"/>
        <item x="1629"/>
        <item x="1625"/>
        <item x="1628"/>
        <item x="1627"/>
        <item x="1630"/>
        <item x="1068"/>
        <item x="58"/>
        <item x="52"/>
        <item x="53"/>
        <item x="54"/>
        <item x="55"/>
        <item x="56"/>
        <item x="57"/>
        <item x="59"/>
        <item x="60"/>
        <item x="61"/>
        <item x="62"/>
        <item x="63"/>
        <item x="64"/>
        <item x="2025"/>
        <item x="1464"/>
        <item x="1518"/>
        <item x="1192"/>
        <item x="1473"/>
        <item x="1184"/>
        <item x="1926"/>
        <item x="1935"/>
        <item x="1936"/>
        <item x="1934"/>
        <item x="1927"/>
        <item x="1925"/>
        <item x="1923"/>
        <item x="1937"/>
        <item x="1924"/>
        <item x="1932"/>
        <item x="1933"/>
        <item x="1930"/>
        <item x="1931"/>
        <item x="1928"/>
        <item x="1929"/>
        <item x="1106"/>
        <item x="1105"/>
        <item x="1103"/>
        <item x="1102"/>
        <item x="1104"/>
        <item x="580"/>
        <item x="587"/>
        <item x="588"/>
        <item x="589"/>
        <item x="590"/>
        <item x="591"/>
        <item x="581"/>
        <item x="582"/>
        <item x="583"/>
        <item x="584"/>
        <item x="585"/>
        <item x="592"/>
        <item x="586"/>
        <item x="593"/>
        <item x="594"/>
        <item x="1654"/>
        <item x="1602"/>
        <item x="1655"/>
        <item x="1605"/>
        <item x="1653"/>
        <item x="1606"/>
        <item x="1603"/>
        <item x="1604"/>
        <item x="1651"/>
        <item x="1652"/>
        <item x="1514"/>
        <item x="1526"/>
        <item x="1206"/>
        <item x="1198"/>
        <item x="1202"/>
        <item x="1114"/>
        <item x="96"/>
        <item x="1195"/>
        <item x="1100"/>
        <item x="141"/>
        <item x="1094"/>
        <item x="1101"/>
        <item x="85"/>
        <item x="86"/>
        <item x="1213"/>
        <item x="1163"/>
        <item x="1076"/>
        <item x="1060"/>
        <item x="607"/>
        <item x="97"/>
        <item x="599"/>
        <item x="600"/>
        <item x="601"/>
        <item x="602"/>
        <item x="603"/>
        <item x="597"/>
        <item x="598"/>
        <item x="596"/>
        <item x="1462"/>
        <item x="1179"/>
        <item x="1171"/>
        <item x="1175"/>
        <item x="1178"/>
        <item x="784"/>
        <item x="780"/>
        <item x="778"/>
        <item x="782"/>
        <item x="783"/>
        <item x="785"/>
        <item x="775"/>
        <item x="777"/>
        <item x="1191"/>
        <item x="1063"/>
        <item x="336"/>
        <item x="340"/>
        <item x="341"/>
        <item x="342"/>
        <item x="337"/>
        <item x="338"/>
        <item x="339"/>
        <item x="75"/>
        <item x="1173"/>
        <item x="44"/>
        <item x="20"/>
        <item x="18"/>
        <item x="21"/>
        <item x="19"/>
        <item x="173"/>
        <item x="174"/>
        <item x="169"/>
        <item x="175"/>
        <item x="171"/>
        <item x="170"/>
        <item x="172"/>
        <item x="1221"/>
        <item x="65"/>
        <item x="66"/>
        <item x="67"/>
        <item x="68"/>
        <item x="612"/>
        <item x="621"/>
        <item x="622"/>
        <item x="623"/>
        <item x="624"/>
        <item x="625"/>
        <item x="626"/>
        <item x="627"/>
        <item x="613"/>
        <item x="614"/>
        <item x="615"/>
        <item x="616"/>
        <item x="617"/>
        <item x="618"/>
        <item x="619"/>
        <item x="629"/>
        <item x="620"/>
        <item x="628"/>
        <item x="634"/>
        <item x="643"/>
        <item x="644"/>
        <item x="645"/>
        <item x="646"/>
        <item x="647"/>
        <item x="648"/>
        <item x="649"/>
        <item x="635"/>
        <item x="636"/>
        <item x="637"/>
        <item x="638"/>
        <item x="639"/>
        <item x="640"/>
        <item x="641"/>
        <item x="651"/>
        <item x="642"/>
        <item x="650"/>
        <item x="656"/>
        <item x="665"/>
        <item x="666"/>
        <item x="667"/>
        <item x="668"/>
        <item x="669"/>
        <item x="670"/>
        <item x="671"/>
        <item x="657"/>
        <item x="658"/>
        <item x="659"/>
        <item x="660"/>
        <item x="661"/>
        <item x="662"/>
        <item x="663"/>
        <item x="673"/>
        <item x="664"/>
        <item x="672"/>
        <item x="678"/>
        <item x="687"/>
        <item x="688"/>
        <item x="689"/>
        <item x="690"/>
        <item x="691"/>
        <item x="692"/>
        <item x="693"/>
        <item x="679"/>
        <item x="680"/>
        <item x="681"/>
        <item x="682"/>
        <item x="683"/>
        <item x="684"/>
        <item x="685"/>
        <item x="695"/>
        <item x="686"/>
        <item x="694"/>
        <item x="611"/>
        <item x="5"/>
        <item x="2021"/>
        <item x="2045"/>
        <item x="2020"/>
        <item x="51"/>
        <item x="793"/>
        <item x="792"/>
        <item x="1620"/>
        <item x="1624"/>
        <item x="1622"/>
        <item x="1619"/>
        <item x="1621"/>
        <item x="1623"/>
        <item x="1938"/>
        <item x="1081"/>
        <item x="2007"/>
        <item x="1169"/>
        <item x="1096"/>
        <item x="718"/>
        <item x="719"/>
        <item x="1025"/>
        <item x="1024"/>
        <item x="1084"/>
        <item x="716"/>
        <item x="717"/>
        <item x="1214"/>
        <item x="106"/>
        <item x="378"/>
        <item x="382"/>
        <item x="383"/>
        <item x="384"/>
        <item x="379"/>
        <item x="380"/>
        <item x="381"/>
        <item x="209"/>
        <item x="213"/>
        <item x="214"/>
        <item x="215"/>
        <item x="210"/>
        <item x="211"/>
        <item x="212"/>
        <item x="1633"/>
        <item x="1637"/>
        <item x="1635"/>
        <item x="1632"/>
        <item x="1634"/>
        <item x="1636"/>
        <item x="1080"/>
        <item x="1090"/>
        <item x="1097"/>
        <item x="1085"/>
        <item x="1469"/>
        <item x="605"/>
        <item x="705"/>
        <item x="706"/>
        <item x="707"/>
        <item x="1044"/>
        <item x="1045"/>
        <item x="1046"/>
        <item x="189"/>
        <item x="190"/>
        <item x="1077"/>
        <item x="1478"/>
        <item x="276"/>
        <item x="277"/>
        <item x="278"/>
        <item x="120"/>
        <item x="272"/>
        <item x="273"/>
        <item x="274"/>
        <item x="275"/>
        <item x="434"/>
        <item x="433"/>
        <item x="1809"/>
        <item x="87"/>
        <item x="907"/>
        <item x="905"/>
        <item x="1189"/>
        <item x="1161"/>
        <item x="906"/>
        <item x="1073"/>
        <item x="156"/>
        <item x="1325"/>
        <item x="1456"/>
        <item x="1639"/>
        <item x="1643"/>
        <item x="1641"/>
        <item x="1638"/>
        <item x="1640"/>
        <item x="1642"/>
        <item x="1082"/>
        <item x="72"/>
        <item x="389"/>
        <item x="390"/>
        <item x="391"/>
        <item x="386"/>
        <item x="387"/>
        <item x="388"/>
        <item x="385"/>
        <item x="1160"/>
        <item x="185"/>
        <item x="180"/>
        <item x="183"/>
        <item x="186"/>
        <item x="179"/>
        <item x="187"/>
        <item x="188"/>
        <item x="181"/>
        <item x="182"/>
        <item x="184"/>
        <item x="1089"/>
        <item x="1093"/>
        <item x="154"/>
        <item x="152"/>
        <item x="375"/>
        <item x="376"/>
        <item x="377"/>
        <item x="108"/>
        <item x="372"/>
        <item x="373"/>
        <item x="374"/>
        <item x="153"/>
        <item x="1329"/>
        <item x="1271"/>
        <item x="1326"/>
        <item x="1330"/>
        <item x="1331"/>
        <item x="1272"/>
        <item x="1327"/>
        <item x="1273"/>
        <item x="1328"/>
        <item x="1095"/>
        <item x="631"/>
        <item x="653"/>
        <item x="675"/>
        <item x="697"/>
        <item x="470"/>
        <item x="471"/>
        <item x="579"/>
        <item x="1013"/>
        <item x="1465"/>
        <item x="199"/>
        <item x="200"/>
        <item x="201"/>
        <item x="262"/>
        <item x="263"/>
        <item x="264"/>
        <item x="259"/>
        <item x="260"/>
        <item x="261"/>
        <item x="109"/>
        <item x="195"/>
        <item x="110"/>
        <item x="258"/>
        <item x="196"/>
        <item x="197"/>
        <item x="198"/>
        <item x="90"/>
        <item x="1807"/>
        <item x="91"/>
        <item x="39"/>
        <item x="40"/>
        <item x="41"/>
        <item x="42"/>
        <item x="43"/>
        <item x="23"/>
        <item x="24"/>
        <item x="25"/>
        <item x="26"/>
        <item x="27"/>
        <item x="28"/>
        <item x="29"/>
        <item x="30"/>
        <item x="22"/>
        <item x="1468"/>
        <item x="431"/>
        <item x="436"/>
        <item x="437"/>
        <item x="432"/>
        <item x="750"/>
        <item x="751"/>
        <item x="752"/>
        <item x="753"/>
        <item x="748"/>
        <item x="749"/>
        <item x="435"/>
        <item x="608"/>
        <item x="610"/>
        <item x="771"/>
        <item x="772"/>
        <item x="609"/>
        <item x="733"/>
        <item x="1230"/>
        <item x="469"/>
        <item x="1014"/>
        <item x="789"/>
        <item x="595"/>
        <item x="791"/>
        <item x="790"/>
        <item x="755"/>
        <item x="756"/>
        <item x="765"/>
        <item x="766"/>
        <item x="767"/>
        <item x="768"/>
        <item x="757"/>
        <item x="758"/>
        <item x="759"/>
        <item x="760"/>
        <item x="761"/>
        <item x="762"/>
        <item x="763"/>
        <item x="764"/>
        <item x="769"/>
        <item x="1056"/>
        <item x="1216"/>
        <item x="1215"/>
        <item x="1323"/>
        <item x="1454"/>
        <item x="1219"/>
        <item x="827"/>
        <item x="828"/>
        <item x="1311"/>
        <item x="1431"/>
        <item x="1430"/>
        <item x="1308"/>
        <item x="1425"/>
        <item x="1424"/>
        <item x="829"/>
        <item x="1309"/>
        <item x="1427"/>
        <item x="1426"/>
        <item x="1310"/>
        <item x="1429"/>
        <item x="1428"/>
        <item x="1307"/>
        <item x="1423"/>
        <item x="1422"/>
        <item x="1312"/>
        <item x="1433"/>
        <item x="1432"/>
        <item x="1079"/>
        <item x="839"/>
        <item x="840"/>
        <item x="838"/>
        <item x="841"/>
        <item x="842"/>
        <item x="836"/>
        <item x="835"/>
        <item x="837"/>
        <item x="833"/>
        <item x="832"/>
        <item x="834"/>
        <item x="135"/>
        <item x="1229"/>
        <item x="710"/>
        <item x="711"/>
        <item x="1466"/>
        <item x="1062"/>
        <item x="406"/>
        <item x="410"/>
        <item x="411"/>
        <item x="412"/>
        <item x="111"/>
        <item x="407"/>
        <item x="408"/>
        <item x="409"/>
        <item x="1509"/>
        <item x="1499"/>
        <item x="8"/>
        <item x="1504"/>
        <item x="1304"/>
        <item x="1417"/>
        <item x="1416"/>
        <item x="1301"/>
        <item x="1411"/>
        <item x="1410"/>
        <item x="799"/>
        <item x="800"/>
        <item x="1220"/>
        <item x="797"/>
        <item x="798"/>
        <item x="801"/>
        <item x="802"/>
        <item x="803"/>
        <item x="804"/>
        <item x="795"/>
        <item x="796"/>
        <item x="805"/>
        <item x="806"/>
        <item x="1521"/>
        <item x="1166"/>
        <item x="1510"/>
        <item x="1505"/>
        <item x="1502"/>
        <item x="1067"/>
        <item x="1302"/>
        <item x="1413"/>
        <item x="1412"/>
        <item x="1322"/>
        <item x="1453"/>
        <item x="1298"/>
        <item x="1405"/>
        <item x="1404"/>
        <item x="1180"/>
        <item x="1098"/>
        <item x="1061"/>
        <item x="1306"/>
        <item x="1421"/>
        <item x="1420"/>
        <item x="1490"/>
        <item x="1299"/>
        <item x="1407"/>
        <item x="1406"/>
        <item x="1303"/>
        <item x="1415"/>
        <item x="1414"/>
        <item x="69"/>
        <item x="1300"/>
        <item x="1409"/>
        <item x="1408"/>
        <item x="1305"/>
        <item x="1419"/>
        <item x="1418"/>
        <item x="1132"/>
        <item x="1128"/>
        <item x="1137"/>
        <item x="1127"/>
        <item x="1147"/>
        <item x="1126"/>
        <item x="1129"/>
        <item x="1124"/>
        <item x="1130"/>
        <item x="1131"/>
        <item x="1125"/>
        <item x="1139"/>
        <item x="1145"/>
        <item x="1135"/>
        <item x="1133"/>
        <item x="1134"/>
        <item x="1138"/>
        <item x="1146"/>
        <item x="1122"/>
        <item x="1140"/>
        <item x="1141"/>
        <item x="1142"/>
        <item x="1143"/>
        <item x="1144"/>
        <item x="1136"/>
        <item x="1662"/>
        <item x="1661"/>
        <item x="1658"/>
        <item x="1659"/>
        <item x="1666"/>
        <item x="1660"/>
        <item x="1675"/>
        <item x="1667"/>
        <item x="1673"/>
        <item x="1663"/>
        <item x="1665"/>
        <item x="1664"/>
        <item x="1674"/>
        <item x="1656"/>
        <item x="1668"/>
        <item x="1669"/>
        <item x="1670"/>
        <item x="1671"/>
        <item x="1672"/>
        <item x="1657"/>
        <item x="1678"/>
        <item x="1691"/>
        <item x="1689"/>
        <item x="1679"/>
        <item x="1683"/>
        <item x="1681"/>
        <item x="1682"/>
        <item x="1680"/>
        <item x="1690"/>
        <item x="1676"/>
        <item x="1684"/>
        <item x="1685"/>
        <item x="1686"/>
        <item x="1687"/>
        <item x="1688"/>
        <item x="1677"/>
        <item x="1123"/>
        <item x="1784"/>
        <item x="1790"/>
        <item x="1787"/>
        <item x="1788"/>
        <item x="1803"/>
        <item x="1789"/>
        <item x="1783"/>
        <item x="1801"/>
        <item x="1791"/>
        <item x="1795"/>
        <item x="1785"/>
        <item x="1793"/>
        <item x="1794"/>
        <item x="1792"/>
        <item x="1786"/>
        <item x="1802"/>
        <item x="1781"/>
        <item x="1796"/>
        <item x="1797"/>
        <item x="1798"/>
        <item x="1799"/>
        <item x="1800"/>
        <item x="1782"/>
        <item x="1241"/>
        <item x="1234"/>
        <item x="1235"/>
        <item x="1250"/>
        <item x="1240"/>
        <item x="1233"/>
        <item x="1248"/>
        <item x="1236"/>
        <item x="1242"/>
        <item x="1238"/>
        <item x="1239"/>
        <item x="1237"/>
        <item x="1249"/>
        <item x="1231"/>
        <item x="1243"/>
        <item x="1244"/>
        <item x="1245"/>
        <item x="1246"/>
        <item x="1247"/>
        <item x="1232"/>
        <item x="1477"/>
        <item x="112"/>
        <item x="74"/>
        <item x="1041"/>
        <item x="1042"/>
        <item x="1695"/>
        <item x="1692"/>
        <item x="1722"/>
        <item x="1699"/>
        <item x="1720"/>
        <item x="1710"/>
        <item x="1731"/>
        <item x="1693"/>
        <item x="1697"/>
        <item x="1718"/>
        <item x="1735"/>
        <item x="1700"/>
        <item x="1721"/>
        <item x="1703"/>
        <item x="1723"/>
        <item x="1709"/>
        <item x="1714"/>
        <item x="1730"/>
        <item x="1696"/>
        <item x="1715"/>
        <item x="1736"/>
        <item x="1705"/>
        <item x="1707"/>
        <item x="1728"/>
        <item x="1724"/>
        <item x="1701"/>
        <item x="1702"/>
        <item x="1717"/>
        <item x="1733"/>
        <item x="1698"/>
        <item x="1719"/>
        <item x="1694"/>
        <item x="1726"/>
        <item x="1725"/>
        <item x="1704"/>
        <item x="1706"/>
        <item x="1727"/>
        <item x="1716"/>
        <item x="1711"/>
        <item x="1732"/>
        <item x="1713"/>
        <item x="1734"/>
        <item x="1708"/>
        <item x="1729"/>
        <item x="1712"/>
        <item x="1741"/>
        <item x="1742"/>
        <item x="1739"/>
        <item x="1740"/>
        <item x="1738"/>
        <item x="1737"/>
        <item x="1071"/>
        <item x="1074"/>
        <item x="1183"/>
        <item x="774"/>
        <item x="773"/>
        <item x="237"/>
        <item x="241"/>
        <item x="242"/>
        <item x="243"/>
        <item x="238"/>
        <item x="239"/>
        <item x="240"/>
        <item x="113"/>
        <item x="255"/>
        <item x="256"/>
        <item x="257"/>
        <item x="251"/>
        <item x="252"/>
        <item x="253"/>
        <item x="254"/>
        <item x="963"/>
        <item x="114"/>
        <item x="368"/>
        <item x="369"/>
        <item x="370"/>
        <item x="364"/>
        <item x="365"/>
        <item x="366"/>
        <item x="367"/>
        <item x="456"/>
        <item x="457"/>
        <item x="458"/>
        <item x="82"/>
        <item x="559"/>
        <item x="560"/>
        <item x="569"/>
        <item x="570"/>
        <item x="571"/>
        <item x="572"/>
        <item x="573"/>
        <item x="574"/>
        <item x="575"/>
        <item x="576"/>
        <item x="561"/>
        <item x="562"/>
        <item x="563"/>
        <item x="564"/>
        <item x="565"/>
        <item x="566"/>
        <item x="567"/>
        <item x="577"/>
        <item x="568"/>
        <item x="578"/>
        <item x="494"/>
        <item x="495"/>
        <item x="504"/>
        <item x="505"/>
        <item x="506"/>
        <item x="507"/>
        <item x="508"/>
        <item x="509"/>
        <item x="510"/>
        <item x="511"/>
        <item x="496"/>
        <item x="497"/>
        <item x="498"/>
        <item x="499"/>
        <item x="500"/>
        <item x="501"/>
        <item x="502"/>
        <item x="512"/>
        <item x="503"/>
        <item x="513"/>
        <item x="515"/>
        <item x="517"/>
        <item x="526"/>
        <item x="527"/>
        <item x="528"/>
        <item x="529"/>
        <item x="530"/>
        <item x="531"/>
        <item x="532"/>
        <item x="533"/>
        <item x="516"/>
        <item x="518"/>
        <item x="519"/>
        <item x="520"/>
        <item x="521"/>
        <item x="522"/>
        <item x="523"/>
        <item x="524"/>
        <item x="534"/>
        <item x="525"/>
        <item x="535"/>
        <item x="537"/>
        <item x="539"/>
        <item x="548"/>
        <item x="549"/>
        <item x="550"/>
        <item x="551"/>
        <item x="552"/>
        <item x="553"/>
        <item x="554"/>
        <item x="555"/>
        <item x="538"/>
        <item x="540"/>
        <item x="541"/>
        <item x="542"/>
        <item x="543"/>
        <item x="544"/>
        <item x="545"/>
        <item x="546"/>
        <item x="556"/>
        <item x="547"/>
        <item x="557"/>
        <item x="473"/>
        <item x="474"/>
        <item x="483"/>
        <item x="484"/>
        <item x="485"/>
        <item x="486"/>
        <item x="487"/>
        <item x="488"/>
        <item x="489"/>
        <item x="490"/>
        <item x="475"/>
        <item x="476"/>
        <item x="477"/>
        <item x="478"/>
        <item x="479"/>
        <item x="480"/>
        <item x="481"/>
        <item x="491"/>
        <item x="482"/>
        <item x="492"/>
        <item x="2033"/>
        <item x="71"/>
        <item x="160"/>
        <item x="161"/>
        <item x="76"/>
        <item x="77"/>
        <item x="78"/>
        <item x="80"/>
        <item x="79"/>
        <item x="1186"/>
        <item x="1194"/>
        <item x="119"/>
        <item x="227"/>
        <item x="228"/>
        <item x="229"/>
        <item x="223"/>
        <item x="224"/>
        <item x="225"/>
        <item x="226"/>
        <item x="962"/>
        <item x="514"/>
        <item x="1019"/>
        <item x="1211"/>
        <item x="1209"/>
        <item x="1208"/>
        <item x="1210"/>
        <item x="971"/>
        <item x="927"/>
        <item x="954"/>
        <item x="955"/>
        <item x="952"/>
        <item x="953"/>
        <item x="948"/>
        <item x="928"/>
        <item x="951"/>
        <item x="960"/>
        <item x="934"/>
        <item x="935"/>
        <item x="936"/>
        <item x="940"/>
        <item x="975"/>
        <item x="926"/>
        <item x="958"/>
        <item x="959"/>
        <item x="946"/>
        <item x="949"/>
        <item x="950"/>
        <item x="969"/>
        <item x="972"/>
        <item x="937"/>
        <item x="938"/>
        <item x="1000"/>
        <item x="988"/>
        <item x="983"/>
        <item x="998"/>
        <item x="993"/>
        <item x="977"/>
        <item x="986"/>
        <item x="981"/>
        <item x="996"/>
        <item x="991"/>
        <item x="947"/>
        <item x="956"/>
        <item x="957"/>
        <item x="985"/>
        <item x="980"/>
        <item x="995"/>
        <item x="990"/>
        <item x="939"/>
        <item x="979"/>
        <item x="164"/>
        <item x="163"/>
        <item x="166"/>
        <item x="167"/>
        <item x="162"/>
        <item x="168"/>
        <item x="165"/>
        <item x="430"/>
        <item x="429"/>
        <item x="428"/>
        <item x="730"/>
        <item x="314"/>
        <item x="318"/>
        <item x="319"/>
        <item x="320"/>
        <item x="315"/>
        <item x="316"/>
        <item x="317"/>
        <item x="1808"/>
        <item x="1227"/>
        <item x="454"/>
        <item x="446"/>
        <item x="970"/>
        <item x="1020"/>
        <item x="1021"/>
        <item x="472"/>
        <item x="1088"/>
        <item x="1483"/>
        <item x="2023"/>
        <item x="450"/>
        <item x="107"/>
        <item x="448"/>
        <item x="449"/>
        <item x="788"/>
        <item x="787"/>
        <item x="786"/>
        <item x="1099"/>
        <item x="1172"/>
        <item x="1168"/>
        <item x="735"/>
        <item x="744"/>
        <item x="736"/>
        <item x="737"/>
        <item x="738"/>
        <item x="739"/>
        <item x="740"/>
        <item x="741"/>
        <item x="742"/>
        <item x="746"/>
        <item x="743"/>
        <item x="745"/>
        <item x="1170"/>
        <item x="929"/>
        <item x="930"/>
        <item x="931"/>
        <item x="932"/>
        <item x="933"/>
        <item x="941"/>
        <item x="942"/>
        <item x="943"/>
        <item x="944"/>
        <item x="976"/>
        <item x="945"/>
        <item x="989"/>
        <item x="984"/>
        <item x="999"/>
        <item x="994"/>
        <item x="978"/>
        <item x="987"/>
        <item x="982"/>
        <item x="997"/>
        <item x="992"/>
        <item x="1177"/>
        <item x="89"/>
        <item x="1515"/>
        <item x="1527"/>
        <item x="1513"/>
        <item x="1525"/>
        <item x="83"/>
        <item x="84"/>
        <item x="2"/>
        <item x="1399"/>
        <item x="1398"/>
        <item x="1292"/>
        <item x="1379"/>
        <item x="1378"/>
        <item x="1397"/>
        <item x="1396"/>
        <item x="1295"/>
        <item x="1385"/>
        <item x="1384"/>
        <item x="1293"/>
        <item x="1381"/>
        <item x="1380"/>
        <item x="1294"/>
        <item x="1383"/>
        <item x="1382"/>
        <item x="1393"/>
        <item x="1392"/>
        <item x="1391"/>
        <item x="1390"/>
        <item x="1395"/>
        <item x="1394"/>
        <item x="1296"/>
        <item x="1387"/>
        <item x="1386"/>
        <item x="1297"/>
        <item x="1389"/>
        <item x="1388"/>
        <item x="1401"/>
        <item x="1400"/>
        <item x="845"/>
        <item x="847"/>
        <item x="844"/>
        <item x="846"/>
        <item x="849"/>
        <item x="843"/>
        <item x="850"/>
        <item x="848"/>
        <item x="2034"/>
        <item x="115"/>
        <item x="125"/>
        <item x="126"/>
        <item x="127"/>
        <item x="130"/>
        <item x="129"/>
        <item x="128"/>
        <item x="131"/>
        <item x="124"/>
        <item x="137"/>
        <item x="138"/>
        <item x="632"/>
        <item x="654"/>
        <item x="676"/>
        <item x="698"/>
        <item x="1321"/>
        <item x="1452"/>
        <item x="1959"/>
        <item x="1999"/>
        <item x="1947"/>
        <item x="1986"/>
        <item x="1983"/>
        <item x="1962"/>
        <item x="2002"/>
        <item x="851"/>
        <item x="860"/>
        <item x="968"/>
        <item x="1011"/>
        <item x="1012"/>
        <item x="1010"/>
        <item x="854"/>
        <item x="1115"/>
        <item x="606"/>
        <item x="781"/>
        <item x="779"/>
        <item x="776"/>
        <item x="630"/>
        <item x="652"/>
        <item x="674"/>
        <item x="696"/>
        <item x="121"/>
        <item x="122"/>
        <item x="865"/>
        <item x="852"/>
        <item x="1956"/>
        <item x="864"/>
        <item x="747"/>
        <item x="770"/>
        <item x="857"/>
        <item x="862"/>
        <item x="321"/>
        <item x="326"/>
        <item x="327"/>
        <item x="328"/>
        <item x="322"/>
        <item x="323"/>
        <item x="324"/>
        <item x="325"/>
        <item x="460"/>
        <item x="459"/>
        <item x="853"/>
        <item x="455"/>
        <item x="855"/>
        <item x="1028"/>
        <item x="856"/>
        <item x="1976"/>
        <item x="468"/>
        <item x="861"/>
        <item x="858"/>
        <item x="1031"/>
        <item x="1257"/>
        <item x="863"/>
        <item x="1112"/>
        <item x="413"/>
        <item x="418"/>
        <item x="419"/>
        <item x="420"/>
        <item x="414"/>
        <item x="415"/>
        <item x="416"/>
        <item x="417"/>
        <item x="399"/>
        <item x="403"/>
        <item x="404"/>
        <item x="405"/>
        <item x="400"/>
        <item x="401"/>
        <item x="402"/>
        <item x="2037"/>
        <item x="2038"/>
        <item x="859"/>
        <item x="1403"/>
        <item x="1402"/>
        <item x="1225"/>
        <item x="116"/>
        <item x="206"/>
        <item x="207"/>
        <item x="208"/>
        <item x="202"/>
        <item x="203"/>
        <item x="204"/>
        <item x="205"/>
        <item x="269"/>
        <item x="270"/>
        <item x="271"/>
        <item x="265"/>
        <item x="266"/>
        <item x="267"/>
        <item x="268"/>
        <item x="1181"/>
        <item x="1205"/>
        <item x="1197"/>
        <item x="1201"/>
        <item x="1006"/>
        <item x="1007"/>
        <item x="1448"/>
        <item x="117"/>
        <item x="392"/>
        <item x="396"/>
        <item x="397"/>
        <item x="398"/>
        <item x="393"/>
        <item x="394"/>
        <item x="395"/>
        <item x="1005"/>
        <item x="2035"/>
        <item x="1204"/>
        <item x="1196"/>
        <item x="1200"/>
        <item x="1449"/>
        <item x="1645"/>
        <item x="1650"/>
        <item x="1648"/>
        <item x="1644"/>
        <item x="1647"/>
        <item x="1646"/>
        <item x="1649"/>
        <item x="966"/>
        <item x="1838"/>
        <item x="1894"/>
        <item x="1872"/>
        <item x="1871"/>
        <item x="1848"/>
        <item x="1847"/>
        <item x="1842"/>
        <item x="1830"/>
        <item x="1831"/>
        <item x="1833"/>
        <item x="1832"/>
        <item x="1834"/>
        <item x="1875"/>
        <item x="1876"/>
        <item x="1883"/>
        <item x="1884"/>
        <item x="1837"/>
        <item x="1885"/>
        <item x="1886"/>
        <item x="1881"/>
        <item x="1870"/>
        <item x="1869"/>
        <item x="1868"/>
        <item x="1867"/>
        <item x="1866"/>
        <item x="1865"/>
        <item x="1891"/>
        <item x="1892"/>
        <item x="1888"/>
        <item x="1893"/>
        <item x="1889"/>
        <item x="1890"/>
        <item x="1854"/>
        <item x="1855"/>
        <item x="1856"/>
        <item x="1864"/>
        <item x="1863"/>
        <item x="1857"/>
        <item x="1836"/>
        <item x="1835"/>
        <item x="1816"/>
        <item x="1817"/>
        <item x="1846"/>
        <item x="1845"/>
        <item x="1852"/>
        <item x="1851"/>
        <item x="1839"/>
        <item x="1850"/>
        <item x="1849"/>
        <item x="1861"/>
        <item x="1860"/>
        <item x="1882"/>
        <item x="1879"/>
        <item x="1880"/>
        <item x="1887"/>
        <item x="1877"/>
        <item x="1878"/>
        <item x="1826"/>
        <item x="1820"/>
        <item x="1818"/>
        <item x="1819"/>
        <item x="1874"/>
        <item x="1873"/>
        <item x="1858"/>
        <item x="1827"/>
        <item x="1822"/>
        <item x="1853"/>
        <item x="1825"/>
        <item x="1821"/>
        <item x="1828"/>
        <item x="1823"/>
        <item x="1841"/>
        <item x="1844"/>
        <item x="1843"/>
        <item x="1862"/>
        <item x="1859"/>
        <item x="1829"/>
        <item x="1824"/>
        <item x="1814"/>
        <item x="1815"/>
        <item x="1840"/>
        <item x="830"/>
        <item x="831"/>
        <item x="1539"/>
        <item x="866"/>
        <item x="1487"/>
        <item x="732"/>
        <item x="1540"/>
        <item x="1533"/>
        <item x="1537"/>
        <item x="1538"/>
        <item x="1542"/>
        <item x="1541"/>
        <item x="1536"/>
        <item x="867"/>
        <item x="1517"/>
        <item x="1486"/>
        <item x="1258"/>
        <item x="151"/>
        <item x="2043"/>
        <item x="92"/>
        <item x="94"/>
        <item x="1065"/>
        <item x="2017"/>
        <item x="2018"/>
        <item x="2006"/>
        <item x="2019"/>
        <item x="2016"/>
        <item x="2008"/>
        <item x="2009"/>
        <item x="2010"/>
        <item x="2011"/>
        <item x="2012"/>
        <item x="2013"/>
        <item x="2014"/>
        <item x="2015"/>
        <item x="1218"/>
        <item x="73"/>
        <item x="1027"/>
        <item x="176"/>
        <item x="1159"/>
        <item x="1156"/>
        <item x="1155"/>
        <item x="1158"/>
        <item x="1157"/>
        <item x="177"/>
        <item x="178"/>
        <item x="304"/>
        <item x="305"/>
        <item x="306"/>
        <item x="300"/>
        <item x="301"/>
        <item x="302"/>
        <item x="303"/>
        <item x="1530"/>
        <item x="1531"/>
        <item x="1463"/>
        <item x="1078"/>
        <item x="714"/>
        <item x="715"/>
        <item x="1544"/>
        <item x="1484"/>
        <item x="1485"/>
        <item x="45"/>
        <item x="46"/>
        <item x="47"/>
        <item x="48"/>
        <item x="49"/>
        <item x="50"/>
        <item x="1188"/>
        <item x="1528"/>
        <item x="1524"/>
        <item x="1969"/>
        <item x="1970"/>
        <item x="1971"/>
        <item x="1972"/>
        <item x="1973"/>
        <item x="1974"/>
        <item x="1975"/>
        <item x="1614"/>
        <item x="1618"/>
        <item x="0"/>
        <item x="1616"/>
        <item x="1497"/>
        <item x="1613"/>
        <item x="1615"/>
        <item x="1498"/>
        <item x="1617"/>
        <item x="17"/>
        <item x="15"/>
        <item x="16"/>
        <item x="2032"/>
        <item x="1939"/>
        <item x="2042"/>
        <item x="1038"/>
        <item x="463"/>
        <item x="464"/>
        <item x="465"/>
        <item x="466"/>
        <item x="467"/>
        <item x="1037"/>
        <item x="1226"/>
        <item x="451"/>
        <item x="452"/>
        <item x="453"/>
        <item x="1319"/>
        <item x="1450"/>
        <item x="1152"/>
        <item x="421"/>
        <item x="422"/>
        <item x="423"/>
        <item x="424"/>
        <item x="427"/>
        <item x="426"/>
        <item x="425"/>
        <item x="1359"/>
        <item x="1358"/>
        <item x="1283"/>
        <item x="1351"/>
        <item x="1350"/>
        <item x="1280"/>
        <item x="1345"/>
        <item x="1344"/>
        <item x="1355"/>
        <item x="1354"/>
        <item x="1277"/>
        <item x="1339"/>
        <item x="1338"/>
        <item x="1274"/>
        <item x="1333"/>
        <item x="1332"/>
        <item x="1357"/>
        <item x="1356"/>
        <item x="1284"/>
        <item x="1353"/>
        <item x="1352"/>
        <item x="1278"/>
        <item x="1341"/>
        <item x="1340"/>
        <item x="1281"/>
        <item x="1347"/>
        <item x="1346"/>
        <item x="1275"/>
        <item x="1335"/>
        <item x="1334"/>
        <item x="1276"/>
        <item x="1337"/>
        <item x="1336"/>
        <item x="1279"/>
        <item x="1343"/>
        <item x="1342"/>
        <item x="1282"/>
        <item x="1349"/>
        <item x="1348"/>
        <item x="1516"/>
        <item x="911"/>
        <item x="633"/>
        <item x="655"/>
        <item x="677"/>
        <item x="699"/>
        <item x="1148"/>
        <item x="461"/>
        <item x="462"/>
        <item x="158"/>
        <item x="159"/>
        <item x="4"/>
        <item x="974"/>
        <item x="973"/>
        <item x="7"/>
        <item x="142"/>
        <item x="890"/>
        <item x="371"/>
        <item x="1030"/>
        <item x="1001"/>
        <item x="1004"/>
        <item x="1002"/>
        <item x="1003"/>
        <item x="445"/>
        <item x="885"/>
        <item x="910"/>
        <item x="1058"/>
        <item x="1520"/>
        <item x="1481"/>
        <item x="908"/>
        <item x="70"/>
        <item x="9"/>
        <item x="923"/>
        <item x="1075"/>
        <item x="924"/>
        <item x="925"/>
        <item x="918"/>
        <item x="921"/>
        <item x="920"/>
        <item x="912"/>
        <item x="913"/>
        <item x="919"/>
        <item x="917"/>
        <item x="915"/>
        <item x="914"/>
        <item x="916"/>
        <item x="1922"/>
        <item x="922"/>
        <item x="1057"/>
        <item x="1261"/>
        <item x="1262"/>
        <item x="1256"/>
        <item x="1190"/>
        <item x="1259"/>
        <item x="1260"/>
        <item x="1270"/>
        <item x="1174"/>
        <item x="136"/>
        <item x="887"/>
        <item x="720"/>
        <item x="889"/>
        <item x="888"/>
        <item x="886"/>
        <item x="1149"/>
        <item x="1059"/>
        <item x="1150"/>
        <item x="891"/>
        <item x="1153"/>
        <item x="1029"/>
        <item x="722"/>
        <item x="723"/>
        <item x="724"/>
        <item x="725"/>
        <item x="726"/>
        <item x="118"/>
        <item x="297"/>
        <item x="298"/>
        <item x="299"/>
        <item x="293"/>
        <item x="294"/>
        <item x="295"/>
        <item x="296"/>
        <item x="1119"/>
        <item x="1110"/>
        <item x="1118"/>
        <item x="1108"/>
        <item x="1120"/>
        <item x="1113"/>
        <item x="1121"/>
        <item x="1111"/>
        <item x="1116"/>
        <item x="1109"/>
        <item x="1459"/>
        <item x="1457"/>
        <item x="1460"/>
        <item x="1545"/>
        <item x="1461"/>
        <item x="1458"/>
        <item x="1811"/>
        <item x="191"/>
        <item x="192"/>
        <item x="3"/>
        <item x="1"/>
        <item x="1064"/>
        <item x="13"/>
        <item x="12"/>
        <item x="14"/>
        <item x="1812"/>
        <item x="1804"/>
        <item x="1813"/>
        <item x="909"/>
        <item x="1506"/>
        <item x="1472"/>
        <item x="155"/>
        <item x="1070"/>
        <item x="1543"/>
        <item x="2031"/>
        <item x="1535"/>
        <item x="1534"/>
        <item x="1532"/>
        <item x="1529"/>
        <item x="1151"/>
        <item x="1091"/>
        <item x="727"/>
        <item x="1164"/>
        <item x="1222"/>
        <item x="329"/>
        <item x="333"/>
        <item x="334"/>
        <item x="335"/>
        <item x="330"/>
        <item x="331"/>
        <item x="332"/>
        <item x="754"/>
        <item x="447"/>
        <item x="558"/>
        <item x="1489"/>
        <item x="1493"/>
        <item x="1491"/>
        <item x="1496"/>
        <item x="1494"/>
        <item x="2030"/>
        <item x="216"/>
        <item x="220"/>
        <item x="221"/>
        <item x="222"/>
        <item x="217"/>
        <item x="218"/>
        <item x="219"/>
        <item x="10"/>
        <item x="11"/>
        <item x="1162"/>
        <item x="2022"/>
        <item x="2026"/>
        <item x="2027"/>
        <item x="1117"/>
        <item x="1500"/>
        <item x="95"/>
        <item x="1921"/>
        <item x="1897"/>
        <item x="1906"/>
        <item x="1907"/>
        <item x="1908"/>
        <item x="1909"/>
        <item x="1910"/>
        <item x="1911"/>
        <item x="1912"/>
        <item x="1913"/>
        <item x="1914"/>
        <item x="1915"/>
        <item x="1916"/>
        <item x="1898"/>
        <item x="1899"/>
        <item x="1900"/>
        <item x="1901"/>
        <item x="1902"/>
        <item x="1903"/>
        <item x="1904"/>
        <item x="1905"/>
        <item x="1919"/>
        <item x="1920"/>
        <item x="1917"/>
        <item x="1918"/>
        <item x="1895"/>
        <item x="1896"/>
        <item x="88"/>
        <item x="1207"/>
        <item x="1199"/>
        <item x="1203"/>
        <item x="731"/>
        <item x="193"/>
        <item x="194"/>
        <item x="809"/>
        <item x="810"/>
        <item x="811"/>
        <item x="812"/>
        <item x="816"/>
        <item x="819"/>
        <item x="813"/>
        <item x="814"/>
        <item x="807"/>
        <item x="808"/>
        <item x="815"/>
        <item x="817"/>
        <item x="818"/>
        <item x="1087"/>
        <item x="1165"/>
        <item x="99"/>
        <item x="98"/>
        <item x="123"/>
        <item x="493"/>
        <item x="825"/>
        <item x="826"/>
        <item x="820"/>
        <item x="821"/>
        <item x="822"/>
        <item x="823"/>
        <item x="824"/>
        <item x="794"/>
        <item x="1072"/>
        <item x="1324"/>
        <item x="1455"/>
        <item x="1317"/>
        <item x="1443"/>
        <item x="1442"/>
        <item x="1315"/>
        <item x="1439"/>
        <item x="1438"/>
        <item x="1447"/>
        <item x="1446"/>
        <item x="896"/>
        <item x="1313"/>
        <item x="1435"/>
        <item x="1434"/>
        <item x="894"/>
        <item x="1316"/>
        <item x="1441"/>
        <item x="1440"/>
        <item x="892"/>
        <item x="1470"/>
        <item x="899"/>
        <item x="1107"/>
        <item x="1043"/>
        <item x="1039"/>
        <item x="1040"/>
        <item x="895"/>
        <item x="904"/>
        <item x="893"/>
        <item x="1314"/>
        <item x="1437"/>
        <item x="1436"/>
        <item x="901"/>
        <item x="900"/>
        <item x="897"/>
        <item x="902"/>
        <item x="903"/>
        <item x="898"/>
        <item x="1182"/>
        <item x="1047"/>
        <item x="1035"/>
        <item x="1034"/>
        <item x="1036"/>
        <item x="1049"/>
        <item x="1048"/>
        <item x="708"/>
        <item x="709"/>
        <item x="1480"/>
        <item x="1223"/>
        <item x="1086"/>
        <item x="1092"/>
        <item x="6"/>
        <item x="2028"/>
        <item x="81"/>
        <item x="204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3">
    <field x="5"/>
    <field x="0"/>
    <field x="6"/>
  </rowFields>
  <rowItems count="5">
    <i>
      <x/>
    </i>
    <i r="1">
      <x v="28"/>
    </i>
    <i>
      <x v="3"/>
    </i>
    <i r="1">
      <x v="2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27" dT="2025-03-11T18:13:27.04" personId="{3E5EB945-2F87-42CA-B363-149D5914EB26}" id="{552C9945-F34F-4645-B307-AF733ACD881C}">
    <text>PROMIS PF and PROMIS pain are HEAL Core CRFS, but these PROMIS questions don’t seem related to to physical functioning and pain, but more related to other aspects of quality of life.</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2"/>
  <sheetViews>
    <sheetView workbookViewId="0">
      <pane ySplit="1" topLeftCell="A2" activePane="bottomLeft" state="frozen"/>
      <selection pane="bottomLeft" sqref="A1:XFD1048576"/>
    </sheetView>
  </sheetViews>
  <sheetFormatPr defaultRowHeight="14.25" x14ac:dyDescent="0.45"/>
  <cols>
    <col min="1" max="1" width="20.86328125" bestFit="1" customWidth="1"/>
    <col min="2" max="2" width="22.06640625" bestFit="1" customWidth="1"/>
    <col min="3" max="3" width="13.1328125" bestFit="1" customWidth="1"/>
    <col min="4" max="4" width="30.19921875" bestFit="1" customWidth="1"/>
    <col min="5" max="5" width="25.265625" bestFit="1" customWidth="1"/>
    <col min="6" max="6" width="20.59765625" bestFit="1" customWidth="1"/>
    <col min="7" max="7" width="27.3984375" bestFit="1" customWidth="1"/>
    <col min="8" max="8" width="22.59765625" bestFit="1" customWidth="1"/>
  </cols>
  <sheetData>
    <row r="1" spans="1:8" x14ac:dyDescent="0.45">
      <c r="A1" s="1" t="s">
        <v>0</v>
      </c>
      <c r="B1" s="1" t="s">
        <v>1</v>
      </c>
      <c r="C1" s="1" t="s">
        <v>2</v>
      </c>
      <c r="D1" s="1" t="s">
        <v>3</v>
      </c>
      <c r="E1" s="1" t="s">
        <v>4</v>
      </c>
      <c r="F1" s="1" t="s">
        <v>5</v>
      </c>
      <c r="G1" s="2" t="s">
        <v>5766</v>
      </c>
      <c r="H1" s="1" t="s">
        <v>6</v>
      </c>
    </row>
    <row r="2" spans="1:8" x14ac:dyDescent="0.45">
      <c r="A2" t="s">
        <v>7</v>
      </c>
      <c r="B2" t="s">
        <v>48</v>
      </c>
      <c r="C2" t="s">
        <v>84</v>
      </c>
      <c r="D2" t="s">
        <v>125</v>
      </c>
      <c r="E2" t="s">
        <v>166</v>
      </c>
      <c r="F2" t="s">
        <v>170</v>
      </c>
      <c r="G2" t="s">
        <v>5767</v>
      </c>
      <c r="H2" t="s">
        <v>172</v>
      </c>
    </row>
    <row r="3" spans="1:8" x14ac:dyDescent="0.45">
      <c r="A3" t="s">
        <v>8</v>
      </c>
      <c r="B3" t="s">
        <v>49</v>
      </c>
      <c r="C3" t="s">
        <v>85</v>
      </c>
      <c r="D3" t="s">
        <v>126</v>
      </c>
      <c r="E3" t="s">
        <v>167</v>
      </c>
      <c r="F3" t="s">
        <v>171</v>
      </c>
      <c r="G3" s="3" t="s">
        <v>5768</v>
      </c>
      <c r="H3" t="s">
        <v>173</v>
      </c>
    </row>
    <row r="4" spans="1:8" x14ac:dyDescent="0.45">
      <c r="A4" t="s">
        <v>9</v>
      </c>
      <c r="B4" t="s">
        <v>50</v>
      </c>
      <c r="C4" t="s">
        <v>86</v>
      </c>
      <c r="D4" t="s">
        <v>127</v>
      </c>
      <c r="E4" t="s">
        <v>166</v>
      </c>
      <c r="F4" t="s">
        <v>170</v>
      </c>
      <c r="G4" t="s">
        <v>5767</v>
      </c>
      <c r="H4" t="s">
        <v>174</v>
      </c>
    </row>
    <row r="5" spans="1:8" x14ac:dyDescent="0.45">
      <c r="A5" t="s">
        <v>10</v>
      </c>
      <c r="B5" t="s">
        <v>51</v>
      </c>
      <c r="C5" t="s">
        <v>87</v>
      </c>
      <c r="D5" t="s">
        <v>128</v>
      </c>
      <c r="E5" t="s">
        <v>166</v>
      </c>
      <c r="F5" t="s">
        <v>170</v>
      </c>
      <c r="G5" t="s">
        <v>5767</v>
      </c>
      <c r="H5" t="s">
        <v>175</v>
      </c>
    </row>
    <row r="6" spans="1:8" x14ac:dyDescent="0.45">
      <c r="A6" t="s">
        <v>11</v>
      </c>
      <c r="B6" t="s">
        <v>52</v>
      </c>
      <c r="C6" t="s">
        <v>88</v>
      </c>
      <c r="D6" t="s">
        <v>129</v>
      </c>
      <c r="E6" t="s">
        <v>166</v>
      </c>
      <c r="F6" t="s">
        <v>170</v>
      </c>
      <c r="G6" t="s">
        <v>5767</v>
      </c>
      <c r="H6" t="s">
        <v>176</v>
      </c>
    </row>
    <row r="7" spans="1:8" x14ac:dyDescent="0.45">
      <c r="A7" t="s">
        <v>12</v>
      </c>
      <c r="B7" t="s">
        <v>53</v>
      </c>
      <c r="C7" t="s">
        <v>89</v>
      </c>
      <c r="D7" t="s">
        <v>130</v>
      </c>
      <c r="E7" t="s">
        <v>166</v>
      </c>
      <c r="F7" t="s">
        <v>170</v>
      </c>
      <c r="G7" t="s">
        <v>5767</v>
      </c>
      <c r="H7" t="s">
        <v>177</v>
      </c>
    </row>
    <row r="8" spans="1:8" x14ac:dyDescent="0.45">
      <c r="A8" t="s">
        <v>13</v>
      </c>
      <c r="B8" t="s">
        <v>54</v>
      </c>
      <c r="C8" t="s">
        <v>90</v>
      </c>
      <c r="D8" t="s">
        <v>131</v>
      </c>
      <c r="E8" t="s">
        <v>168</v>
      </c>
      <c r="F8" t="s">
        <v>171</v>
      </c>
      <c r="G8" s="3" t="s">
        <v>5768</v>
      </c>
      <c r="H8" t="s">
        <v>178</v>
      </c>
    </row>
    <row r="9" spans="1:8" x14ac:dyDescent="0.45">
      <c r="A9" t="s">
        <v>14</v>
      </c>
      <c r="B9" t="s">
        <v>55</v>
      </c>
      <c r="C9" t="s">
        <v>91</v>
      </c>
      <c r="D9" t="s">
        <v>132</v>
      </c>
      <c r="E9" t="s">
        <v>166</v>
      </c>
      <c r="F9" t="s">
        <v>170</v>
      </c>
      <c r="G9" t="s">
        <v>5767</v>
      </c>
      <c r="H9" t="s">
        <v>179</v>
      </c>
    </row>
    <row r="10" spans="1:8" x14ac:dyDescent="0.45">
      <c r="A10" t="s">
        <v>15</v>
      </c>
      <c r="B10" t="s">
        <v>56</v>
      </c>
      <c r="C10" t="s">
        <v>92</v>
      </c>
      <c r="D10" t="s">
        <v>133</v>
      </c>
      <c r="E10" t="s">
        <v>166</v>
      </c>
      <c r="F10" t="s">
        <v>170</v>
      </c>
      <c r="G10" t="s">
        <v>5767</v>
      </c>
      <c r="H10" t="s">
        <v>180</v>
      </c>
    </row>
    <row r="11" spans="1:8" x14ac:dyDescent="0.45">
      <c r="A11" t="s">
        <v>16</v>
      </c>
      <c r="B11" t="s">
        <v>57</v>
      </c>
      <c r="C11" t="s">
        <v>93</v>
      </c>
      <c r="D11" t="s">
        <v>134</v>
      </c>
      <c r="E11" t="s">
        <v>166</v>
      </c>
      <c r="F11" t="s">
        <v>170</v>
      </c>
      <c r="G11" t="s">
        <v>5767</v>
      </c>
      <c r="H11" t="s">
        <v>181</v>
      </c>
    </row>
    <row r="12" spans="1:8" x14ac:dyDescent="0.45">
      <c r="A12" t="s">
        <v>17</v>
      </c>
      <c r="B12" t="s">
        <v>58</v>
      </c>
      <c r="C12" t="s">
        <v>94</v>
      </c>
      <c r="D12" t="s">
        <v>135</v>
      </c>
      <c r="E12" t="s">
        <v>166</v>
      </c>
      <c r="F12" t="s">
        <v>170</v>
      </c>
      <c r="G12" t="s">
        <v>5767</v>
      </c>
      <c r="H12" t="s">
        <v>182</v>
      </c>
    </row>
    <row r="13" spans="1:8" x14ac:dyDescent="0.45">
      <c r="A13" t="s">
        <v>18</v>
      </c>
      <c r="B13" t="s">
        <v>59</v>
      </c>
      <c r="C13" t="s">
        <v>95</v>
      </c>
      <c r="D13" t="s">
        <v>136</v>
      </c>
      <c r="E13" t="s">
        <v>166</v>
      </c>
      <c r="F13" t="s">
        <v>170</v>
      </c>
      <c r="G13" t="s">
        <v>5767</v>
      </c>
      <c r="H13" t="s">
        <v>183</v>
      </c>
    </row>
    <row r="14" spans="1:8" x14ac:dyDescent="0.45">
      <c r="A14" t="s">
        <v>19</v>
      </c>
      <c r="B14" t="s">
        <v>60</v>
      </c>
      <c r="C14" t="s">
        <v>96</v>
      </c>
      <c r="D14" t="s">
        <v>137</v>
      </c>
      <c r="E14" t="s">
        <v>166</v>
      </c>
      <c r="F14" t="s">
        <v>170</v>
      </c>
      <c r="G14" t="s">
        <v>5767</v>
      </c>
      <c r="H14" t="s">
        <v>184</v>
      </c>
    </row>
    <row r="15" spans="1:8" x14ac:dyDescent="0.45">
      <c r="A15" t="s">
        <v>20</v>
      </c>
      <c r="B15" t="s">
        <v>61</v>
      </c>
      <c r="C15" t="s">
        <v>97</v>
      </c>
      <c r="D15" t="s">
        <v>138</v>
      </c>
      <c r="E15" t="s">
        <v>166</v>
      </c>
      <c r="F15" t="s">
        <v>170</v>
      </c>
      <c r="G15" t="s">
        <v>5767</v>
      </c>
      <c r="H15" t="s">
        <v>185</v>
      </c>
    </row>
    <row r="16" spans="1:8" x14ac:dyDescent="0.45">
      <c r="A16" t="s">
        <v>21</v>
      </c>
      <c r="B16" t="s">
        <v>62</v>
      </c>
      <c r="C16" t="s">
        <v>98</v>
      </c>
      <c r="D16" t="s">
        <v>139</v>
      </c>
      <c r="E16" t="s">
        <v>166</v>
      </c>
      <c r="F16" t="s">
        <v>170</v>
      </c>
      <c r="G16" t="s">
        <v>5767</v>
      </c>
      <c r="H16" t="s">
        <v>186</v>
      </c>
    </row>
    <row r="17" spans="1:8" x14ac:dyDescent="0.45">
      <c r="A17" t="s">
        <v>22</v>
      </c>
      <c r="B17" t="s">
        <v>62</v>
      </c>
      <c r="C17" t="s">
        <v>99</v>
      </c>
      <c r="D17" t="s">
        <v>140</v>
      </c>
      <c r="E17" t="s">
        <v>166</v>
      </c>
      <c r="F17" t="s">
        <v>170</v>
      </c>
      <c r="G17" t="s">
        <v>5767</v>
      </c>
      <c r="H17" t="s">
        <v>187</v>
      </c>
    </row>
    <row r="18" spans="1:8" x14ac:dyDescent="0.45">
      <c r="A18" t="s">
        <v>23</v>
      </c>
      <c r="B18" t="s">
        <v>63</v>
      </c>
      <c r="C18" t="s">
        <v>100</v>
      </c>
      <c r="D18" t="s">
        <v>141</v>
      </c>
      <c r="E18" t="s">
        <v>169</v>
      </c>
      <c r="F18" t="s">
        <v>171</v>
      </c>
      <c r="G18" s="3" t="s">
        <v>5768</v>
      </c>
      <c r="H18" t="s">
        <v>188</v>
      </c>
    </row>
    <row r="19" spans="1:8" x14ac:dyDescent="0.45">
      <c r="A19" t="s">
        <v>24</v>
      </c>
      <c r="B19" t="s">
        <v>64</v>
      </c>
      <c r="C19" t="s">
        <v>101</v>
      </c>
      <c r="D19" t="s">
        <v>142</v>
      </c>
      <c r="E19" t="s">
        <v>166</v>
      </c>
      <c r="F19" t="s">
        <v>170</v>
      </c>
      <c r="G19" t="s">
        <v>5767</v>
      </c>
      <c r="H19" t="s">
        <v>189</v>
      </c>
    </row>
    <row r="20" spans="1:8" x14ac:dyDescent="0.45">
      <c r="A20" t="s">
        <v>25</v>
      </c>
      <c r="B20" t="s">
        <v>65</v>
      </c>
      <c r="C20" t="s">
        <v>102</v>
      </c>
      <c r="D20" t="s">
        <v>143</v>
      </c>
      <c r="E20" t="s">
        <v>166</v>
      </c>
      <c r="F20" t="s">
        <v>170</v>
      </c>
      <c r="G20" t="s">
        <v>5767</v>
      </c>
      <c r="H20" t="s">
        <v>190</v>
      </c>
    </row>
    <row r="21" spans="1:8" x14ac:dyDescent="0.45">
      <c r="A21" t="s">
        <v>26</v>
      </c>
      <c r="B21" t="s">
        <v>66</v>
      </c>
      <c r="C21" t="s">
        <v>103</v>
      </c>
      <c r="D21" t="s">
        <v>144</v>
      </c>
      <c r="E21" t="s">
        <v>166</v>
      </c>
      <c r="F21" t="s">
        <v>170</v>
      </c>
      <c r="G21" t="s">
        <v>5767</v>
      </c>
      <c r="H21" t="s">
        <v>191</v>
      </c>
    </row>
    <row r="22" spans="1:8" x14ac:dyDescent="0.45">
      <c r="A22" t="s">
        <v>27</v>
      </c>
      <c r="B22" t="s">
        <v>67</v>
      </c>
      <c r="C22" t="s">
        <v>104</v>
      </c>
      <c r="D22" t="s">
        <v>145</v>
      </c>
      <c r="E22" t="s">
        <v>166</v>
      </c>
      <c r="F22" t="s">
        <v>170</v>
      </c>
      <c r="G22" t="s">
        <v>5767</v>
      </c>
      <c r="H22" t="s">
        <v>192</v>
      </c>
    </row>
    <row r="23" spans="1:8" x14ac:dyDescent="0.45">
      <c r="A23" t="s">
        <v>28</v>
      </c>
      <c r="B23" t="s">
        <v>68</v>
      </c>
      <c r="C23" t="s">
        <v>105</v>
      </c>
      <c r="D23" t="s">
        <v>146</v>
      </c>
      <c r="E23" t="s">
        <v>166</v>
      </c>
      <c r="F23" t="s">
        <v>170</v>
      </c>
      <c r="G23" t="s">
        <v>5767</v>
      </c>
      <c r="H23" t="s">
        <v>193</v>
      </c>
    </row>
    <row r="24" spans="1:8" x14ac:dyDescent="0.45">
      <c r="A24" t="s">
        <v>29</v>
      </c>
      <c r="B24" t="s">
        <v>69</v>
      </c>
      <c r="C24" t="s">
        <v>106</v>
      </c>
      <c r="D24" t="s">
        <v>147</v>
      </c>
      <c r="E24" t="s">
        <v>166</v>
      </c>
      <c r="F24" t="s">
        <v>170</v>
      </c>
      <c r="G24" t="s">
        <v>5767</v>
      </c>
      <c r="H24" t="s">
        <v>194</v>
      </c>
    </row>
    <row r="25" spans="1:8" x14ac:dyDescent="0.45">
      <c r="A25" t="s">
        <v>30</v>
      </c>
      <c r="B25" t="s">
        <v>70</v>
      </c>
      <c r="C25" t="s">
        <v>107</v>
      </c>
      <c r="D25" t="s">
        <v>148</v>
      </c>
      <c r="E25" t="s">
        <v>166</v>
      </c>
      <c r="F25" t="s">
        <v>170</v>
      </c>
      <c r="G25" t="s">
        <v>5767</v>
      </c>
      <c r="H25" t="s">
        <v>195</v>
      </c>
    </row>
    <row r="26" spans="1:8" x14ac:dyDescent="0.45">
      <c r="A26" t="s">
        <v>31</v>
      </c>
      <c r="B26" t="s">
        <v>71</v>
      </c>
      <c r="C26" t="s">
        <v>108</v>
      </c>
      <c r="D26" t="s">
        <v>149</v>
      </c>
      <c r="E26" t="s">
        <v>166</v>
      </c>
      <c r="F26" t="s">
        <v>170</v>
      </c>
      <c r="G26" t="s">
        <v>5767</v>
      </c>
      <c r="H26" t="s">
        <v>196</v>
      </c>
    </row>
    <row r="27" spans="1:8" x14ac:dyDescent="0.45">
      <c r="A27" t="s">
        <v>32</v>
      </c>
      <c r="B27" t="s">
        <v>72</v>
      </c>
      <c r="C27" t="s">
        <v>109</v>
      </c>
      <c r="D27" t="s">
        <v>150</v>
      </c>
      <c r="E27" t="s">
        <v>166</v>
      </c>
      <c r="F27" t="s">
        <v>170</v>
      </c>
      <c r="G27" s="3" t="s">
        <v>5768</v>
      </c>
      <c r="H27" t="s">
        <v>197</v>
      </c>
    </row>
    <row r="28" spans="1:8" x14ac:dyDescent="0.45">
      <c r="A28" t="s">
        <v>33</v>
      </c>
      <c r="B28" t="s">
        <v>73</v>
      </c>
      <c r="C28" t="s">
        <v>110</v>
      </c>
      <c r="D28" t="s">
        <v>151</v>
      </c>
      <c r="E28" t="s">
        <v>166</v>
      </c>
      <c r="F28" t="s">
        <v>170</v>
      </c>
      <c r="G28" t="s">
        <v>5767</v>
      </c>
      <c r="H28" t="s">
        <v>198</v>
      </c>
    </row>
    <row r="29" spans="1:8" x14ac:dyDescent="0.45">
      <c r="A29" t="s">
        <v>34</v>
      </c>
      <c r="B29" t="s">
        <v>74</v>
      </c>
      <c r="C29" t="s">
        <v>111</v>
      </c>
      <c r="D29" t="s">
        <v>152</v>
      </c>
      <c r="E29" t="s">
        <v>166</v>
      </c>
      <c r="F29" t="s">
        <v>170</v>
      </c>
      <c r="G29" t="s">
        <v>5767</v>
      </c>
      <c r="H29" t="s">
        <v>199</v>
      </c>
    </row>
    <row r="30" spans="1:8" x14ac:dyDescent="0.45">
      <c r="A30" t="s">
        <v>35</v>
      </c>
      <c r="B30" t="s">
        <v>75</v>
      </c>
      <c r="C30" t="s">
        <v>112</v>
      </c>
      <c r="D30" t="s">
        <v>153</v>
      </c>
      <c r="E30" t="s">
        <v>169</v>
      </c>
      <c r="F30" t="s">
        <v>171</v>
      </c>
      <c r="G30" t="s">
        <v>169</v>
      </c>
      <c r="H30" t="s">
        <v>200</v>
      </c>
    </row>
    <row r="31" spans="1:8" x14ac:dyDescent="0.45">
      <c r="A31" t="s">
        <v>36</v>
      </c>
      <c r="B31" t="s">
        <v>76</v>
      </c>
      <c r="C31" t="s">
        <v>113</v>
      </c>
      <c r="D31" t="s">
        <v>154</v>
      </c>
      <c r="E31" t="s">
        <v>167</v>
      </c>
      <c r="F31" t="s">
        <v>170</v>
      </c>
      <c r="G31" t="s">
        <v>167</v>
      </c>
      <c r="H31" t="s">
        <v>201</v>
      </c>
    </row>
    <row r="32" spans="1:8" x14ac:dyDescent="0.45">
      <c r="A32" t="s">
        <v>37</v>
      </c>
      <c r="B32" t="s">
        <v>77</v>
      </c>
      <c r="C32" t="s">
        <v>114</v>
      </c>
      <c r="D32" t="s">
        <v>155</v>
      </c>
      <c r="E32" t="s">
        <v>166</v>
      </c>
      <c r="F32" t="s">
        <v>170</v>
      </c>
      <c r="G32" t="s">
        <v>5767</v>
      </c>
      <c r="H32" t="s">
        <v>202</v>
      </c>
    </row>
    <row r="33" spans="1:8" x14ac:dyDescent="0.45">
      <c r="A33" t="s">
        <v>38</v>
      </c>
      <c r="B33" t="s">
        <v>78</v>
      </c>
      <c r="C33" t="s">
        <v>115</v>
      </c>
      <c r="D33" t="s">
        <v>156</v>
      </c>
      <c r="E33" t="s">
        <v>166</v>
      </c>
      <c r="F33" t="s">
        <v>170</v>
      </c>
      <c r="G33" t="s">
        <v>5767</v>
      </c>
      <c r="H33" t="s">
        <v>203</v>
      </c>
    </row>
    <row r="34" spans="1:8" x14ac:dyDescent="0.45">
      <c r="A34" t="s">
        <v>39</v>
      </c>
      <c r="B34" t="s">
        <v>79</v>
      </c>
      <c r="C34" t="s">
        <v>116</v>
      </c>
      <c r="D34" t="s">
        <v>157</v>
      </c>
      <c r="E34" t="s">
        <v>166</v>
      </c>
      <c r="F34" t="s">
        <v>170</v>
      </c>
      <c r="G34" t="s">
        <v>5767</v>
      </c>
      <c r="H34" t="s">
        <v>204</v>
      </c>
    </row>
    <row r="35" spans="1:8" x14ac:dyDescent="0.45">
      <c r="A35" t="s">
        <v>40</v>
      </c>
      <c r="B35" t="s">
        <v>80</v>
      </c>
      <c r="C35" t="s">
        <v>117</v>
      </c>
      <c r="D35" t="s">
        <v>158</v>
      </c>
      <c r="E35" t="s">
        <v>166</v>
      </c>
      <c r="F35" t="s">
        <v>170</v>
      </c>
      <c r="G35" t="s">
        <v>5767</v>
      </c>
      <c r="H35" t="s">
        <v>205</v>
      </c>
    </row>
    <row r="36" spans="1:8" x14ac:dyDescent="0.45">
      <c r="A36" t="s">
        <v>41</v>
      </c>
      <c r="B36" t="s">
        <v>81</v>
      </c>
      <c r="C36" t="s">
        <v>118</v>
      </c>
      <c r="D36" t="s">
        <v>159</v>
      </c>
      <c r="E36" t="s">
        <v>166</v>
      </c>
      <c r="F36" t="s">
        <v>170</v>
      </c>
      <c r="G36" t="s">
        <v>5767</v>
      </c>
      <c r="H36" t="s">
        <v>206</v>
      </c>
    </row>
    <row r="37" spans="1:8" x14ac:dyDescent="0.45">
      <c r="A37" t="s">
        <v>42</v>
      </c>
      <c r="B37" t="s">
        <v>82</v>
      </c>
      <c r="C37" t="s">
        <v>119</v>
      </c>
      <c r="D37" t="s">
        <v>160</v>
      </c>
      <c r="E37" t="s">
        <v>166</v>
      </c>
      <c r="F37" t="s">
        <v>170</v>
      </c>
      <c r="G37" t="s">
        <v>5767</v>
      </c>
      <c r="H37" t="s">
        <v>207</v>
      </c>
    </row>
    <row r="38" spans="1:8" x14ac:dyDescent="0.45">
      <c r="A38" t="s">
        <v>43</v>
      </c>
      <c r="B38" t="s">
        <v>82</v>
      </c>
      <c r="C38" t="s">
        <v>120</v>
      </c>
      <c r="D38" t="s">
        <v>161</v>
      </c>
      <c r="E38" t="s">
        <v>166</v>
      </c>
      <c r="F38" t="s">
        <v>170</v>
      </c>
      <c r="G38" t="s">
        <v>5767</v>
      </c>
      <c r="H38" t="s">
        <v>208</v>
      </c>
    </row>
    <row r="39" spans="1:8" x14ac:dyDescent="0.45">
      <c r="A39" t="s">
        <v>44</v>
      </c>
      <c r="B39" t="s">
        <v>82</v>
      </c>
      <c r="C39" t="s">
        <v>121</v>
      </c>
      <c r="D39" t="s">
        <v>162</v>
      </c>
      <c r="E39" t="s">
        <v>166</v>
      </c>
      <c r="F39" t="s">
        <v>170</v>
      </c>
      <c r="G39" t="s">
        <v>5767</v>
      </c>
      <c r="H39" t="s">
        <v>209</v>
      </c>
    </row>
    <row r="40" spans="1:8" x14ac:dyDescent="0.45">
      <c r="A40" t="s">
        <v>45</v>
      </c>
      <c r="B40" t="s">
        <v>82</v>
      </c>
      <c r="C40" t="s">
        <v>122</v>
      </c>
      <c r="D40" t="s">
        <v>163</v>
      </c>
      <c r="E40" t="s">
        <v>166</v>
      </c>
      <c r="F40" t="s">
        <v>170</v>
      </c>
      <c r="G40" t="s">
        <v>5767</v>
      </c>
      <c r="H40" t="s">
        <v>210</v>
      </c>
    </row>
    <row r="41" spans="1:8" x14ac:dyDescent="0.45">
      <c r="A41" t="s">
        <v>46</v>
      </c>
      <c r="B41" t="s">
        <v>82</v>
      </c>
      <c r="C41" t="s">
        <v>123</v>
      </c>
      <c r="D41" t="s">
        <v>164</v>
      </c>
      <c r="E41" t="s">
        <v>166</v>
      </c>
      <c r="F41" t="s">
        <v>170</v>
      </c>
      <c r="G41" t="s">
        <v>5767</v>
      </c>
      <c r="H41" t="s">
        <v>211</v>
      </c>
    </row>
    <row r="42" spans="1:8" x14ac:dyDescent="0.45">
      <c r="A42" t="s">
        <v>47</v>
      </c>
      <c r="B42" t="s">
        <v>83</v>
      </c>
      <c r="C42" t="s">
        <v>124</v>
      </c>
      <c r="D42" t="s">
        <v>165</v>
      </c>
      <c r="E42" t="s">
        <v>166</v>
      </c>
      <c r="F42" t="s">
        <v>170</v>
      </c>
      <c r="G42" t="s">
        <v>5767</v>
      </c>
      <c r="H42" t="s">
        <v>212</v>
      </c>
    </row>
  </sheetData>
  <autoFilter ref="A1:H42" xr:uid="{00000000-0001-0000-0000-000000000000}"/>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2047"/>
  <sheetViews>
    <sheetView tabSelected="1" topLeftCell="C1" workbookViewId="0">
      <pane ySplit="1" topLeftCell="A2" activePane="bottomLeft" state="frozen"/>
      <selection pane="bottomLeft" activeCell="R1" sqref="R1"/>
    </sheetView>
  </sheetViews>
  <sheetFormatPr defaultRowHeight="14.25" x14ac:dyDescent="0.45"/>
  <cols>
    <col min="1" max="1" width="18.46484375" customWidth="1"/>
    <col min="2" max="2" width="18.06640625" bestFit="1" customWidth="1"/>
    <col min="3" max="3" width="22.06640625" bestFit="1" customWidth="1"/>
    <col min="4" max="4" width="25.265625" bestFit="1" customWidth="1"/>
    <col min="5" max="5" width="20.59765625" bestFit="1" customWidth="1"/>
    <col min="6" max="6" width="21.9296875" bestFit="1" customWidth="1"/>
    <col min="7" max="7" width="9.9296875" bestFit="1" customWidth="1"/>
    <col min="8" max="8" width="8.73046875" bestFit="1" customWidth="1"/>
    <col min="9" max="9" width="14.59765625" bestFit="1" customWidth="1"/>
    <col min="10" max="10" width="9" bestFit="1" customWidth="1"/>
    <col min="11" max="11" width="10.86328125" bestFit="1" customWidth="1"/>
    <col min="12" max="12" width="22.33203125" bestFit="1" customWidth="1"/>
    <col min="13" max="13" width="24.33203125" bestFit="1" customWidth="1"/>
    <col min="14" max="14" width="19.796875" bestFit="1" customWidth="1"/>
    <col min="15" max="15" width="21.265625" bestFit="1" customWidth="1"/>
    <col min="16" max="16" width="23.3984375" bestFit="1" customWidth="1"/>
    <col min="17" max="17" width="23.1328125" bestFit="1" customWidth="1"/>
    <col min="18" max="18" width="15.265625" bestFit="1" customWidth="1"/>
    <col min="19" max="19" width="17.1328125" bestFit="1" customWidth="1"/>
    <col min="20" max="20" width="17.265625" bestFit="1" customWidth="1"/>
    <col min="21" max="21" width="14.33203125" bestFit="1" customWidth="1"/>
    <col min="22" max="22" width="14.86328125" bestFit="1" customWidth="1"/>
    <col min="23" max="23" width="11.265625" bestFit="1" customWidth="1"/>
    <col min="24" max="24" width="37" bestFit="1" customWidth="1"/>
    <col min="25" max="25" width="40.33203125" bestFit="1" customWidth="1"/>
    <col min="26" max="26" width="38.19921875" bestFit="1" customWidth="1"/>
    <col min="27" max="27" width="36.33203125" bestFit="1" customWidth="1"/>
    <col min="28" max="28" width="31.3984375" bestFit="1" customWidth="1"/>
    <col min="29" max="29" width="34.73046875" bestFit="1" customWidth="1"/>
    <col min="30" max="30" width="30.73046875" bestFit="1" customWidth="1"/>
    <col min="31" max="31" width="24.33203125" bestFit="1" customWidth="1"/>
    <col min="32" max="32" width="25.53125" bestFit="1" customWidth="1"/>
    <col min="33" max="33" width="27.53125" bestFit="1" customWidth="1"/>
    <col min="34" max="34" width="23.53125" bestFit="1" customWidth="1"/>
    <col min="35" max="35" width="20.86328125" bestFit="1" customWidth="1"/>
  </cols>
  <sheetData>
    <row r="1" spans="1:35" x14ac:dyDescent="0.45">
      <c r="A1" s="1" t="s">
        <v>214</v>
      </c>
      <c r="B1" s="1" t="s">
        <v>213</v>
      </c>
      <c r="C1" s="1" t="s">
        <v>1</v>
      </c>
      <c r="D1" s="1" t="s">
        <v>4</v>
      </c>
      <c r="E1" s="1" t="s">
        <v>5</v>
      </c>
      <c r="F1" s="2" t="s">
        <v>5766</v>
      </c>
      <c r="G1" s="1" t="s">
        <v>215</v>
      </c>
      <c r="H1" s="1" t="s">
        <v>216</v>
      </c>
      <c r="I1" s="1" t="s">
        <v>217</v>
      </c>
      <c r="J1" s="1" t="s">
        <v>218</v>
      </c>
      <c r="K1" s="1" t="s">
        <v>219</v>
      </c>
      <c r="L1" s="1" t="s">
        <v>220</v>
      </c>
      <c r="M1" s="1" t="s">
        <v>221</v>
      </c>
      <c r="N1" s="1" t="s">
        <v>222</v>
      </c>
      <c r="O1" s="1" t="s">
        <v>223</v>
      </c>
      <c r="P1" s="1" t="s">
        <v>224</v>
      </c>
      <c r="Q1" s="1" t="s">
        <v>225</v>
      </c>
      <c r="R1" s="1" t="s">
        <v>226</v>
      </c>
      <c r="S1" s="1" t="s">
        <v>227</v>
      </c>
      <c r="T1" s="1" t="s">
        <v>228</v>
      </c>
      <c r="U1" s="1" t="s">
        <v>229</v>
      </c>
      <c r="V1" s="1" t="s">
        <v>230</v>
      </c>
      <c r="W1" s="1" t="s">
        <v>231</v>
      </c>
      <c r="X1" s="1" t="s">
        <v>232</v>
      </c>
      <c r="Y1" s="1" t="s">
        <v>233</v>
      </c>
      <c r="Z1" s="1" t="s">
        <v>234</v>
      </c>
      <c r="AA1" s="1" t="s">
        <v>235</v>
      </c>
      <c r="AB1" s="1" t="s">
        <v>236</v>
      </c>
      <c r="AC1" s="1" t="s">
        <v>237</v>
      </c>
      <c r="AD1" s="1" t="s">
        <v>238</v>
      </c>
      <c r="AE1" s="1" t="s">
        <v>239</v>
      </c>
      <c r="AF1" s="1" t="s">
        <v>240</v>
      </c>
      <c r="AG1" s="1" t="s">
        <v>241</v>
      </c>
      <c r="AH1" s="1" t="s">
        <v>242</v>
      </c>
      <c r="AI1" s="1" t="s">
        <v>0</v>
      </c>
    </row>
    <row r="2" spans="1:35" x14ac:dyDescent="0.45">
      <c r="A2" t="s">
        <v>35</v>
      </c>
      <c r="B2" t="s">
        <v>243</v>
      </c>
      <c r="C2" t="s">
        <v>75</v>
      </c>
      <c r="D2" t="s">
        <v>169</v>
      </c>
      <c r="E2" t="s">
        <v>171</v>
      </c>
      <c r="F2" t="str">
        <f>VLOOKUP(A2,Metadata!$A$1:$H$42, 7, FALSE)</f>
        <v>Demographics</v>
      </c>
      <c r="G2" t="s">
        <v>244</v>
      </c>
      <c r="H2" t="s">
        <v>2290</v>
      </c>
      <c r="I2" t="s">
        <v>2290</v>
      </c>
      <c r="J2" t="s">
        <v>5469</v>
      </c>
      <c r="AI2" t="s">
        <v>35</v>
      </c>
    </row>
    <row r="3" spans="1:35" x14ac:dyDescent="0.45">
      <c r="A3" t="s">
        <v>35</v>
      </c>
      <c r="B3" t="s">
        <v>243</v>
      </c>
      <c r="C3" t="s">
        <v>75</v>
      </c>
      <c r="D3" t="s">
        <v>169</v>
      </c>
      <c r="E3" t="s">
        <v>171</v>
      </c>
      <c r="F3" t="str">
        <f>VLOOKUP(A3,Metadata!$A$1:$H$42, 7, FALSE)</f>
        <v>Demographics</v>
      </c>
      <c r="G3" t="s">
        <v>245</v>
      </c>
      <c r="H3" t="s">
        <v>2291</v>
      </c>
      <c r="I3" t="s">
        <v>2291</v>
      </c>
      <c r="J3" t="s">
        <v>5469</v>
      </c>
      <c r="AI3" t="s">
        <v>35</v>
      </c>
    </row>
    <row r="4" spans="1:35" x14ac:dyDescent="0.45">
      <c r="A4" t="s">
        <v>35</v>
      </c>
      <c r="B4" t="s">
        <v>243</v>
      </c>
      <c r="C4" t="s">
        <v>75</v>
      </c>
      <c r="D4" t="s">
        <v>169</v>
      </c>
      <c r="E4" t="s">
        <v>171</v>
      </c>
      <c r="F4" t="str">
        <f>VLOOKUP(A4,Metadata!$A$1:$H$42, 7, FALSE)</f>
        <v>Demographics</v>
      </c>
      <c r="G4" t="s">
        <v>246</v>
      </c>
      <c r="H4" t="s">
        <v>2292</v>
      </c>
      <c r="I4" t="s">
        <v>2292</v>
      </c>
      <c r="J4" t="s">
        <v>5470</v>
      </c>
      <c r="N4" t="s">
        <v>5477</v>
      </c>
      <c r="R4" t="s">
        <v>5554</v>
      </c>
      <c r="AI4" t="s">
        <v>35</v>
      </c>
    </row>
    <row r="5" spans="1:35" x14ac:dyDescent="0.45">
      <c r="A5" t="s">
        <v>35</v>
      </c>
      <c r="B5" t="s">
        <v>243</v>
      </c>
      <c r="C5" t="s">
        <v>75</v>
      </c>
      <c r="D5" t="s">
        <v>169</v>
      </c>
      <c r="E5" t="s">
        <v>171</v>
      </c>
      <c r="F5" t="str">
        <f>VLOOKUP(A5,Metadata!$A$1:$H$42, 7, FALSE)</f>
        <v>Demographics</v>
      </c>
      <c r="G5" t="s">
        <v>247</v>
      </c>
      <c r="H5" t="s">
        <v>2293</v>
      </c>
      <c r="I5" t="s">
        <v>3955</v>
      </c>
      <c r="J5" t="s">
        <v>5471</v>
      </c>
      <c r="AI5" t="s">
        <v>35</v>
      </c>
    </row>
    <row r="6" spans="1:35" x14ac:dyDescent="0.45">
      <c r="A6" t="s">
        <v>35</v>
      </c>
      <c r="B6" t="s">
        <v>243</v>
      </c>
      <c r="C6" t="s">
        <v>75</v>
      </c>
      <c r="D6" t="s">
        <v>169</v>
      </c>
      <c r="E6" t="s">
        <v>171</v>
      </c>
      <c r="F6" t="str">
        <f>VLOOKUP(A6,Metadata!$A$1:$H$42, 7, FALSE)</f>
        <v>Demographics</v>
      </c>
      <c r="G6" t="s">
        <v>248</v>
      </c>
      <c r="H6" t="s">
        <v>2294</v>
      </c>
      <c r="I6" t="s">
        <v>2294</v>
      </c>
      <c r="J6" t="s">
        <v>5472</v>
      </c>
      <c r="K6" t="s">
        <v>5476</v>
      </c>
      <c r="AI6" t="s">
        <v>35</v>
      </c>
    </row>
    <row r="7" spans="1:35" x14ac:dyDescent="0.45">
      <c r="A7" t="s">
        <v>35</v>
      </c>
      <c r="B7" t="s">
        <v>243</v>
      </c>
      <c r="C7" t="s">
        <v>75</v>
      </c>
      <c r="D7" t="s">
        <v>169</v>
      </c>
      <c r="E7" t="s">
        <v>171</v>
      </c>
      <c r="F7" t="str">
        <f>VLOOKUP(A7,Metadata!$A$1:$H$42, 7, FALSE)</f>
        <v>Demographics</v>
      </c>
      <c r="G7" t="s">
        <v>249</v>
      </c>
      <c r="H7" t="s">
        <v>2295</v>
      </c>
      <c r="I7" t="s">
        <v>2295</v>
      </c>
      <c r="J7" t="s">
        <v>5469</v>
      </c>
      <c r="AI7" t="s">
        <v>35</v>
      </c>
    </row>
    <row r="8" spans="1:35" x14ac:dyDescent="0.45">
      <c r="A8" t="s">
        <v>35</v>
      </c>
      <c r="B8" t="s">
        <v>243</v>
      </c>
      <c r="C8" t="s">
        <v>75</v>
      </c>
      <c r="D8" t="s">
        <v>169</v>
      </c>
      <c r="E8" t="s">
        <v>171</v>
      </c>
      <c r="F8" t="str">
        <f>VLOOKUP(A8,Metadata!$A$1:$H$42, 7, FALSE)</f>
        <v>Demographics</v>
      </c>
      <c r="G8" t="s">
        <v>250</v>
      </c>
      <c r="H8" t="s">
        <v>2296</v>
      </c>
      <c r="I8" t="s">
        <v>2296</v>
      </c>
      <c r="J8" t="s">
        <v>5469</v>
      </c>
      <c r="AI8" t="s">
        <v>35</v>
      </c>
    </row>
    <row r="9" spans="1:35" x14ac:dyDescent="0.45">
      <c r="A9" t="s">
        <v>35</v>
      </c>
      <c r="B9" t="s">
        <v>243</v>
      </c>
      <c r="C9" t="s">
        <v>75</v>
      </c>
      <c r="D9" t="s">
        <v>169</v>
      </c>
      <c r="E9" t="s">
        <v>171</v>
      </c>
      <c r="F9" t="str">
        <f>VLOOKUP(A9,Metadata!$A$1:$H$42, 7, FALSE)</f>
        <v>Demographics</v>
      </c>
      <c r="G9" t="s">
        <v>251</v>
      </c>
      <c r="H9" t="s">
        <v>2297</v>
      </c>
      <c r="I9" t="s">
        <v>2297</v>
      </c>
      <c r="J9" t="s">
        <v>5469</v>
      </c>
      <c r="AI9" t="s">
        <v>35</v>
      </c>
    </row>
    <row r="10" spans="1:35" x14ac:dyDescent="0.45">
      <c r="A10" t="s">
        <v>35</v>
      </c>
      <c r="B10" t="s">
        <v>243</v>
      </c>
      <c r="C10" t="s">
        <v>75</v>
      </c>
      <c r="D10" t="s">
        <v>169</v>
      </c>
      <c r="E10" t="s">
        <v>171</v>
      </c>
      <c r="F10" t="str">
        <f>VLOOKUP(A10,Metadata!$A$1:$H$42, 7, FALSE)</f>
        <v>Demographics</v>
      </c>
      <c r="G10" t="s">
        <v>252</v>
      </c>
      <c r="H10" t="s">
        <v>2298</v>
      </c>
      <c r="I10" t="s">
        <v>2298</v>
      </c>
      <c r="J10" t="s">
        <v>5470</v>
      </c>
      <c r="N10" t="s">
        <v>5478</v>
      </c>
      <c r="R10" t="s">
        <v>5555</v>
      </c>
      <c r="AI10" t="s">
        <v>35</v>
      </c>
    </row>
    <row r="11" spans="1:35" x14ac:dyDescent="0.45">
      <c r="A11" t="s">
        <v>35</v>
      </c>
      <c r="B11" t="s">
        <v>243</v>
      </c>
      <c r="C11" t="s">
        <v>75</v>
      </c>
      <c r="D11" t="s">
        <v>169</v>
      </c>
      <c r="E11" t="s">
        <v>171</v>
      </c>
      <c r="F11" t="str">
        <f>VLOOKUP(A11,Metadata!$A$1:$H$42, 7, FALSE)</f>
        <v>Demographics</v>
      </c>
      <c r="G11" t="s">
        <v>253</v>
      </c>
      <c r="H11" t="s">
        <v>2299</v>
      </c>
      <c r="I11" t="s">
        <v>3956</v>
      </c>
      <c r="J11" t="s">
        <v>5473</v>
      </c>
      <c r="N11" t="s">
        <v>5479</v>
      </c>
      <c r="R11" t="s">
        <v>5556</v>
      </c>
      <c r="AI11" t="s">
        <v>35</v>
      </c>
    </row>
    <row r="12" spans="1:35" x14ac:dyDescent="0.45">
      <c r="A12" t="s">
        <v>35</v>
      </c>
      <c r="B12" t="s">
        <v>243</v>
      </c>
      <c r="C12" t="s">
        <v>75</v>
      </c>
      <c r="D12" t="s">
        <v>169</v>
      </c>
      <c r="E12" t="s">
        <v>171</v>
      </c>
      <c r="F12" t="str">
        <f>VLOOKUP(A12,Metadata!$A$1:$H$42, 7, FALSE)</f>
        <v>Demographics</v>
      </c>
      <c r="G12" t="s">
        <v>254</v>
      </c>
      <c r="H12" t="s">
        <v>2300</v>
      </c>
      <c r="I12" t="s">
        <v>3957</v>
      </c>
      <c r="J12" t="s">
        <v>5473</v>
      </c>
      <c r="N12" t="s">
        <v>5479</v>
      </c>
      <c r="R12" t="s">
        <v>5556</v>
      </c>
      <c r="AI12" t="s">
        <v>35</v>
      </c>
    </row>
    <row r="13" spans="1:35" x14ac:dyDescent="0.45">
      <c r="A13" t="s">
        <v>35</v>
      </c>
      <c r="B13" t="s">
        <v>243</v>
      </c>
      <c r="C13" t="s">
        <v>75</v>
      </c>
      <c r="D13" t="s">
        <v>169</v>
      </c>
      <c r="E13" t="s">
        <v>171</v>
      </c>
      <c r="F13" t="str">
        <f>VLOOKUP(A13,Metadata!$A$1:$H$42, 7, FALSE)</f>
        <v>Demographics</v>
      </c>
      <c r="G13" t="s">
        <v>255</v>
      </c>
      <c r="H13" t="s">
        <v>2301</v>
      </c>
      <c r="I13" t="s">
        <v>2301</v>
      </c>
      <c r="J13" t="s">
        <v>5470</v>
      </c>
      <c r="N13" t="s">
        <v>5480</v>
      </c>
      <c r="R13" t="s">
        <v>5557</v>
      </c>
      <c r="AI13" t="s">
        <v>35</v>
      </c>
    </row>
    <row r="14" spans="1:35" x14ac:dyDescent="0.45">
      <c r="A14" t="s">
        <v>39</v>
      </c>
      <c r="B14" t="s">
        <v>243</v>
      </c>
      <c r="C14" t="s">
        <v>79</v>
      </c>
      <c r="D14" t="s">
        <v>166</v>
      </c>
      <c r="E14" t="s">
        <v>170</v>
      </c>
      <c r="F14" t="str">
        <f>VLOOKUP(A14,Metadata!$A$1:$H$42, 7, FALSE)</f>
        <v>No HEAL CRF Match</v>
      </c>
      <c r="G14" t="s">
        <v>256</v>
      </c>
      <c r="H14" t="s">
        <v>2302</v>
      </c>
      <c r="I14" t="s">
        <v>2302</v>
      </c>
      <c r="J14" t="s">
        <v>5469</v>
      </c>
      <c r="AI14" t="s">
        <v>39</v>
      </c>
    </row>
    <row r="15" spans="1:35" x14ac:dyDescent="0.45">
      <c r="A15" t="s">
        <v>39</v>
      </c>
      <c r="B15" t="s">
        <v>243</v>
      </c>
      <c r="C15" t="s">
        <v>79</v>
      </c>
      <c r="D15" t="s">
        <v>166</v>
      </c>
      <c r="E15" t="s">
        <v>170</v>
      </c>
      <c r="F15" t="str">
        <f>VLOOKUP(A15,Metadata!$A$1:$H$42, 7, FALSE)</f>
        <v>No HEAL CRF Match</v>
      </c>
      <c r="G15" t="s">
        <v>257</v>
      </c>
      <c r="H15" t="s">
        <v>2303</v>
      </c>
      <c r="I15" t="s">
        <v>2303</v>
      </c>
      <c r="J15" t="s">
        <v>5469</v>
      </c>
      <c r="AI15" t="s">
        <v>39</v>
      </c>
    </row>
    <row r="16" spans="1:35" x14ac:dyDescent="0.45">
      <c r="A16" t="s">
        <v>39</v>
      </c>
      <c r="B16" t="s">
        <v>243</v>
      </c>
      <c r="C16" t="s">
        <v>79</v>
      </c>
      <c r="D16" t="s">
        <v>166</v>
      </c>
      <c r="E16" t="s">
        <v>170</v>
      </c>
      <c r="F16" t="str">
        <f>VLOOKUP(A16,Metadata!$A$1:$H$42, 7, FALSE)</f>
        <v>No HEAL CRF Match</v>
      </c>
      <c r="G16" t="s">
        <v>258</v>
      </c>
      <c r="H16" t="s">
        <v>2304</v>
      </c>
      <c r="I16" t="s">
        <v>2304</v>
      </c>
      <c r="J16" t="s">
        <v>5469</v>
      </c>
      <c r="AI16" t="s">
        <v>39</v>
      </c>
    </row>
    <row r="17" spans="1:35" x14ac:dyDescent="0.45">
      <c r="A17" t="s">
        <v>39</v>
      </c>
      <c r="B17" t="s">
        <v>243</v>
      </c>
      <c r="C17" t="s">
        <v>79</v>
      </c>
      <c r="D17" t="s">
        <v>166</v>
      </c>
      <c r="E17" t="s">
        <v>170</v>
      </c>
      <c r="F17" t="str">
        <f>VLOOKUP(A17,Metadata!$A$1:$H$42, 7, FALSE)</f>
        <v>No HEAL CRF Match</v>
      </c>
      <c r="G17" t="s">
        <v>259</v>
      </c>
      <c r="H17" t="s">
        <v>2305</v>
      </c>
      <c r="I17" t="s">
        <v>3958</v>
      </c>
      <c r="J17" t="s">
        <v>5469</v>
      </c>
      <c r="AI17" t="s">
        <v>39</v>
      </c>
    </row>
    <row r="18" spans="1:35" x14ac:dyDescent="0.45">
      <c r="A18" t="s">
        <v>39</v>
      </c>
      <c r="B18" t="s">
        <v>243</v>
      </c>
      <c r="C18" t="s">
        <v>79</v>
      </c>
      <c r="D18" t="s">
        <v>166</v>
      </c>
      <c r="E18" t="s">
        <v>170</v>
      </c>
      <c r="F18" t="str">
        <f>VLOOKUP(A18,Metadata!$A$1:$H$42, 7, FALSE)</f>
        <v>No HEAL CRF Match</v>
      </c>
      <c r="G18" t="s">
        <v>260</v>
      </c>
      <c r="H18" t="s">
        <v>2306</v>
      </c>
      <c r="I18" t="s">
        <v>3959</v>
      </c>
      <c r="J18" t="s">
        <v>5470</v>
      </c>
      <c r="N18" t="s">
        <v>5481</v>
      </c>
      <c r="R18" t="s">
        <v>5558</v>
      </c>
      <c r="AI18" t="s">
        <v>39</v>
      </c>
    </row>
    <row r="19" spans="1:35" x14ac:dyDescent="0.45">
      <c r="A19" t="s">
        <v>39</v>
      </c>
      <c r="B19" t="s">
        <v>243</v>
      </c>
      <c r="C19" t="s">
        <v>79</v>
      </c>
      <c r="D19" t="s">
        <v>166</v>
      </c>
      <c r="E19" t="s">
        <v>170</v>
      </c>
      <c r="F19" t="str">
        <f>VLOOKUP(A19,Metadata!$A$1:$H$42, 7, FALSE)</f>
        <v>No HEAL CRF Match</v>
      </c>
      <c r="G19" t="s">
        <v>261</v>
      </c>
      <c r="H19" t="s">
        <v>2307</v>
      </c>
      <c r="I19" t="s">
        <v>3960</v>
      </c>
      <c r="J19" t="s">
        <v>5469</v>
      </c>
      <c r="AI19" t="s">
        <v>39</v>
      </c>
    </row>
    <row r="20" spans="1:35" x14ac:dyDescent="0.45">
      <c r="A20" t="s">
        <v>39</v>
      </c>
      <c r="B20" t="s">
        <v>243</v>
      </c>
      <c r="C20" t="s">
        <v>79</v>
      </c>
      <c r="D20" t="s">
        <v>166</v>
      </c>
      <c r="E20" t="s">
        <v>170</v>
      </c>
      <c r="F20" t="str">
        <f>VLOOKUP(A20,Metadata!$A$1:$H$42, 7, FALSE)</f>
        <v>No HEAL CRF Match</v>
      </c>
      <c r="G20" t="s">
        <v>262</v>
      </c>
      <c r="H20" t="s">
        <v>2308</v>
      </c>
      <c r="I20" t="s">
        <v>3961</v>
      </c>
      <c r="J20" t="s">
        <v>5474</v>
      </c>
      <c r="K20" t="s">
        <v>5476</v>
      </c>
      <c r="AI20" t="s">
        <v>39</v>
      </c>
    </row>
    <row r="21" spans="1:35" x14ac:dyDescent="0.45">
      <c r="A21" t="s">
        <v>39</v>
      </c>
      <c r="B21" t="s">
        <v>243</v>
      </c>
      <c r="C21" t="s">
        <v>79</v>
      </c>
      <c r="D21" t="s">
        <v>166</v>
      </c>
      <c r="E21" t="s">
        <v>170</v>
      </c>
      <c r="F21" t="str">
        <f>VLOOKUP(A21,Metadata!$A$1:$H$42, 7, FALSE)</f>
        <v>No HEAL CRF Match</v>
      </c>
      <c r="G21" t="s">
        <v>263</v>
      </c>
      <c r="H21" t="s">
        <v>2309</v>
      </c>
      <c r="I21" t="s">
        <v>3962</v>
      </c>
      <c r="J21" t="s">
        <v>5474</v>
      </c>
      <c r="K21" t="s">
        <v>5476</v>
      </c>
      <c r="AI21" t="s">
        <v>39</v>
      </c>
    </row>
    <row r="22" spans="1:35" x14ac:dyDescent="0.45">
      <c r="A22" t="s">
        <v>39</v>
      </c>
      <c r="B22" t="s">
        <v>243</v>
      </c>
      <c r="C22" t="s">
        <v>79</v>
      </c>
      <c r="D22" t="s">
        <v>166</v>
      </c>
      <c r="E22" t="s">
        <v>170</v>
      </c>
      <c r="F22" t="str">
        <f>VLOOKUP(A22,Metadata!$A$1:$H$42, 7, FALSE)</f>
        <v>No HEAL CRF Match</v>
      </c>
      <c r="G22" t="s">
        <v>264</v>
      </c>
      <c r="H22" t="s">
        <v>2310</v>
      </c>
      <c r="I22" t="s">
        <v>3963</v>
      </c>
      <c r="J22" t="s">
        <v>5474</v>
      </c>
      <c r="K22" t="s">
        <v>5476</v>
      </c>
      <c r="AI22" t="s">
        <v>39</v>
      </c>
    </row>
    <row r="23" spans="1:35" x14ac:dyDescent="0.45">
      <c r="A23" t="s">
        <v>39</v>
      </c>
      <c r="B23" t="s">
        <v>243</v>
      </c>
      <c r="C23" t="s">
        <v>79</v>
      </c>
      <c r="D23" t="s">
        <v>166</v>
      </c>
      <c r="E23" t="s">
        <v>170</v>
      </c>
      <c r="F23" t="str">
        <f>VLOOKUP(A23,Metadata!$A$1:$H$42, 7, FALSE)</f>
        <v>No HEAL CRF Match</v>
      </c>
      <c r="G23" t="s">
        <v>265</v>
      </c>
      <c r="H23" t="s">
        <v>2311</v>
      </c>
      <c r="I23" t="s">
        <v>3964</v>
      </c>
      <c r="J23" t="s">
        <v>5474</v>
      </c>
      <c r="K23" t="s">
        <v>5476</v>
      </c>
      <c r="AI23" t="s">
        <v>39</v>
      </c>
    </row>
    <row r="24" spans="1:35" x14ac:dyDescent="0.45">
      <c r="A24" t="s">
        <v>19</v>
      </c>
      <c r="B24" t="s">
        <v>243</v>
      </c>
      <c r="C24" t="s">
        <v>60</v>
      </c>
      <c r="D24" t="s">
        <v>166</v>
      </c>
      <c r="E24" t="s">
        <v>170</v>
      </c>
      <c r="F24" t="str">
        <f>VLOOKUP(A24,Metadata!$A$1:$H$42, 7, FALSE)</f>
        <v>No HEAL CRF Match</v>
      </c>
      <c r="G24" t="s">
        <v>266</v>
      </c>
      <c r="H24" t="s">
        <v>2312</v>
      </c>
      <c r="I24" t="s">
        <v>3965</v>
      </c>
      <c r="J24" t="s">
        <v>5470</v>
      </c>
      <c r="N24" t="s">
        <v>5478</v>
      </c>
      <c r="R24" t="s">
        <v>5559</v>
      </c>
      <c r="AI24" t="s">
        <v>19</v>
      </c>
    </row>
    <row r="25" spans="1:35" x14ac:dyDescent="0.45">
      <c r="A25" t="s">
        <v>19</v>
      </c>
      <c r="B25" t="s">
        <v>243</v>
      </c>
      <c r="C25" t="s">
        <v>60</v>
      </c>
      <c r="D25" t="s">
        <v>166</v>
      </c>
      <c r="E25" t="s">
        <v>170</v>
      </c>
      <c r="F25" t="str">
        <f>VLOOKUP(A25,Metadata!$A$1:$H$42, 7, FALSE)</f>
        <v>No HEAL CRF Match</v>
      </c>
      <c r="G25" t="s">
        <v>267</v>
      </c>
      <c r="H25">
        <v>1</v>
      </c>
      <c r="I25" t="s">
        <v>3966</v>
      </c>
      <c r="J25" t="s">
        <v>5469</v>
      </c>
      <c r="N25" t="s">
        <v>5482</v>
      </c>
      <c r="R25" t="s">
        <v>5560</v>
      </c>
      <c r="AI25" t="s">
        <v>19</v>
      </c>
    </row>
    <row r="26" spans="1:35" x14ac:dyDescent="0.45">
      <c r="A26" t="s">
        <v>19</v>
      </c>
      <c r="B26" t="s">
        <v>243</v>
      </c>
      <c r="C26" t="s">
        <v>60</v>
      </c>
      <c r="D26" t="s">
        <v>166</v>
      </c>
      <c r="E26" t="s">
        <v>170</v>
      </c>
      <c r="F26" t="str">
        <f>VLOOKUP(A26,Metadata!$A$1:$H$42, 7, FALSE)</f>
        <v>No HEAL CRF Match</v>
      </c>
      <c r="G26" t="s">
        <v>268</v>
      </c>
      <c r="H26">
        <v>2</v>
      </c>
      <c r="I26" t="s">
        <v>3967</v>
      </c>
      <c r="J26" t="s">
        <v>5469</v>
      </c>
      <c r="N26" t="s">
        <v>5482</v>
      </c>
      <c r="R26" t="s">
        <v>5561</v>
      </c>
      <c r="AI26" t="s">
        <v>19</v>
      </c>
    </row>
    <row r="27" spans="1:35" x14ac:dyDescent="0.45">
      <c r="A27" t="s">
        <v>19</v>
      </c>
      <c r="B27" t="s">
        <v>243</v>
      </c>
      <c r="C27" t="s">
        <v>60</v>
      </c>
      <c r="D27" t="s">
        <v>166</v>
      </c>
      <c r="E27" t="s">
        <v>170</v>
      </c>
      <c r="F27" t="str">
        <f>VLOOKUP(A27,Metadata!$A$1:$H$42, 7, FALSE)</f>
        <v>No HEAL CRF Match</v>
      </c>
      <c r="G27" t="s">
        <v>269</v>
      </c>
      <c r="H27">
        <v>3</v>
      </c>
      <c r="I27" t="s">
        <v>3968</v>
      </c>
      <c r="J27" t="s">
        <v>5469</v>
      </c>
      <c r="N27" t="s">
        <v>5482</v>
      </c>
      <c r="R27" t="s">
        <v>5561</v>
      </c>
      <c r="AI27" t="s">
        <v>19</v>
      </c>
    </row>
    <row r="28" spans="1:35" x14ac:dyDescent="0.45">
      <c r="A28" t="s">
        <v>19</v>
      </c>
      <c r="B28" t="s">
        <v>243</v>
      </c>
      <c r="C28" t="s">
        <v>60</v>
      </c>
      <c r="D28" t="s">
        <v>166</v>
      </c>
      <c r="E28" t="s">
        <v>170</v>
      </c>
      <c r="F28" t="str">
        <f>VLOOKUP(A28,Metadata!$A$1:$H$42, 7, FALSE)</f>
        <v>No HEAL CRF Match</v>
      </c>
      <c r="G28" t="s">
        <v>270</v>
      </c>
      <c r="H28">
        <v>4</v>
      </c>
      <c r="I28" t="s">
        <v>3969</v>
      </c>
      <c r="J28" t="s">
        <v>5469</v>
      </c>
      <c r="N28" t="s">
        <v>5482</v>
      </c>
      <c r="R28" t="s">
        <v>5561</v>
      </c>
      <c r="AI28" t="s">
        <v>19</v>
      </c>
    </row>
    <row r="29" spans="1:35" x14ac:dyDescent="0.45">
      <c r="A29" t="s">
        <v>19</v>
      </c>
      <c r="B29" t="s">
        <v>243</v>
      </c>
      <c r="C29" t="s">
        <v>60</v>
      </c>
      <c r="D29" t="s">
        <v>166</v>
      </c>
      <c r="E29" t="s">
        <v>170</v>
      </c>
      <c r="F29" t="str">
        <f>VLOOKUP(A29,Metadata!$A$1:$H$42, 7, FALSE)</f>
        <v>No HEAL CRF Match</v>
      </c>
      <c r="G29" t="s">
        <v>271</v>
      </c>
      <c r="H29">
        <v>5</v>
      </c>
      <c r="I29" t="s">
        <v>3970</v>
      </c>
      <c r="J29" t="s">
        <v>5469</v>
      </c>
      <c r="N29" t="s">
        <v>5482</v>
      </c>
      <c r="R29" t="s">
        <v>5561</v>
      </c>
      <c r="AI29" t="s">
        <v>19</v>
      </c>
    </row>
    <row r="30" spans="1:35" x14ac:dyDescent="0.45">
      <c r="A30" t="s">
        <v>19</v>
      </c>
      <c r="B30" t="s">
        <v>243</v>
      </c>
      <c r="C30" t="s">
        <v>60</v>
      </c>
      <c r="D30" t="s">
        <v>166</v>
      </c>
      <c r="E30" t="s">
        <v>170</v>
      </c>
      <c r="F30" t="str">
        <f>VLOOKUP(A30,Metadata!$A$1:$H$42, 7, FALSE)</f>
        <v>No HEAL CRF Match</v>
      </c>
      <c r="G30" t="s">
        <v>272</v>
      </c>
      <c r="H30">
        <v>6</v>
      </c>
      <c r="I30" t="s">
        <v>3971</v>
      </c>
      <c r="J30" t="s">
        <v>5469</v>
      </c>
      <c r="N30" t="s">
        <v>5482</v>
      </c>
      <c r="R30" t="s">
        <v>5561</v>
      </c>
      <c r="AI30" t="s">
        <v>19</v>
      </c>
    </row>
    <row r="31" spans="1:35" x14ac:dyDescent="0.45">
      <c r="A31" t="s">
        <v>19</v>
      </c>
      <c r="B31" t="s">
        <v>243</v>
      </c>
      <c r="C31" t="s">
        <v>60</v>
      </c>
      <c r="D31" t="s">
        <v>166</v>
      </c>
      <c r="E31" t="s">
        <v>170</v>
      </c>
      <c r="F31" t="str">
        <f>VLOOKUP(A31,Metadata!$A$1:$H$42, 7, FALSE)</f>
        <v>No HEAL CRF Match</v>
      </c>
      <c r="G31" t="s">
        <v>273</v>
      </c>
      <c r="H31">
        <v>7</v>
      </c>
      <c r="I31" t="s">
        <v>3972</v>
      </c>
      <c r="J31" t="s">
        <v>5469</v>
      </c>
      <c r="N31" t="s">
        <v>5482</v>
      </c>
      <c r="R31" t="s">
        <v>5561</v>
      </c>
      <c r="AI31" t="s">
        <v>19</v>
      </c>
    </row>
    <row r="32" spans="1:35" x14ac:dyDescent="0.45">
      <c r="A32" t="s">
        <v>19</v>
      </c>
      <c r="B32" t="s">
        <v>243</v>
      </c>
      <c r="C32" t="s">
        <v>60</v>
      </c>
      <c r="D32" t="s">
        <v>166</v>
      </c>
      <c r="E32" t="s">
        <v>170</v>
      </c>
      <c r="F32" t="str">
        <f>VLOOKUP(A32,Metadata!$A$1:$H$42, 7, FALSE)</f>
        <v>No HEAL CRF Match</v>
      </c>
      <c r="G32" t="s">
        <v>274</v>
      </c>
      <c r="H32">
        <v>8</v>
      </c>
      <c r="I32" t="s">
        <v>3973</v>
      </c>
      <c r="J32" t="s">
        <v>5469</v>
      </c>
      <c r="N32" t="s">
        <v>5482</v>
      </c>
      <c r="R32" t="s">
        <v>5561</v>
      </c>
      <c r="AI32" t="s">
        <v>19</v>
      </c>
    </row>
    <row r="33" spans="1:35" x14ac:dyDescent="0.45">
      <c r="A33" t="s">
        <v>19</v>
      </c>
      <c r="B33" t="s">
        <v>243</v>
      </c>
      <c r="C33" t="s">
        <v>60</v>
      </c>
      <c r="D33" t="s">
        <v>166</v>
      </c>
      <c r="E33" t="s">
        <v>170</v>
      </c>
      <c r="F33" t="str">
        <f>VLOOKUP(A33,Metadata!$A$1:$H$42, 7, FALSE)</f>
        <v>No HEAL CRF Match</v>
      </c>
      <c r="G33" t="s">
        <v>275</v>
      </c>
      <c r="H33">
        <v>1</v>
      </c>
      <c r="I33" t="s">
        <v>3966</v>
      </c>
      <c r="J33" t="s">
        <v>5469</v>
      </c>
      <c r="N33" t="s">
        <v>5483</v>
      </c>
      <c r="R33" t="s">
        <v>5562</v>
      </c>
      <c r="AI33" t="s">
        <v>19</v>
      </c>
    </row>
    <row r="34" spans="1:35" x14ac:dyDescent="0.45">
      <c r="A34" t="s">
        <v>19</v>
      </c>
      <c r="B34" t="s">
        <v>243</v>
      </c>
      <c r="C34" t="s">
        <v>60</v>
      </c>
      <c r="D34" t="s">
        <v>166</v>
      </c>
      <c r="E34" t="s">
        <v>170</v>
      </c>
      <c r="F34" t="str">
        <f>VLOOKUP(A34,Metadata!$A$1:$H$42, 7, FALSE)</f>
        <v>No HEAL CRF Match</v>
      </c>
      <c r="G34" t="s">
        <v>276</v>
      </c>
      <c r="H34">
        <v>2</v>
      </c>
      <c r="I34" t="s">
        <v>3967</v>
      </c>
      <c r="J34" t="s">
        <v>5469</v>
      </c>
      <c r="N34" t="s">
        <v>5483</v>
      </c>
      <c r="R34" t="s">
        <v>5562</v>
      </c>
      <c r="AI34" t="s">
        <v>19</v>
      </c>
    </row>
    <row r="35" spans="1:35" x14ac:dyDescent="0.45">
      <c r="A35" t="s">
        <v>19</v>
      </c>
      <c r="B35" t="s">
        <v>243</v>
      </c>
      <c r="C35" t="s">
        <v>60</v>
      </c>
      <c r="D35" t="s">
        <v>166</v>
      </c>
      <c r="E35" t="s">
        <v>170</v>
      </c>
      <c r="F35" t="str">
        <f>VLOOKUP(A35,Metadata!$A$1:$H$42, 7, FALSE)</f>
        <v>No HEAL CRF Match</v>
      </c>
      <c r="G35" t="s">
        <v>277</v>
      </c>
      <c r="H35">
        <v>3</v>
      </c>
      <c r="I35" t="s">
        <v>3968</v>
      </c>
      <c r="J35" t="s">
        <v>5469</v>
      </c>
      <c r="N35" t="s">
        <v>5483</v>
      </c>
      <c r="R35" t="s">
        <v>5562</v>
      </c>
      <c r="AI35" t="s">
        <v>19</v>
      </c>
    </row>
    <row r="36" spans="1:35" x14ac:dyDescent="0.45">
      <c r="A36" t="s">
        <v>19</v>
      </c>
      <c r="B36" t="s">
        <v>243</v>
      </c>
      <c r="C36" t="s">
        <v>60</v>
      </c>
      <c r="D36" t="s">
        <v>166</v>
      </c>
      <c r="E36" t="s">
        <v>170</v>
      </c>
      <c r="F36" t="str">
        <f>VLOOKUP(A36,Metadata!$A$1:$H$42, 7, FALSE)</f>
        <v>No HEAL CRF Match</v>
      </c>
      <c r="G36" t="s">
        <v>278</v>
      </c>
      <c r="H36">
        <v>4</v>
      </c>
      <c r="I36" t="s">
        <v>3969</v>
      </c>
      <c r="J36" t="s">
        <v>5469</v>
      </c>
      <c r="N36" t="s">
        <v>5483</v>
      </c>
      <c r="R36" t="s">
        <v>5562</v>
      </c>
      <c r="AI36" t="s">
        <v>19</v>
      </c>
    </row>
    <row r="37" spans="1:35" x14ac:dyDescent="0.45">
      <c r="A37" t="s">
        <v>19</v>
      </c>
      <c r="B37" t="s">
        <v>243</v>
      </c>
      <c r="C37" t="s">
        <v>60</v>
      </c>
      <c r="D37" t="s">
        <v>166</v>
      </c>
      <c r="E37" t="s">
        <v>170</v>
      </c>
      <c r="F37" t="str">
        <f>VLOOKUP(A37,Metadata!$A$1:$H$42, 7, FALSE)</f>
        <v>No HEAL CRF Match</v>
      </c>
      <c r="G37" t="s">
        <v>279</v>
      </c>
      <c r="H37">
        <v>5</v>
      </c>
      <c r="I37" t="s">
        <v>3970</v>
      </c>
      <c r="J37" t="s">
        <v>5469</v>
      </c>
      <c r="N37" t="s">
        <v>5483</v>
      </c>
      <c r="R37" t="s">
        <v>5562</v>
      </c>
      <c r="AI37" t="s">
        <v>19</v>
      </c>
    </row>
    <row r="38" spans="1:35" x14ac:dyDescent="0.45">
      <c r="A38" t="s">
        <v>19</v>
      </c>
      <c r="B38" t="s">
        <v>243</v>
      </c>
      <c r="C38" t="s">
        <v>60</v>
      </c>
      <c r="D38" t="s">
        <v>166</v>
      </c>
      <c r="E38" t="s">
        <v>170</v>
      </c>
      <c r="F38" t="str">
        <f>VLOOKUP(A38,Metadata!$A$1:$H$42, 7, FALSE)</f>
        <v>No HEAL CRF Match</v>
      </c>
      <c r="G38" t="s">
        <v>280</v>
      </c>
      <c r="H38">
        <v>6</v>
      </c>
      <c r="I38" t="s">
        <v>3971</v>
      </c>
      <c r="J38" t="s">
        <v>5469</v>
      </c>
      <c r="N38" t="s">
        <v>5483</v>
      </c>
      <c r="R38" t="s">
        <v>5562</v>
      </c>
      <c r="AI38" t="s">
        <v>19</v>
      </c>
    </row>
    <row r="39" spans="1:35" x14ac:dyDescent="0.45">
      <c r="A39" t="s">
        <v>19</v>
      </c>
      <c r="B39" t="s">
        <v>243</v>
      </c>
      <c r="C39" t="s">
        <v>60</v>
      </c>
      <c r="D39" t="s">
        <v>166</v>
      </c>
      <c r="E39" t="s">
        <v>170</v>
      </c>
      <c r="F39" t="str">
        <f>VLOOKUP(A39,Metadata!$A$1:$H$42, 7, FALSE)</f>
        <v>No HEAL CRF Match</v>
      </c>
      <c r="G39" t="s">
        <v>281</v>
      </c>
      <c r="H39">
        <v>7</v>
      </c>
      <c r="I39" t="s">
        <v>3972</v>
      </c>
      <c r="J39" t="s">
        <v>5469</v>
      </c>
      <c r="N39" t="s">
        <v>5483</v>
      </c>
      <c r="R39" t="s">
        <v>5562</v>
      </c>
      <c r="AI39" t="s">
        <v>19</v>
      </c>
    </row>
    <row r="40" spans="1:35" x14ac:dyDescent="0.45">
      <c r="A40" t="s">
        <v>19</v>
      </c>
      <c r="B40" t="s">
        <v>243</v>
      </c>
      <c r="C40" t="s">
        <v>60</v>
      </c>
      <c r="D40" t="s">
        <v>166</v>
      </c>
      <c r="E40" t="s">
        <v>170</v>
      </c>
      <c r="F40" t="str">
        <f>VLOOKUP(A40,Metadata!$A$1:$H$42, 7, FALSE)</f>
        <v>No HEAL CRF Match</v>
      </c>
      <c r="G40" t="s">
        <v>282</v>
      </c>
      <c r="H40">
        <v>8</v>
      </c>
      <c r="I40" t="s">
        <v>3973</v>
      </c>
      <c r="J40" t="s">
        <v>5469</v>
      </c>
      <c r="N40" t="s">
        <v>5483</v>
      </c>
      <c r="R40" t="s">
        <v>5562</v>
      </c>
      <c r="AI40" t="s">
        <v>19</v>
      </c>
    </row>
    <row r="41" spans="1:35" x14ac:dyDescent="0.45">
      <c r="A41" t="s">
        <v>19</v>
      </c>
      <c r="B41" t="s">
        <v>243</v>
      </c>
      <c r="C41" t="s">
        <v>60</v>
      </c>
      <c r="D41" t="s">
        <v>166</v>
      </c>
      <c r="E41" t="s">
        <v>170</v>
      </c>
      <c r="F41" t="str">
        <f>VLOOKUP(A41,Metadata!$A$1:$H$42, 7, FALSE)</f>
        <v>No HEAL CRF Match</v>
      </c>
      <c r="G41" t="s">
        <v>283</v>
      </c>
      <c r="H41" t="s">
        <v>2313</v>
      </c>
      <c r="I41" t="s">
        <v>3974</v>
      </c>
      <c r="J41" t="s">
        <v>5473</v>
      </c>
      <c r="N41" t="s">
        <v>5479</v>
      </c>
      <c r="R41" t="s">
        <v>5556</v>
      </c>
      <c r="AI41" t="s">
        <v>19</v>
      </c>
    </row>
    <row r="42" spans="1:35" x14ac:dyDescent="0.45">
      <c r="A42" t="s">
        <v>19</v>
      </c>
      <c r="B42" t="s">
        <v>243</v>
      </c>
      <c r="C42" t="s">
        <v>60</v>
      </c>
      <c r="D42" t="s">
        <v>166</v>
      </c>
      <c r="E42" t="s">
        <v>170</v>
      </c>
      <c r="F42" t="str">
        <f>VLOOKUP(A42,Metadata!$A$1:$H$42, 7, FALSE)</f>
        <v>No HEAL CRF Match</v>
      </c>
      <c r="G42" t="s">
        <v>284</v>
      </c>
      <c r="H42" t="s">
        <v>2314</v>
      </c>
      <c r="I42" t="s">
        <v>3975</v>
      </c>
      <c r="J42" t="s">
        <v>5473</v>
      </c>
      <c r="N42" t="s">
        <v>5479</v>
      </c>
      <c r="R42" t="s">
        <v>5556</v>
      </c>
      <c r="AI42" t="s">
        <v>19</v>
      </c>
    </row>
    <row r="43" spans="1:35" x14ac:dyDescent="0.45">
      <c r="A43" t="s">
        <v>19</v>
      </c>
      <c r="B43" t="s">
        <v>243</v>
      </c>
      <c r="C43" t="s">
        <v>60</v>
      </c>
      <c r="D43" t="s">
        <v>166</v>
      </c>
      <c r="E43" t="s">
        <v>170</v>
      </c>
      <c r="F43" t="str">
        <f>VLOOKUP(A43,Metadata!$A$1:$H$42, 7, FALSE)</f>
        <v>No HEAL CRF Match</v>
      </c>
      <c r="G43" t="s">
        <v>285</v>
      </c>
      <c r="H43" t="s">
        <v>2315</v>
      </c>
      <c r="I43" t="s">
        <v>3976</v>
      </c>
      <c r="J43" t="s">
        <v>5473</v>
      </c>
      <c r="N43" t="s">
        <v>5479</v>
      </c>
      <c r="R43" t="s">
        <v>5556</v>
      </c>
      <c r="AI43" t="s">
        <v>19</v>
      </c>
    </row>
    <row r="44" spans="1:35" x14ac:dyDescent="0.45">
      <c r="A44" t="s">
        <v>19</v>
      </c>
      <c r="B44" t="s">
        <v>243</v>
      </c>
      <c r="C44" t="s">
        <v>60</v>
      </c>
      <c r="D44" t="s">
        <v>166</v>
      </c>
      <c r="E44" t="s">
        <v>170</v>
      </c>
      <c r="F44" t="str">
        <f>VLOOKUP(A44,Metadata!$A$1:$H$42, 7, FALSE)</f>
        <v>No HEAL CRF Match</v>
      </c>
      <c r="G44" t="s">
        <v>286</v>
      </c>
      <c r="H44" t="s">
        <v>2316</v>
      </c>
      <c r="I44" t="s">
        <v>3977</v>
      </c>
      <c r="J44" t="s">
        <v>5473</v>
      </c>
      <c r="N44" t="s">
        <v>5479</v>
      </c>
      <c r="R44" t="s">
        <v>5556</v>
      </c>
      <c r="AI44" t="s">
        <v>19</v>
      </c>
    </row>
    <row r="45" spans="1:35" x14ac:dyDescent="0.45">
      <c r="A45" t="s">
        <v>19</v>
      </c>
      <c r="B45" t="s">
        <v>243</v>
      </c>
      <c r="C45" t="s">
        <v>60</v>
      </c>
      <c r="D45" t="s">
        <v>166</v>
      </c>
      <c r="E45" t="s">
        <v>170</v>
      </c>
      <c r="F45" t="str">
        <f>VLOOKUP(A45,Metadata!$A$1:$H$42, 7, FALSE)</f>
        <v>No HEAL CRF Match</v>
      </c>
      <c r="G45" t="s">
        <v>287</v>
      </c>
      <c r="H45" t="s">
        <v>2317</v>
      </c>
      <c r="I45" t="s">
        <v>3978</v>
      </c>
      <c r="J45" t="s">
        <v>5473</v>
      </c>
      <c r="N45" t="s">
        <v>5479</v>
      </c>
      <c r="R45" t="s">
        <v>5556</v>
      </c>
      <c r="AI45" t="s">
        <v>19</v>
      </c>
    </row>
    <row r="46" spans="1:35" x14ac:dyDescent="0.45">
      <c r="A46" t="s">
        <v>19</v>
      </c>
      <c r="B46" t="s">
        <v>243</v>
      </c>
      <c r="C46" t="s">
        <v>60</v>
      </c>
      <c r="D46" t="s">
        <v>166</v>
      </c>
      <c r="E46" t="s">
        <v>170</v>
      </c>
      <c r="F46" t="str">
        <f>VLOOKUP(A46,Metadata!$A$1:$H$42, 7, FALSE)</f>
        <v>No HEAL CRF Match</v>
      </c>
      <c r="G46" t="s">
        <v>288</v>
      </c>
      <c r="H46" t="s">
        <v>2318</v>
      </c>
      <c r="I46" t="s">
        <v>3979</v>
      </c>
      <c r="J46" t="s">
        <v>5472</v>
      </c>
      <c r="K46" t="s">
        <v>5476</v>
      </c>
      <c r="AI46" t="s">
        <v>19</v>
      </c>
    </row>
    <row r="47" spans="1:35" x14ac:dyDescent="0.45">
      <c r="A47" t="s">
        <v>19</v>
      </c>
      <c r="B47" t="s">
        <v>243</v>
      </c>
      <c r="C47" t="s">
        <v>60</v>
      </c>
      <c r="D47" t="s">
        <v>166</v>
      </c>
      <c r="E47" t="s">
        <v>170</v>
      </c>
      <c r="F47" t="str">
        <f>VLOOKUP(A47,Metadata!$A$1:$H$42, 7, FALSE)</f>
        <v>No HEAL CRF Match</v>
      </c>
      <c r="G47" t="s">
        <v>289</v>
      </c>
      <c r="H47" t="s">
        <v>2319</v>
      </c>
      <c r="I47" t="s">
        <v>3980</v>
      </c>
      <c r="J47" t="s">
        <v>5473</v>
      </c>
      <c r="N47" t="s">
        <v>5479</v>
      </c>
      <c r="R47" t="s">
        <v>5556</v>
      </c>
      <c r="AI47" t="s">
        <v>19</v>
      </c>
    </row>
    <row r="48" spans="1:35" x14ac:dyDescent="0.45">
      <c r="A48" t="s">
        <v>19</v>
      </c>
      <c r="B48" t="s">
        <v>243</v>
      </c>
      <c r="C48" t="s">
        <v>60</v>
      </c>
      <c r="D48" t="s">
        <v>166</v>
      </c>
      <c r="E48" t="s">
        <v>170</v>
      </c>
      <c r="F48" t="str">
        <f>VLOOKUP(A48,Metadata!$A$1:$H$42, 7, FALSE)</f>
        <v>No HEAL CRF Match</v>
      </c>
      <c r="G48" t="s">
        <v>290</v>
      </c>
      <c r="H48" t="s">
        <v>2320</v>
      </c>
      <c r="I48" t="s">
        <v>3981</v>
      </c>
      <c r="J48" t="s">
        <v>5473</v>
      </c>
      <c r="N48" t="s">
        <v>5479</v>
      </c>
      <c r="R48" t="s">
        <v>5556</v>
      </c>
      <c r="AI48" t="s">
        <v>19</v>
      </c>
    </row>
    <row r="49" spans="1:35" x14ac:dyDescent="0.45">
      <c r="A49" t="s">
        <v>19</v>
      </c>
      <c r="B49" t="s">
        <v>243</v>
      </c>
      <c r="C49" t="s">
        <v>60</v>
      </c>
      <c r="D49" t="s">
        <v>166</v>
      </c>
      <c r="E49" t="s">
        <v>170</v>
      </c>
      <c r="F49" t="str">
        <f>VLOOKUP(A49,Metadata!$A$1:$H$42, 7, FALSE)</f>
        <v>No HEAL CRF Match</v>
      </c>
      <c r="G49" t="s">
        <v>291</v>
      </c>
      <c r="H49" t="s">
        <v>2321</v>
      </c>
      <c r="I49" t="s">
        <v>3982</v>
      </c>
      <c r="J49" t="s">
        <v>5473</v>
      </c>
      <c r="N49" t="s">
        <v>5479</v>
      </c>
      <c r="R49" t="s">
        <v>5556</v>
      </c>
      <c r="AI49" t="s">
        <v>19</v>
      </c>
    </row>
    <row r="50" spans="1:35" x14ac:dyDescent="0.45">
      <c r="A50" t="s">
        <v>19</v>
      </c>
      <c r="B50" t="s">
        <v>243</v>
      </c>
      <c r="C50" t="s">
        <v>60</v>
      </c>
      <c r="D50" t="s">
        <v>166</v>
      </c>
      <c r="E50" t="s">
        <v>170</v>
      </c>
      <c r="F50" t="str">
        <f>VLOOKUP(A50,Metadata!$A$1:$H$42, 7, FALSE)</f>
        <v>No HEAL CRF Match</v>
      </c>
      <c r="G50" t="s">
        <v>292</v>
      </c>
      <c r="H50" t="s">
        <v>2322</v>
      </c>
      <c r="I50" t="s">
        <v>3983</v>
      </c>
      <c r="J50" t="s">
        <v>5473</v>
      </c>
      <c r="N50" t="s">
        <v>5479</v>
      </c>
      <c r="R50" t="s">
        <v>5556</v>
      </c>
      <c r="AI50" t="s">
        <v>19</v>
      </c>
    </row>
    <row r="51" spans="1:35" x14ac:dyDescent="0.45">
      <c r="A51" t="s">
        <v>19</v>
      </c>
      <c r="B51" t="s">
        <v>243</v>
      </c>
      <c r="C51" t="s">
        <v>60</v>
      </c>
      <c r="D51" t="s">
        <v>166</v>
      </c>
      <c r="E51" t="s">
        <v>170</v>
      </c>
      <c r="F51" t="str">
        <f>VLOOKUP(A51,Metadata!$A$1:$H$42, 7, FALSE)</f>
        <v>No HEAL CRF Match</v>
      </c>
      <c r="G51" t="s">
        <v>293</v>
      </c>
      <c r="H51" t="s">
        <v>2323</v>
      </c>
      <c r="I51" t="s">
        <v>3984</v>
      </c>
      <c r="J51" t="s">
        <v>5473</v>
      </c>
      <c r="N51" t="s">
        <v>5479</v>
      </c>
      <c r="R51" t="s">
        <v>5556</v>
      </c>
      <c r="AI51" t="s">
        <v>19</v>
      </c>
    </row>
    <row r="52" spans="1:35" x14ac:dyDescent="0.45">
      <c r="A52" t="s">
        <v>19</v>
      </c>
      <c r="B52" t="s">
        <v>243</v>
      </c>
      <c r="C52" t="s">
        <v>60</v>
      </c>
      <c r="D52" t="s">
        <v>166</v>
      </c>
      <c r="E52" t="s">
        <v>170</v>
      </c>
      <c r="F52" t="str">
        <f>VLOOKUP(A52,Metadata!$A$1:$H$42, 7, FALSE)</f>
        <v>No HEAL CRF Match</v>
      </c>
      <c r="G52" t="s">
        <v>294</v>
      </c>
      <c r="H52" t="s">
        <v>2324</v>
      </c>
      <c r="I52" t="s">
        <v>3985</v>
      </c>
      <c r="J52" t="s">
        <v>5473</v>
      </c>
      <c r="N52" t="s">
        <v>5479</v>
      </c>
      <c r="R52" t="s">
        <v>5556</v>
      </c>
      <c r="AI52" t="s">
        <v>19</v>
      </c>
    </row>
    <row r="53" spans="1:35" x14ac:dyDescent="0.45">
      <c r="A53" t="s">
        <v>19</v>
      </c>
      <c r="B53" t="s">
        <v>243</v>
      </c>
      <c r="C53" t="s">
        <v>60</v>
      </c>
      <c r="D53" t="s">
        <v>166</v>
      </c>
      <c r="E53" t="s">
        <v>170</v>
      </c>
      <c r="F53" t="str">
        <f>VLOOKUP(A53,Metadata!$A$1:$H$42, 7, FALSE)</f>
        <v>No HEAL CRF Match</v>
      </c>
      <c r="G53" t="s">
        <v>295</v>
      </c>
      <c r="H53" t="s">
        <v>2325</v>
      </c>
      <c r="I53" t="s">
        <v>3986</v>
      </c>
      <c r="J53" t="s">
        <v>5470</v>
      </c>
      <c r="N53" t="s">
        <v>5484</v>
      </c>
      <c r="R53" t="s">
        <v>5563</v>
      </c>
      <c r="AI53" t="s">
        <v>19</v>
      </c>
    </row>
    <row r="54" spans="1:35" x14ac:dyDescent="0.45">
      <c r="A54" t="s">
        <v>19</v>
      </c>
      <c r="B54" t="s">
        <v>243</v>
      </c>
      <c r="C54" t="s">
        <v>60</v>
      </c>
      <c r="D54" t="s">
        <v>166</v>
      </c>
      <c r="E54" t="s">
        <v>170</v>
      </c>
      <c r="F54" t="str">
        <f>VLOOKUP(A54,Metadata!$A$1:$H$42, 7, FALSE)</f>
        <v>No HEAL CRF Match</v>
      </c>
      <c r="G54" t="s">
        <v>296</v>
      </c>
      <c r="H54" t="s">
        <v>2326</v>
      </c>
      <c r="I54" t="s">
        <v>3987</v>
      </c>
      <c r="J54" t="s">
        <v>5470</v>
      </c>
      <c r="N54" t="s">
        <v>5478</v>
      </c>
      <c r="R54" t="s">
        <v>5559</v>
      </c>
      <c r="AI54" t="s">
        <v>19</v>
      </c>
    </row>
    <row r="55" spans="1:35" x14ac:dyDescent="0.45">
      <c r="A55" t="s">
        <v>19</v>
      </c>
      <c r="B55" t="s">
        <v>243</v>
      </c>
      <c r="C55" t="s">
        <v>60</v>
      </c>
      <c r="D55" t="s">
        <v>166</v>
      </c>
      <c r="E55" t="s">
        <v>170</v>
      </c>
      <c r="F55" t="str">
        <f>VLOOKUP(A55,Metadata!$A$1:$H$42, 7, FALSE)</f>
        <v>No HEAL CRF Match</v>
      </c>
      <c r="G55" t="s">
        <v>297</v>
      </c>
      <c r="H55" t="s">
        <v>2327</v>
      </c>
      <c r="I55" t="s">
        <v>3988</v>
      </c>
      <c r="J55" t="s">
        <v>5472</v>
      </c>
      <c r="K55" t="s">
        <v>5476</v>
      </c>
      <c r="AI55" t="s">
        <v>19</v>
      </c>
    </row>
    <row r="56" spans="1:35" x14ac:dyDescent="0.45">
      <c r="A56" t="s">
        <v>19</v>
      </c>
      <c r="B56" t="s">
        <v>243</v>
      </c>
      <c r="C56" t="s">
        <v>60</v>
      </c>
      <c r="D56" t="s">
        <v>166</v>
      </c>
      <c r="E56" t="s">
        <v>170</v>
      </c>
      <c r="F56" t="str">
        <f>VLOOKUP(A56,Metadata!$A$1:$H$42, 7, FALSE)</f>
        <v>No HEAL CRF Match</v>
      </c>
      <c r="G56" t="s">
        <v>298</v>
      </c>
      <c r="H56" t="s">
        <v>2328</v>
      </c>
      <c r="I56" t="s">
        <v>3989</v>
      </c>
      <c r="J56" t="s">
        <v>5470</v>
      </c>
      <c r="N56" t="s">
        <v>5485</v>
      </c>
      <c r="R56" t="s">
        <v>5564</v>
      </c>
      <c r="AI56" t="s">
        <v>19</v>
      </c>
    </row>
    <row r="57" spans="1:35" x14ac:dyDescent="0.45">
      <c r="A57" t="s">
        <v>19</v>
      </c>
      <c r="B57" t="s">
        <v>243</v>
      </c>
      <c r="C57" t="s">
        <v>60</v>
      </c>
      <c r="D57" t="s">
        <v>166</v>
      </c>
      <c r="E57" t="s">
        <v>170</v>
      </c>
      <c r="F57" t="str">
        <f>VLOOKUP(A57,Metadata!$A$1:$H$42, 7, FALSE)</f>
        <v>No HEAL CRF Match</v>
      </c>
      <c r="G57" t="s">
        <v>299</v>
      </c>
      <c r="H57" t="s">
        <v>2329</v>
      </c>
      <c r="I57" t="s">
        <v>3990</v>
      </c>
      <c r="J57" t="s">
        <v>5469</v>
      </c>
      <c r="AI57" t="s">
        <v>19</v>
      </c>
    </row>
    <row r="58" spans="1:35" x14ac:dyDescent="0.45">
      <c r="A58" t="s">
        <v>19</v>
      </c>
      <c r="B58" t="s">
        <v>243</v>
      </c>
      <c r="C58" t="s">
        <v>60</v>
      </c>
      <c r="D58" t="s">
        <v>166</v>
      </c>
      <c r="E58" t="s">
        <v>170</v>
      </c>
      <c r="F58" t="str">
        <f>VLOOKUP(A58,Metadata!$A$1:$H$42, 7, FALSE)</f>
        <v>No HEAL CRF Match</v>
      </c>
      <c r="G58" t="s">
        <v>300</v>
      </c>
      <c r="H58" t="s">
        <v>2330</v>
      </c>
      <c r="I58" t="s">
        <v>3991</v>
      </c>
      <c r="J58" t="s">
        <v>5470</v>
      </c>
      <c r="N58" t="s">
        <v>5486</v>
      </c>
      <c r="R58" t="s">
        <v>5565</v>
      </c>
      <c r="AI58" t="s">
        <v>19</v>
      </c>
    </row>
    <row r="59" spans="1:35" x14ac:dyDescent="0.45">
      <c r="A59" t="s">
        <v>19</v>
      </c>
      <c r="B59" t="s">
        <v>243</v>
      </c>
      <c r="C59" t="s">
        <v>60</v>
      </c>
      <c r="D59" t="s">
        <v>166</v>
      </c>
      <c r="E59" t="s">
        <v>170</v>
      </c>
      <c r="F59" t="str">
        <f>VLOOKUP(A59,Metadata!$A$1:$H$42, 7, FALSE)</f>
        <v>No HEAL CRF Match</v>
      </c>
      <c r="G59" t="s">
        <v>301</v>
      </c>
      <c r="H59" t="s">
        <v>2329</v>
      </c>
      <c r="I59" t="s">
        <v>3990</v>
      </c>
      <c r="J59" t="s">
        <v>5469</v>
      </c>
      <c r="AI59" t="s">
        <v>19</v>
      </c>
    </row>
    <row r="60" spans="1:35" x14ac:dyDescent="0.45">
      <c r="A60" t="s">
        <v>19</v>
      </c>
      <c r="B60" t="s">
        <v>243</v>
      </c>
      <c r="C60" t="s">
        <v>60</v>
      </c>
      <c r="D60" t="s">
        <v>166</v>
      </c>
      <c r="E60" t="s">
        <v>170</v>
      </c>
      <c r="F60" t="str">
        <f>VLOOKUP(A60,Metadata!$A$1:$H$42, 7, FALSE)</f>
        <v>No HEAL CRF Match</v>
      </c>
      <c r="G60" t="s">
        <v>302</v>
      </c>
      <c r="H60" t="s">
        <v>2326</v>
      </c>
      <c r="I60" t="s">
        <v>3987</v>
      </c>
      <c r="J60" t="s">
        <v>5470</v>
      </c>
      <c r="N60" t="s">
        <v>5478</v>
      </c>
      <c r="R60" t="s">
        <v>5559</v>
      </c>
      <c r="AI60" t="s">
        <v>19</v>
      </c>
    </row>
    <row r="61" spans="1:35" x14ac:dyDescent="0.45">
      <c r="A61" t="s">
        <v>19</v>
      </c>
      <c r="B61" t="s">
        <v>243</v>
      </c>
      <c r="C61" t="s">
        <v>60</v>
      </c>
      <c r="D61" t="s">
        <v>166</v>
      </c>
      <c r="E61" t="s">
        <v>170</v>
      </c>
      <c r="F61" t="str">
        <f>VLOOKUP(A61,Metadata!$A$1:$H$42, 7, FALSE)</f>
        <v>No HEAL CRF Match</v>
      </c>
      <c r="G61" t="s">
        <v>303</v>
      </c>
      <c r="H61" t="s">
        <v>2331</v>
      </c>
      <c r="I61" t="s">
        <v>3992</v>
      </c>
      <c r="J61" t="s">
        <v>5472</v>
      </c>
      <c r="K61" t="s">
        <v>5476</v>
      </c>
      <c r="AI61" t="s">
        <v>19</v>
      </c>
    </row>
    <row r="62" spans="1:35" x14ac:dyDescent="0.45">
      <c r="A62" t="s">
        <v>19</v>
      </c>
      <c r="B62" t="s">
        <v>243</v>
      </c>
      <c r="C62" t="s">
        <v>60</v>
      </c>
      <c r="D62" t="s">
        <v>166</v>
      </c>
      <c r="E62" t="s">
        <v>170</v>
      </c>
      <c r="F62" t="str">
        <f>VLOOKUP(A62,Metadata!$A$1:$H$42, 7, FALSE)</f>
        <v>No HEAL CRF Match</v>
      </c>
      <c r="G62" t="s">
        <v>304</v>
      </c>
      <c r="H62" t="s">
        <v>2328</v>
      </c>
      <c r="I62" t="s">
        <v>3989</v>
      </c>
      <c r="J62" t="s">
        <v>5470</v>
      </c>
      <c r="N62" t="s">
        <v>5487</v>
      </c>
      <c r="R62" t="s">
        <v>5566</v>
      </c>
      <c r="AI62" t="s">
        <v>19</v>
      </c>
    </row>
    <row r="63" spans="1:35" x14ac:dyDescent="0.45">
      <c r="A63" t="s">
        <v>19</v>
      </c>
      <c r="B63" t="s">
        <v>243</v>
      </c>
      <c r="C63" t="s">
        <v>60</v>
      </c>
      <c r="D63" t="s">
        <v>166</v>
      </c>
      <c r="E63" t="s">
        <v>170</v>
      </c>
      <c r="F63" t="str">
        <f>VLOOKUP(A63,Metadata!$A$1:$H$42, 7, FALSE)</f>
        <v>No HEAL CRF Match</v>
      </c>
      <c r="G63" t="s">
        <v>305</v>
      </c>
      <c r="H63" t="s">
        <v>2332</v>
      </c>
      <c r="I63" t="s">
        <v>3993</v>
      </c>
      <c r="J63" t="s">
        <v>5469</v>
      </c>
      <c r="AI63" t="s">
        <v>19</v>
      </c>
    </row>
    <row r="64" spans="1:35" x14ac:dyDescent="0.45">
      <c r="A64" t="s">
        <v>19</v>
      </c>
      <c r="B64" t="s">
        <v>243</v>
      </c>
      <c r="C64" t="s">
        <v>60</v>
      </c>
      <c r="D64" t="s">
        <v>166</v>
      </c>
      <c r="E64" t="s">
        <v>170</v>
      </c>
      <c r="F64" t="str">
        <f>VLOOKUP(A64,Metadata!$A$1:$H$42, 7, FALSE)</f>
        <v>No HEAL CRF Match</v>
      </c>
      <c r="G64" t="s">
        <v>306</v>
      </c>
      <c r="H64" t="s">
        <v>2329</v>
      </c>
      <c r="I64" t="s">
        <v>3990</v>
      </c>
      <c r="J64" t="s">
        <v>5469</v>
      </c>
      <c r="AI64" t="s">
        <v>19</v>
      </c>
    </row>
    <row r="65" spans="1:35" x14ac:dyDescent="0.45">
      <c r="A65" t="s">
        <v>19</v>
      </c>
      <c r="B65" t="s">
        <v>243</v>
      </c>
      <c r="C65" t="s">
        <v>60</v>
      </c>
      <c r="D65" t="s">
        <v>166</v>
      </c>
      <c r="E65" t="s">
        <v>170</v>
      </c>
      <c r="F65" t="str">
        <f>VLOOKUP(A65,Metadata!$A$1:$H$42, 7, FALSE)</f>
        <v>No HEAL CRF Match</v>
      </c>
      <c r="G65" t="s">
        <v>307</v>
      </c>
      <c r="H65" t="s">
        <v>2330</v>
      </c>
      <c r="I65" t="s">
        <v>3991</v>
      </c>
      <c r="J65" t="s">
        <v>5470</v>
      </c>
      <c r="N65" t="s">
        <v>5487</v>
      </c>
      <c r="R65" t="s">
        <v>5567</v>
      </c>
      <c r="AI65" t="s">
        <v>19</v>
      </c>
    </row>
    <row r="66" spans="1:35" x14ac:dyDescent="0.45">
      <c r="A66" t="s">
        <v>19</v>
      </c>
      <c r="B66" t="s">
        <v>243</v>
      </c>
      <c r="C66" t="s">
        <v>60</v>
      </c>
      <c r="D66" t="s">
        <v>166</v>
      </c>
      <c r="E66" t="s">
        <v>170</v>
      </c>
      <c r="F66" t="str">
        <f>VLOOKUP(A66,Metadata!$A$1:$H$42, 7, FALSE)</f>
        <v>No HEAL CRF Match</v>
      </c>
      <c r="G66" t="s">
        <v>308</v>
      </c>
      <c r="H66" t="s">
        <v>2329</v>
      </c>
      <c r="I66" t="s">
        <v>3990</v>
      </c>
      <c r="J66" t="s">
        <v>5469</v>
      </c>
      <c r="AI66" t="s">
        <v>19</v>
      </c>
    </row>
    <row r="67" spans="1:35" x14ac:dyDescent="0.45">
      <c r="A67" t="s">
        <v>19</v>
      </c>
      <c r="B67" t="s">
        <v>243</v>
      </c>
      <c r="C67" t="s">
        <v>60</v>
      </c>
      <c r="D67" t="s">
        <v>166</v>
      </c>
      <c r="E67" t="s">
        <v>170</v>
      </c>
      <c r="F67" t="str">
        <f>VLOOKUP(A67,Metadata!$A$1:$H$42, 7, FALSE)</f>
        <v>No HEAL CRF Match</v>
      </c>
      <c r="G67" t="s">
        <v>309</v>
      </c>
      <c r="H67" t="s">
        <v>2333</v>
      </c>
      <c r="I67" t="s">
        <v>3994</v>
      </c>
      <c r="J67" t="s">
        <v>5470</v>
      </c>
      <c r="N67" t="s">
        <v>5478</v>
      </c>
      <c r="R67" t="s">
        <v>5559</v>
      </c>
      <c r="AI67" t="s">
        <v>19</v>
      </c>
    </row>
    <row r="68" spans="1:35" x14ac:dyDescent="0.45">
      <c r="A68" t="s">
        <v>19</v>
      </c>
      <c r="B68" t="s">
        <v>243</v>
      </c>
      <c r="C68" t="s">
        <v>60</v>
      </c>
      <c r="D68" t="s">
        <v>166</v>
      </c>
      <c r="E68" t="s">
        <v>170</v>
      </c>
      <c r="F68" t="str">
        <f>VLOOKUP(A68,Metadata!$A$1:$H$42, 7, FALSE)</f>
        <v>No HEAL CRF Match</v>
      </c>
      <c r="G68" t="s">
        <v>310</v>
      </c>
      <c r="H68" t="s">
        <v>2334</v>
      </c>
      <c r="I68" t="s">
        <v>3995</v>
      </c>
      <c r="J68" t="s">
        <v>5472</v>
      </c>
      <c r="K68" t="s">
        <v>5476</v>
      </c>
      <c r="AI68" t="s">
        <v>19</v>
      </c>
    </row>
    <row r="69" spans="1:35" x14ac:dyDescent="0.45">
      <c r="A69" t="s">
        <v>19</v>
      </c>
      <c r="B69" t="s">
        <v>243</v>
      </c>
      <c r="C69" t="s">
        <v>60</v>
      </c>
      <c r="D69" t="s">
        <v>166</v>
      </c>
      <c r="E69" t="s">
        <v>170</v>
      </c>
      <c r="F69" t="str">
        <f>VLOOKUP(A69,Metadata!$A$1:$H$42, 7, FALSE)</f>
        <v>No HEAL CRF Match</v>
      </c>
      <c r="G69" t="s">
        <v>311</v>
      </c>
      <c r="H69" t="s">
        <v>2335</v>
      </c>
      <c r="I69" t="s">
        <v>3996</v>
      </c>
      <c r="J69" t="s">
        <v>5470</v>
      </c>
      <c r="N69" t="s">
        <v>5478</v>
      </c>
      <c r="R69" t="s">
        <v>5559</v>
      </c>
      <c r="AI69" t="s">
        <v>19</v>
      </c>
    </row>
    <row r="70" spans="1:35" x14ac:dyDescent="0.45">
      <c r="A70" t="s">
        <v>19</v>
      </c>
      <c r="B70" t="s">
        <v>243</v>
      </c>
      <c r="C70" t="s">
        <v>60</v>
      </c>
      <c r="D70" t="s">
        <v>166</v>
      </c>
      <c r="E70" t="s">
        <v>170</v>
      </c>
      <c r="F70" t="str">
        <f>VLOOKUP(A70,Metadata!$A$1:$H$42, 7, FALSE)</f>
        <v>No HEAL CRF Match</v>
      </c>
      <c r="G70" t="s">
        <v>312</v>
      </c>
      <c r="H70" t="s">
        <v>2336</v>
      </c>
      <c r="I70" t="s">
        <v>3997</v>
      </c>
      <c r="J70" t="s">
        <v>5470</v>
      </c>
      <c r="N70" t="s">
        <v>5478</v>
      </c>
      <c r="R70" t="s">
        <v>5559</v>
      </c>
      <c r="AI70" t="s">
        <v>19</v>
      </c>
    </row>
    <row r="71" spans="1:35" x14ac:dyDescent="0.45">
      <c r="A71" t="s">
        <v>19</v>
      </c>
      <c r="B71" t="s">
        <v>243</v>
      </c>
      <c r="C71" t="s">
        <v>60</v>
      </c>
      <c r="D71" t="s">
        <v>166</v>
      </c>
      <c r="E71" t="s">
        <v>170</v>
      </c>
      <c r="F71" t="str">
        <f>VLOOKUP(A71,Metadata!$A$1:$H$42, 7, FALSE)</f>
        <v>No HEAL CRF Match</v>
      </c>
      <c r="G71" t="s">
        <v>313</v>
      </c>
      <c r="H71" t="s">
        <v>2337</v>
      </c>
      <c r="I71" t="s">
        <v>3998</v>
      </c>
      <c r="J71" t="s">
        <v>5469</v>
      </c>
      <c r="AI71" t="s">
        <v>19</v>
      </c>
    </row>
    <row r="72" spans="1:35" x14ac:dyDescent="0.45">
      <c r="A72" t="s">
        <v>19</v>
      </c>
      <c r="B72" t="s">
        <v>243</v>
      </c>
      <c r="C72" t="s">
        <v>60</v>
      </c>
      <c r="D72" t="s">
        <v>166</v>
      </c>
      <c r="E72" t="s">
        <v>170</v>
      </c>
      <c r="F72" t="str">
        <f>VLOOKUP(A72,Metadata!$A$1:$H$42, 7, FALSE)</f>
        <v>No HEAL CRF Match</v>
      </c>
      <c r="G72" t="s">
        <v>314</v>
      </c>
      <c r="H72" t="s">
        <v>2338</v>
      </c>
      <c r="I72" t="s">
        <v>3999</v>
      </c>
      <c r="J72" t="s">
        <v>5473</v>
      </c>
      <c r="N72" t="s">
        <v>5479</v>
      </c>
      <c r="R72" t="s">
        <v>5556</v>
      </c>
      <c r="AI72" t="s">
        <v>19</v>
      </c>
    </row>
    <row r="73" spans="1:35" x14ac:dyDescent="0.45">
      <c r="A73" t="s">
        <v>23</v>
      </c>
      <c r="B73" t="s">
        <v>243</v>
      </c>
      <c r="C73" t="s">
        <v>63</v>
      </c>
      <c r="D73" t="s">
        <v>169</v>
      </c>
      <c r="E73" t="s">
        <v>171</v>
      </c>
      <c r="F73" t="str">
        <f>VLOOKUP(A73,Metadata!$A$1:$H$42, 7, FALSE)</f>
        <v>No HEAL CRF Match, but related</v>
      </c>
      <c r="G73" t="s">
        <v>315</v>
      </c>
      <c r="H73" t="s">
        <v>2339</v>
      </c>
      <c r="I73" t="s">
        <v>4000</v>
      </c>
      <c r="J73" t="s">
        <v>5472</v>
      </c>
      <c r="K73" t="s">
        <v>5476</v>
      </c>
      <c r="AI73" t="s">
        <v>23</v>
      </c>
    </row>
    <row r="74" spans="1:35" x14ac:dyDescent="0.45">
      <c r="A74" t="s">
        <v>23</v>
      </c>
      <c r="B74" t="s">
        <v>243</v>
      </c>
      <c r="C74" t="s">
        <v>63</v>
      </c>
      <c r="D74" t="s">
        <v>169</v>
      </c>
      <c r="E74" t="s">
        <v>171</v>
      </c>
      <c r="F74" t="str">
        <f>VLOOKUP(A74,Metadata!$A$1:$H$42, 7, FALSE)</f>
        <v>No HEAL CRF Match, but related</v>
      </c>
      <c r="G74" t="s">
        <v>316</v>
      </c>
      <c r="H74" t="s">
        <v>2340</v>
      </c>
      <c r="I74" t="s">
        <v>4001</v>
      </c>
      <c r="J74" t="s">
        <v>5470</v>
      </c>
      <c r="AI74" t="s">
        <v>23</v>
      </c>
    </row>
    <row r="75" spans="1:35" x14ac:dyDescent="0.45">
      <c r="A75" t="s">
        <v>23</v>
      </c>
      <c r="B75" t="s">
        <v>243</v>
      </c>
      <c r="C75" t="s">
        <v>63</v>
      </c>
      <c r="D75" t="s">
        <v>169</v>
      </c>
      <c r="E75" t="s">
        <v>171</v>
      </c>
      <c r="F75" t="str">
        <f>VLOOKUP(A75,Metadata!$A$1:$H$42, 7, FALSE)</f>
        <v>No HEAL CRF Match, but related</v>
      </c>
      <c r="G75" t="s">
        <v>317</v>
      </c>
      <c r="H75" t="s">
        <v>2341</v>
      </c>
      <c r="I75" t="s">
        <v>4002</v>
      </c>
      <c r="J75" t="s">
        <v>5470</v>
      </c>
      <c r="AI75" t="s">
        <v>23</v>
      </c>
    </row>
    <row r="76" spans="1:35" x14ac:dyDescent="0.45">
      <c r="A76" t="s">
        <v>23</v>
      </c>
      <c r="B76" t="s">
        <v>243</v>
      </c>
      <c r="C76" t="s">
        <v>63</v>
      </c>
      <c r="D76" t="s">
        <v>169</v>
      </c>
      <c r="E76" t="s">
        <v>171</v>
      </c>
      <c r="F76" t="str">
        <f>VLOOKUP(A76,Metadata!$A$1:$H$42, 7, FALSE)</f>
        <v>No HEAL CRF Match, but related</v>
      </c>
      <c r="G76" t="s">
        <v>318</v>
      </c>
      <c r="H76" t="s">
        <v>2342</v>
      </c>
      <c r="I76" t="s">
        <v>4003</v>
      </c>
      <c r="J76" t="s">
        <v>5470</v>
      </c>
      <c r="N76" t="s">
        <v>5484</v>
      </c>
      <c r="R76" t="s">
        <v>5568</v>
      </c>
      <c r="AI76" t="s">
        <v>23</v>
      </c>
    </row>
    <row r="77" spans="1:35" x14ac:dyDescent="0.45">
      <c r="A77" t="s">
        <v>23</v>
      </c>
      <c r="B77" t="s">
        <v>243</v>
      </c>
      <c r="C77" t="s">
        <v>63</v>
      </c>
      <c r="D77" t="s">
        <v>169</v>
      </c>
      <c r="E77" t="s">
        <v>171</v>
      </c>
      <c r="F77" t="str">
        <f>VLOOKUP(A77,Metadata!$A$1:$H$42, 7, FALSE)</f>
        <v>No HEAL CRF Match, but related</v>
      </c>
      <c r="G77" t="s">
        <v>319</v>
      </c>
      <c r="H77" t="s">
        <v>2343</v>
      </c>
      <c r="I77" t="s">
        <v>4004</v>
      </c>
      <c r="J77" t="s">
        <v>5470</v>
      </c>
      <c r="N77" t="s">
        <v>5488</v>
      </c>
      <c r="R77" t="s">
        <v>5569</v>
      </c>
      <c r="AI77" t="s">
        <v>23</v>
      </c>
    </row>
    <row r="78" spans="1:35" x14ac:dyDescent="0.45">
      <c r="A78" t="s">
        <v>23</v>
      </c>
      <c r="B78" t="s">
        <v>243</v>
      </c>
      <c r="C78" t="s">
        <v>63</v>
      </c>
      <c r="D78" t="s">
        <v>169</v>
      </c>
      <c r="E78" t="s">
        <v>171</v>
      </c>
      <c r="F78" t="str">
        <f>VLOOKUP(A78,Metadata!$A$1:$H$42, 7, FALSE)</f>
        <v>No HEAL CRF Match, but related</v>
      </c>
      <c r="G78" t="s">
        <v>320</v>
      </c>
      <c r="H78" t="s">
        <v>2344</v>
      </c>
      <c r="I78" t="s">
        <v>4005</v>
      </c>
      <c r="J78" t="s">
        <v>5473</v>
      </c>
      <c r="N78" t="s">
        <v>5479</v>
      </c>
      <c r="R78" t="s">
        <v>5556</v>
      </c>
      <c r="AI78" t="s">
        <v>23</v>
      </c>
    </row>
    <row r="79" spans="1:35" x14ac:dyDescent="0.45">
      <c r="A79" t="s">
        <v>23</v>
      </c>
      <c r="B79" t="s">
        <v>243</v>
      </c>
      <c r="C79" t="s">
        <v>63</v>
      </c>
      <c r="D79" t="s">
        <v>169</v>
      </c>
      <c r="E79" t="s">
        <v>171</v>
      </c>
      <c r="F79" t="str">
        <f>VLOOKUP(A79,Metadata!$A$1:$H$42, 7, FALSE)</f>
        <v>No HEAL CRF Match, but related</v>
      </c>
      <c r="G79" t="s">
        <v>321</v>
      </c>
      <c r="H79" t="s">
        <v>2345</v>
      </c>
      <c r="I79" t="s">
        <v>4006</v>
      </c>
      <c r="J79" t="s">
        <v>5473</v>
      </c>
      <c r="N79" t="s">
        <v>5479</v>
      </c>
      <c r="R79" t="s">
        <v>5556</v>
      </c>
      <c r="AI79" t="s">
        <v>23</v>
      </c>
    </row>
    <row r="80" spans="1:35" x14ac:dyDescent="0.45">
      <c r="A80" t="s">
        <v>23</v>
      </c>
      <c r="B80" t="s">
        <v>243</v>
      </c>
      <c r="C80" t="s">
        <v>63</v>
      </c>
      <c r="D80" t="s">
        <v>169</v>
      </c>
      <c r="E80" t="s">
        <v>171</v>
      </c>
      <c r="F80" t="str">
        <f>VLOOKUP(A80,Metadata!$A$1:$H$42, 7, FALSE)</f>
        <v>No HEAL CRF Match, but related</v>
      </c>
      <c r="G80" t="s">
        <v>322</v>
      </c>
      <c r="H80" t="s">
        <v>2346</v>
      </c>
      <c r="I80" t="s">
        <v>4007</v>
      </c>
      <c r="J80" t="s">
        <v>5473</v>
      </c>
      <c r="N80" t="s">
        <v>5479</v>
      </c>
      <c r="R80" t="s">
        <v>5556</v>
      </c>
      <c r="AI80" t="s">
        <v>23</v>
      </c>
    </row>
    <row r="81" spans="1:35" x14ac:dyDescent="0.45">
      <c r="A81" t="s">
        <v>23</v>
      </c>
      <c r="B81" t="s">
        <v>243</v>
      </c>
      <c r="C81" t="s">
        <v>63</v>
      </c>
      <c r="D81" t="s">
        <v>169</v>
      </c>
      <c r="E81" t="s">
        <v>171</v>
      </c>
      <c r="F81" t="str">
        <f>VLOOKUP(A81,Metadata!$A$1:$H$42, 7, FALSE)</f>
        <v>No HEAL CRF Match, but related</v>
      </c>
      <c r="G81" t="s">
        <v>323</v>
      </c>
      <c r="H81" t="s">
        <v>2347</v>
      </c>
      <c r="I81" t="s">
        <v>4008</v>
      </c>
      <c r="J81" t="s">
        <v>5473</v>
      </c>
      <c r="N81" t="s">
        <v>5479</v>
      </c>
      <c r="R81" t="s">
        <v>5556</v>
      </c>
      <c r="AI81" t="s">
        <v>23</v>
      </c>
    </row>
    <row r="82" spans="1:35" x14ac:dyDescent="0.45">
      <c r="A82" t="s">
        <v>23</v>
      </c>
      <c r="B82" t="s">
        <v>243</v>
      </c>
      <c r="C82" t="s">
        <v>63</v>
      </c>
      <c r="D82" t="s">
        <v>169</v>
      </c>
      <c r="E82" t="s">
        <v>171</v>
      </c>
      <c r="F82" t="str">
        <f>VLOOKUP(A82,Metadata!$A$1:$H$42, 7, FALSE)</f>
        <v>No HEAL CRF Match, but related</v>
      </c>
      <c r="G82" t="s">
        <v>324</v>
      </c>
      <c r="H82" t="s">
        <v>2348</v>
      </c>
      <c r="I82" t="s">
        <v>4009</v>
      </c>
      <c r="J82" t="s">
        <v>5473</v>
      </c>
      <c r="N82" t="s">
        <v>5479</v>
      </c>
      <c r="R82" t="s">
        <v>5556</v>
      </c>
      <c r="AI82" t="s">
        <v>23</v>
      </c>
    </row>
    <row r="83" spans="1:35" x14ac:dyDescent="0.45">
      <c r="A83" t="s">
        <v>23</v>
      </c>
      <c r="B83" t="s">
        <v>243</v>
      </c>
      <c r="C83" t="s">
        <v>63</v>
      </c>
      <c r="D83" t="s">
        <v>169</v>
      </c>
      <c r="E83" t="s">
        <v>171</v>
      </c>
      <c r="F83" t="str">
        <f>VLOOKUP(A83,Metadata!$A$1:$H$42, 7, FALSE)</f>
        <v>No HEAL CRF Match, but related</v>
      </c>
      <c r="G83" t="s">
        <v>325</v>
      </c>
      <c r="H83" t="s">
        <v>2349</v>
      </c>
      <c r="I83" t="s">
        <v>4010</v>
      </c>
      <c r="J83" t="s">
        <v>5469</v>
      </c>
      <c r="O83" t="s">
        <v>5553</v>
      </c>
      <c r="AI83" t="s">
        <v>23</v>
      </c>
    </row>
    <row r="84" spans="1:35" x14ac:dyDescent="0.45">
      <c r="A84" t="s">
        <v>23</v>
      </c>
      <c r="B84" t="s">
        <v>243</v>
      </c>
      <c r="C84" t="s">
        <v>63</v>
      </c>
      <c r="D84" t="s">
        <v>169</v>
      </c>
      <c r="E84" t="s">
        <v>171</v>
      </c>
      <c r="F84" t="str">
        <f>VLOOKUP(A84,Metadata!$A$1:$H$42, 7, FALSE)</f>
        <v>No HEAL CRF Match, but related</v>
      </c>
      <c r="G84" t="s">
        <v>326</v>
      </c>
      <c r="H84" t="s">
        <v>2350</v>
      </c>
      <c r="I84" t="s">
        <v>4011</v>
      </c>
      <c r="J84" t="s">
        <v>5470</v>
      </c>
      <c r="N84" t="s">
        <v>5484</v>
      </c>
      <c r="R84" t="s">
        <v>5570</v>
      </c>
      <c r="AI84" t="s">
        <v>23</v>
      </c>
    </row>
    <row r="85" spans="1:35" x14ac:dyDescent="0.45">
      <c r="A85" t="s">
        <v>23</v>
      </c>
      <c r="B85" t="s">
        <v>243</v>
      </c>
      <c r="C85" t="s">
        <v>63</v>
      </c>
      <c r="D85" t="s">
        <v>169</v>
      </c>
      <c r="E85" t="s">
        <v>171</v>
      </c>
      <c r="F85" t="str">
        <f>VLOOKUP(A85,Metadata!$A$1:$H$42, 7, FALSE)</f>
        <v>No HEAL CRF Match, but related</v>
      </c>
      <c r="G85" t="s">
        <v>327</v>
      </c>
      <c r="H85" t="s">
        <v>2351</v>
      </c>
      <c r="I85" t="s">
        <v>4012</v>
      </c>
      <c r="J85" t="s">
        <v>5470</v>
      </c>
      <c r="AI85" t="s">
        <v>23</v>
      </c>
    </row>
    <row r="86" spans="1:35" x14ac:dyDescent="0.45">
      <c r="A86" t="s">
        <v>23</v>
      </c>
      <c r="B86" t="s">
        <v>243</v>
      </c>
      <c r="C86" t="s">
        <v>63</v>
      </c>
      <c r="D86" t="s">
        <v>169</v>
      </c>
      <c r="E86" t="s">
        <v>171</v>
      </c>
      <c r="F86" t="str">
        <f>VLOOKUP(A86,Metadata!$A$1:$H$42, 7, FALSE)</f>
        <v>No HEAL CRF Match, but related</v>
      </c>
      <c r="G86" t="s">
        <v>328</v>
      </c>
      <c r="H86" t="s">
        <v>2352</v>
      </c>
      <c r="I86" t="s">
        <v>4013</v>
      </c>
      <c r="J86" t="s">
        <v>5473</v>
      </c>
      <c r="N86" t="s">
        <v>5479</v>
      </c>
      <c r="R86" t="s">
        <v>5556</v>
      </c>
      <c r="AI86" t="s">
        <v>23</v>
      </c>
    </row>
    <row r="87" spans="1:35" x14ac:dyDescent="0.45">
      <c r="A87" t="s">
        <v>23</v>
      </c>
      <c r="B87" t="s">
        <v>243</v>
      </c>
      <c r="C87" t="s">
        <v>63</v>
      </c>
      <c r="D87" t="s">
        <v>169</v>
      </c>
      <c r="E87" t="s">
        <v>171</v>
      </c>
      <c r="F87" t="str">
        <f>VLOOKUP(A87,Metadata!$A$1:$H$42, 7, FALSE)</f>
        <v>No HEAL CRF Match, but related</v>
      </c>
      <c r="G87" t="s">
        <v>329</v>
      </c>
      <c r="H87" t="s">
        <v>2353</v>
      </c>
      <c r="I87" t="s">
        <v>4014</v>
      </c>
      <c r="J87" t="s">
        <v>5470</v>
      </c>
      <c r="N87" t="s">
        <v>5484</v>
      </c>
      <c r="R87" t="s">
        <v>5570</v>
      </c>
      <c r="AI87" t="s">
        <v>23</v>
      </c>
    </row>
    <row r="88" spans="1:35" x14ac:dyDescent="0.45">
      <c r="A88" t="s">
        <v>23</v>
      </c>
      <c r="B88" t="s">
        <v>243</v>
      </c>
      <c r="C88" t="s">
        <v>63</v>
      </c>
      <c r="D88" t="s">
        <v>169</v>
      </c>
      <c r="E88" t="s">
        <v>171</v>
      </c>
      <c r="F88" t="str">
        <f>VLOOKUP(A88,Metadata!$A$1:$H$42, 7, FALSE)</f>
        <v>No HEAL CRF Match, but related</v>
      </c>
      <c r="G88" t="s">
        <v>330</v>
      </c>
      <c r="H88" t="s">
        <v>2354</v>
      </c>
      <c r="I88" t="s">
        <v>4015</v>
      </c>
      <c r="J88" t="s">
        <v>5470</v>
      </c>
      <c r="N88" t="s">
        <v>5484</v>
      </c>
      <c r="R88" t="s">
        <v>5571</v>
      </c>
      <c r="AI88" t="s">
        <v>23</v>
      </c>
    </row>
    <row r="89" spans="1:35" x14ac:dyDescent="0.45">
      <c r="A89" t="s">
        <v>23</v>
      </c>
      <c r="B89" t="s">
        <v>243</v>
      </c>
      <c r="C89" t="s">
        <v>63</v>
      </c>
      <c r="D89" t="s">
        <v>169</v>
      </c>
      <c r="E89" t="s">
        <v>171</v>
      </c>
      <c r="F89" t="str">
        <f>VLOOKUP(A89,Metadata!$A$1:$H$42, 7, FALSE)</f>
        <v>No HEAL CRF Match, but related</v>
      </c>
      <c r="G89" t="s">
        <v>331</v>
      </c>
      <c r="H89" t="s">
        <v>2355</v>
      </c>
      <c r="I89" t="s">
        <v>4016</v>
      </c>
      <c r="J89" t="s">
        <v>5470</v>
      </c>
      <c r="N89" t="s">
        <v>5484</v>
      </c>
      <c r="R89" t="s">
        <v>5570</v>
      </c>
      <c r="AI89" t="s">
        <v>23</v>
      </c>
    </row>
    <row r="90" spans="1:35" x14ac:dyDescent="0.45">
      <c r="A90" t="s">
        <v>23</v>
      </c>
      <c r="B90" t="s">
        <v>243</v>
      </c>
      <c r="C90" t="s">
        <v>63</v>
      </c>
      <c r="D90" t="s">
        <v>169</v>
      </c>
      <c r="E90" t="s">
        <v>171</v>
      </c>
      <c r="F90" t="str">
        <f>VLOOKUP(A90,Metadata!$A$1:$H$42, 7, FALSE)</f>
        <v>No HEAL CRF Match, but related</v>
      </c>
      <c r="G90" t="s">
        <v>332</v>
      </c>
      <c r="H90" t="s">
        <v>2356</v>
      </c>
      <c r="I90" t="s">
        <v>4017</v>
      </c>
      <c r="J90" t="s">
        <v>5470</v>
      </c>
      <c r="N90" t="s">
        <v>5489</v>
      </c>
      <c r="R90" t="s">
        <v>5572</v>
      </c>
      <c r="AI90" t="s">
        <v>23</v>
      </c>
    </row>
    <row r="91" spans="1:35" x14ac:dyDescent="0.45">
      <c r="A91" t="s">
        <v>23</v>
      </c>
      <c r="B91" t="s">
        <v>243</v>
      </c>
      <c r="C91" t="s">
        <v>63</v>
      </c>
      <c r="D91" t="s">
        <v>169</v>
      </c>
      <c r="E91" t="s">
        <v>171</v>
      </c>
      <c r="F91" t="str">
        <f>VLOOKUP(A91,Metadata!$A$1:$H$42, 7, FALSE)</f>
        <v>No HEAL CRF Match, but related</v>
      </c>
      <c r="G91" t="s">
        <v>333</v>
      </c>
      <c r="H91" t="s">
        <v>2357</v>
      </c>
      <c r="I91" t="s">
        <v>4018</v>
      </c>
      <c r="J91" t="s">
        <v>5469</v>
      </c>
      <c r="AI91" t="s">
        <v>23</v>
      </c>
    </row>
    <row r="92" spans="1:35" x14ac:dyDescent="0.45">
      <c r="A92" t="s">
        <v>23</v>
      </c>
      <c r="B92" t="s">
        <v>243</v>
      </c>
      <c r="C92" t="s">
        <v>63</v>
      </c>
      <c r="D92" t="s">
        <v>169</v>
      </c>
      <c r="E92" t="s">
        <v>171</v>
      </c>
      <c r="F92" t="str">
        <f>VLOOKUP(A92,Metadata!$A$1:$H$42, 7, FALSE)</f>
        <v>No HEAL CRF Match, but related</v>
      </c>
      <c r="G92" t="s">
        <v>334</v>
      </c>
      <c r="H92" t="s">
        <v>2358</v>
      </c>
      <c r="I92" t="s">
        <v>4019</v>
      </c>
      <c r="J92" t="s">
        <v>5470</v>
      </c>
      <c r="N92" t="s">
        <v>5484</v>
      </c>
      <c r="R92" t="s">
        <v>5570</v>
      </c>
      <c r="AI92" t="s">
        <v>23</v>
      </c>
    </row>
    <row r="93" spans="1:35" x14ac:dyDescent="0.45">
      <c r="A93" t="s">
        <v>23</v>
      </c>
      <c r="B93" t="s">
        <v>243</v>
      </c>
      <c r="C93" t="s">
        <v>63</v>
      </c>
      <c r="D93" t="s">
        <v>169</v>
      </c>
      <c r="E93" t="s">
        <v>171</v>
      </c>
      <c r="F93" t="str">
        <f>VLOOKUP(A93,Metadata!$A$1:$H$42, 7, FALSE)</f>
        <v>No HEAL CRF Match, but related</v>
      </c>
      <c r="G93" t="s">
        <v>335</v>
      </c>
      <c r="H93" t="s">
        <v>2359</v>
      </c>
      <c r="I93" t="s">
        <v>4020</v>
      </c>
      <c r="J93" t="s">
        <v>5470</v>
      </c>
      <c r="N93" t="s">
        <v>5484</v>
      </c>
      <c r="R93" t="s">
        <v>5570</v>
      </c>
      <c r="AI93" t="s">
        <v>23</v>
      </c>
    </row>
    <row r="94" spans="1:35" x14ac:dyDescent="0.45">
      <c r="A94" t="s">
        <v>23</v>
      </c>
      <c r="B94" t="s">
        <v>243</v>
      </c>
      <c r="C94" t="s">
        <v>63</v>
      </c>
      <c r="D94" t="s">
        <v>169</v>
      </c>
      <c r="E94" t="s">
        <v>171</v>
      </c>
      <c r="F94" t="str">
        <f>VLOOKUP(A94,Metadata!$A$1:$H$42, 7, FALSE)</f>
        <v>No HEAL CRF Match, but related</v>
      </c>
      <c r="G94" t="s">
        <v>336</v>
      </c>
      <c r="H94" t="s">
        <v>2360</v>
      </c>
      <c r="I94" t="s">
        <v>4021</v>
      </c>
      <c r="J94" t="s">
        <v>5470</v>
      </c>
      <c r="N94" t="s">
        <v>5484</v>
      </c>
      <c r="R94" t="s">
        <v>5570</v>
      </c>
      <c r="AI94" t="s">
        <v>23</v>
      </c>
    </row>
    <row r="95" spans="1:35" x14ac:dyDescent="0.45">
      <c r="A95" t="s">
        <v>23</v>
      </c>
      <c r="B95" t="s">
        <v>243</v>
      </c>
      <c r="C95" t="s">
        <v>63</v>
      </c>
      <c r="D95" t="s">
        <v>169</v>
      </c>
      <c r="E95" t="s">
        <v>171</v>
      </c>
      <c r="F95" t="str">
        <f>VLOOKUP(A95,Metadata!$A$1:$H$42, 7, FALSE)</f>
        <v>No HEAL CRF Match, but related</v>
      </c>
      <c r="G95" t="s">
        <v>337</v>
      </c>
      <c r="H95" t="s">
        <v>2361</v>
      </c>
      <c r="I95" t="s">
        <v>4022</v>
      </c>
      <c r="J95" t="s">
        <v>5470</v>
      </c>
      <c r="N95" t="s">
        <v>5484</v>
      </c>
      <c r="R95" t="s">
        <v>5570</v>
      </c>
      <c r="AI95" t="s">
        <v>23</v>
      </c>
    </row>
    <row r="96" spans="1:35" x14ac:dyDescent="0.45">
      <c r="A96" t="s">
        <v>23</v>
      </c>
      <c r="B96" t="s">
        <v>243</v>
      </c>
      <c r="C96" t="s">
        <v>63</v>
      </c>
      <c r="D96" t="s">
        <v>169</v>
      </c>
      <c r="E96" t="s">
        <v>171</v>
      </c>
      <c r="F96" t="str">
        <f>VLOOKUP(A96,Metadata!$A$1:$H$42, 7, FALSE)</f>
        <v>No HEAL CRF Match, but related</v>
      </c>
      <c r="G96" t="s">
        <v>338</v>
      </c>
      <c r="H96" t="s">
        <v>2362</v>
      </c>
      <c r="I96" t="s">
        <v>4023</v>
      </c>
      <c r="J96" t="s">
        <v>5470</v>
      </c>
      <c r="N96" t="s">
        <v>5490</v>
      </c>
      <c r="R96" t="s">
        <v>5573</v>
      </c>
      <c r="AI96" t="s">
        <v>23</v>
      </c>
    </row>
    <row r="97" spans="1:35" x14ac:dyDescent="0.45">
      <c r="A97" t="s">
        <v>23</v>
      </c>
      <c r="B97" t="s">
        <v>243</v>
      </c>
      <c r="C97" t="s">
        <v>63</v>
      </c>
      <c r="D97" t="s">
        <v>169</v>
      </c>
      <c r="E97" t="s">
        <v>171</v>
      </c>
      <c r="F97" t="str">
        <f>VLOOKUP(A97,Metadata!$A$1:$H$42, 7, FALSE)</f>
        <v>No HEAL CRF Match, but related</v>
      </c>
      <c r="G97" t="s">
        <v>339</v>
      </c>
      <c r="H97" t="s">
        <v>2363</v>
      </c>
      <c r="I97" t="s">
        <v>4024</v>
      </c>
      <c r="J97" t="s">
        <v>5470</v>
      </c>
      <c r="N97" t="s">
        <v>5491</v>
      </c>
      <c r="R97" t="s">
        <v>5574</v>
      </c>
      <c r="AI97" t="s">
        <v>23</v>
      </c>
    </row>
    <row r="98" spans="1:35" x14ac:dyDescent="0.45">
      <c r="A98" t="s">
        <v>23</v>
      </c>
      <c r="B98" t="s">
        <v>243</v>
      </c>
      <c r="C98" t="s">
        <v>63</v>
      </c>
      <c r="D98" t="s">
        <v>169</v>
      </c>
      <c r="E98" t="s">
        <v>171</v>
      </c>
      <c r="F98" t="str">
        <f>VLOOKUP(A98,Metadata!$A$1:$H$42, 7, FALSE)</f>
        <v>No HEAL CRF Match, but related</v>
      </c>
      <c r="G98" t="s">
        <v>340</v>
      </c>
      <c r="H98" t="s">
        <v>2364</v>
      </c>
      <c r="I98" t="s">
        <v>4025</v>
      </c>
      <c r="J98" t="s">
        <v>5470</v>
      </c>
      <c r="N98" t="s">
        <v>5484</v>
      </c>
      <c r="R98" t="s">
        <v>5575</v>
      </c>
      <c r="AI98" t="s">
        <v>23</v>
      </c>
    </row>
    <row r="99" spans="1:35" x14ac:dyDescent="0.45">
      <c r="A99" t="s">
        <v>23</v>
      </c>
      <c r="B99" t="s">
        <v>243</v>
      </c>
      <c r="C99" t="s">
        <v>63</v>
      </c>
      <c r="D99" t="s">
        <v>169</v>
      </c>
      <c r="E99" t="s">
        <v>171</v>
      </c>
      <c r="F99" t="str">
        <f>VLOOKUP(A99,Metadata!$A$1:$H$42, 7, FALSE)</f>
        <v>No HEAL CRF Match, but related</v>
      </c>
      <c r="G99" t="s">
        <v>341</v>
      </c>
      <c r="H99" t="s">
        <v>2365</v>
      </c>
      <c r="I99" t="s">
        <v>4026</v>
      </c>
      <c r="J99" t="s">
        <v>5472</v>
      </c>
      <c r="K99" t="s">
        <v>5476</v>
      </c>
      <c r="AI99" t="s">
        <v>23</v>
      </c>
    </row>
    <row r="100" spans="1:35" x14ac:dyDescent="0.45">
      <c r="A100" t="s">
        <v>23</v>
      </c>
      <c r="B100" t="s">
        <v>243</v>
      </c>
      <c r="C100" t="s">
        <v>63</v>
      </c>
      <c r="D100" t="s">
        <v>169</v>
      </c>
      <c r="E100" t="s">
        <v>171</v>
      </c>
      <c r="F100" t="str">
        <f>VLOOKUP(A100,Metadata!$A$1:$H$42, 7, FALSE)</f>
        <v>No HEAL CRF Match, but related</v>
      </c>
      <c r="G100" t="s">
        <v>342</v>
      </c>
      <c r="H100" t="s">
        <v>2366</v>
      </c>
      <c r="I100" t="s">
        <v>4027</v>
      </c>
      <c r="J100" t="s">
        <v>5473</v>
      </c>
      <c r="N100" t="s">
        <v>5479</v>
      </c>
      <c r="R100" t="s">
        <v>5556</v>
      </c>
      <c r="AI100" t="s">
        <v>23</v>
      </c>
    </row>
    <row r="101" spans="1:35" x14ac:dyDescent="0.45">
      <c r="A101" t="s">
        <v>23</v>
      </c>
      <c r="B101" t="s">
        <v>243</v>
      </c>
      <c r="C101" t="s">
        <v>63</v>
      </c>
      <c r="D101" t="s">
        <v>169</v>
      </c>
      <c r="E101" t="s">
        <v>171</v>
      </c>
      <c r="F101" t="str">
        <f>VLOOKUP(A101,Metadata!$A$1:$H$42, 7, FALSE)</f>
        <v>No HEAL CRF Match, but related</v>
      </c>
      <c r="G101" t="s">
        <v>343</v>
      </c>
      <c r="H101" t="s">
        <v>2367</v>
      </c>
      <c r="I101" t="s">
        <v>4028</v>
      </c>
      <c r="J101" t="s">
        <v>5473</v>
      </c>
      <c r="N101" t="s">
        <v>5479</v>
      </c>
      <c r="R101" t="s">
        <v>5556</v>
      </c>
      <c r="AI101" t="s">
        <v>23</v>
      </c>
    </row>
    <row r="102" spans="1:35" x14ac:dyDescent="0.45">
      <c r="A102" t="s">
        <v>23</v>
      </c>
      <c r="B102" t="s">
        <v>243</v>
      </c>
      <c r="C102" t="s">
        <v>63</v>
      </c>
      <c r="D102" t="s">
        <v>169</v>
      </c>
      <c r="E102" t="s">
        <v>171</v>
      </c>
      <c r="F102" t="str">
        <f>VLOOKUP(A102,Metadata!$A$1:$H$42, 7, FALSE)</f>
        <v>No HEAL CRF Match, but related</v>
      </c>
      <c r="G102" t="s">
        <v>344</v>
      </c>
      <c r="H102" t="s">
        <v>2368</v>
      </c>
      <c r="I102" t="s">
        <v>4029</v>
      </c>
      <c r="J102" t="s">
        <v>5470</v>
      </c>
      <c r="N102" t="s">
        <v>5478</v>
      </c>
      <c r="R102" t="s">
        <v>5576</v>
      </c>
      <c r="AI102" t="s">
        <v>23</v>
      </c>
    </row>
    <row r="103" spans="1:35" x14ac:dyDescent="0.45">
      <c r="A103" t="s">
        <v>23</v>
      </c>
      <c r="B103" t="s">
        <v>243</v>
      </c>
      <c r="C103" t="s">
        <v>63</v>
      </c>
      <c r="D103" t="s">
        <v>169</v>
      </c>
      <c r="E103" t="s">
        <v>171</v>
      </c>
      <c r="F103" t="str">
        <f>VLOOKUP(A103,Metadata!$A$1:$H$42, 7, FALSE)</f>
        <v>No HEAL CRF Match, but related</v>
      </c>
      <c r="G103" t="s">
        <v>345</v>
      </c>
      <c r="H103" t="s">
        <v>2369</v>
      </c>
      <c r="I103" t="s">
        <v>4030</v>
      </c>
      <c r="J103" t="s">
        <v>5470</v>
      </c>
      <c r="N103" t="s">
        <v>5478</v>
      </c>
      <c r="R103" t="s">
        <v>5576</v>
      </c>
      <c r="AI103" t="s">
        <v>23</v>
      </c>
    </row>
    <row r="104" spans="1:35" x14ac:dyDescent="0.45">
      <c r="A104" t="s">
        <v>23</v>
      </c>
      <c r="B104" t="s">
        <v>243</v>
      </c>
      <c r="C104" t="s">
        <v>63</v>
      </c>
      <c r="D104" t="s">
        <v>169</v>
      </c>
      <c r="E104" t="s">
        <v>171</v>
      </c>
      <c r="F104" t="str">
        <f>VLOOKUP(A104,Metadata!$A$1:$H$42, 7, FALSE)</f>
        <v>No HEAL CRF Match, but related</v>
      </c>
      <c r="G104" t="s">
        <v>346</v>
      </c>
      <c r="H104" t="s">
        <v>2370</v>
      </c>
      <c r="I104" t="s">
        <v>4031</v>
      </c>
      <c r="J104" t="s">
        <v>5470</v>
      </c>
      <c r="N104" t="s">
        <v>5478</v>
      </c>
      <c r="R104" t="s">
        <v>5576</v>
      </c>
      <c r="AI104" t="s">
        <v>23</v>
      </c>
    </row>
    <row r="105" spans="1:35" x14ac:dyDescent="0.45">
      <c r="A105" t="s">
        <v>23</v>
      </c>
      <c r="B105" t="s">
        <v>243</v>
      </c>
      <c r="C105" t="s">
        <v>63</v>
      </c>
      <c r="D105" t="s">
        <v>169</v>
      </c>
      <c r="E105" t="s">
        <v>171</v>
      </c>
      <c r="F105" t="str">
        <f>VLOOKUP(A105,Metadata!$A$1:$H$42, 7, FALSE)</f>
        <v>No HEAL CRF Match, but related</v>
      </c>
      <c r="G105" t="s">
        <v>347</v>
      </c>
      <c r="H105" t="s">
        <v>2371</v>
      </c>
      <c r="I105" t="s">
        <v>4032</v>
      </c>
      <c r="J105" t="s">
        <v>5470</v>
      </c>
      <c r="N105" t="s">
        <v>5478</v>
      </c>
      <c r="R105" t="s">
        <v>5576</v>
      </c>
      <c r="AI105" t="s">
        <v>23</v>
      </c>
    </row>
    <row r="106" spans="1:35" x14ac:dyDescent="0.45">
      <c r="A106" t="s">
        <v>23</v>
      </c>
      <c r="B106" t="s">
        <v>243</v>
      </c>
      <c r="C106" t="s">
        <v>63</v>
      </c>
      <c r="D106" t="s">
        <v>169</v>
      </c>
      <c r="E106" t="s">
        <v>171</v>
      </c>
      <c r="F106" t="str">
        <f>VLOOKUP(A106,Metadata!$A$1:$H$42, 7, FALSE)</f>
        <v>No HEAL CRF Match, but related</v>
      </c>
      <c r="G106" t="s">
        <v>348</v>
      </c>
      <c r="H106" t="s">
        <v>2372</v>
      </c>
      <c r="I106" t="s">
        <v>4033</v>
      </c>
      <c r="J106" t="s">
        <v>5470</v>
      </c>
      <c r="N106" t="s">
        <v>5478</v>
      </c>
      <c r="R106" t="s">
        <v>5576</v>
      </c>
      <c r="AI106" t="s">
        <v>23</v>
      </c>
    </row>
    <row r="107" spans="1:35" x14ac:dyDescent="0.45">
      <c r="A107" t="s">
        <v>23</v>
      </c>
      <c r="B107" t="s">
        <v>243</v>
      </c>
      <c r="C107" t="s">
        <v>63</v>
      </c>
      <c r="D107" t="s">
        <v>169</v>
      </c>
      <c r="E107" t="s">
        <v>171</v>
      </c>
      <c r="F107" t="str">
        <f>VLOOKUP(A107,Metadata!$A$1:$H$42, 7, FALSE)</f>
        <v>No HEAL CRF Match, but related</v>
      </c>
      <c r="G107" t="s">
        <v>349</v>
      </c>
      <c r="H107" t="s">
        <v>2373</v>
      </c>
      <c r="I107" t="s">
        <v>4034</v>
      </c>
      <c r="J107" t="s">
        <v>5470</v>
      </c>
      <c r="N107" t="s">
        <v>5478</v>
      </c>
      <c r="R107" t="s">
        <v>5576</v>
      </c>
      <c r="AI107" t="s">
        <v>23</v>
      </c>
    </row>
    <row r="108" spans="1:35" x14ac:dyDescent="0.45">
      <c r="A108" t="s">
        <v>23</v>
      </c>
      <c r="B108" t="s">
        <v>243</v>
      </c>
      <c r="C108" t="s">
        <v>63</v>
      </c>
      <c r="D108" t="s">
        <v>169</v>
      </c>
      <c r="E108" t="s">
        <v>171</v>
      </c>
      <c r="F108" t="str">
        <f>VLOOKUP(A108,Metadata!$A$1:$H$42, 7, FALSE)</f>
        <v>No HEAL CRF Match, but related</v>
      </c>
      <c r="G108" t="s">
        <v>350</v>
      </c>
      <c r="H108" t="s">
        <v>2374</v>
      </c>
      <c r="I108" t="s">
        <v>4035</v>
      </c>
      <c r="J108" t="s">
        <v>5470</v>
      </c>
      <c r="N108" t="s">
        <v>5478</v>
      </c>
      <c r="R108" t="s">
        <v>5576</v>
      </c>
      <c r="AI108" t="s">
        <v>23</v>
      </c>
    </row>
    <row r="109" spans="1:35" x14ac:dyDescent="0.45">
      <c r="A109" t="s">
        <v>23</v>
      </c>
      <c r="B109" t="s">
        <v>243</v>
      </c>
      <c r="C109" t="s">
        <v>63</v>
      </c>
      <c r="D109" t="s">
        <v>169</v>
      </c>
      <c r="E109" t="s">
        <v>171</v>
      </c>
      <c r="F109" t="str">
        <f>VLOOKUP(A109,Metadata!$A$1:$H$42, 7, FALSE)</f>
        <v>No HEAL CRF Match, but related</v>
      </c>
      <c r="G109" t="s">
        <v>351</v>
      </c>
      <c r="H109" t="s">
        <v>2375</v>
      </c>
      <c r="I109" t="s">
        <v>4036</v>
      </c>
      <c r="J109" t="s">
        <v>5470</v>
      </c>
      <c r="N109" t="s">
        <v>5478</v>
      </c>
      <c r="R109" t="s">
        <v>5576</v>
      </c>
      <c r="AI109" t="s">
        <v>23</v>
      </c>
    </row>
    <row r="110" spans="1:35" x14ac:dyDescent="0.45">
      <c r="A110" t="s">
        <v>23</v>
      </c>
      <c r="B110" t="s">
        <v>243</v>
      </c>
      <c r="C110" t="s">
        <v>63</v>
      </c>
      <c r="D110" t="s">
        <v>169</v>
      </c>
      <c r="E110" t="s">
        <v>171</v>
      </c>
      <c r="F110" t="str">
        <f>VLOOKUP(A110,Metadata!$A$1:$H$42, 7, FALSE)</f>
        <v>No HEAL CRF Match, but related</v>
      </c>
      <c r="G110" t="s">
        <v>352</v>
      </c>
      <c r="H110" t="s">
        <v>2376</v>
      </c>
      <c r="I110" t="s">
        <v>4037</v>
      </c>
      <c r="J110" t="s">
        <v>5470</v>
      </c>
      <c r="N110" t="s">
        <v>5478</v>
      </c>
      <c r="R110" t="s">
        <v>5576</v>
      </c>
      <c r="AI110" t="s">
        <v>23</v>
      </c>
    </row>
    <row r="111" spans="1:35" x14ac:dyDescent="0.45">
      <c r="A111" t="s">
        <v>23</v>
      </c>
      <c r="B111" t="s">
        <v>243</v>
      </c>
      <c r="C111" t="s">
        <v>63</v>
      </c>
      <c r="D111" t="s">
        <v>169</v>
      </c>
      <c r="E111" t="s">
        <v>171</v>
      </c>
      <c r="F111" t="str">
        <f>VLOOKUP(A111,Metadata!$A$1:$H$42, 7, FALSE)</f>
        <v>No HEAL CRF Match, but related</v>
      </c>
      <c r="G111" t="s">
        <v>353</v>
      </c>
      <c r="H111" t="s">
        <v>2377</v>
      </c>
      <c r="I111" t="s">
        <v>4038</v>
      </c>
      <c r="J111" t="s">
        <v>5470</v>
      </c>
      <c r="N111" t="s">
        <v>5478</v>
      </c>
      <c r="R111" t="s">
        <v>5576</v>
      </c>
      <c r="AI111" t="s">
        <v>23</v>
      </c>
    </row>
    <row r="112" spans="1:35" x14ac:dyDescent="0.45">
      <c r="A112" t="s">
        <v>23</v>
      </c>
      <c r="B112" t="s">
        <v>243</v>
      </c>
      <c r="C112" t="s">
        <v>63</v>
      </c>
      <c r="D112" t="s">
        <v>169</v>
      </c>
      <c r="E112" t="s">
        <v>171</v>
      </c>
      <c r="F112" t="str">
        <f>VLOOKUP(A112,Metadata!$A$1:$H$42, 7, FALSE)</f>
        <v>No HEAL CRF Match, but related</v>
      </c>
      <c r="G112" t="s">
        <v>354</v>
      </c>
      <c r="H112" t="s">
        <v>2378</v>
      </c>
      <c r="I112" t="s">
        <v>4039</v>
      </c>
      <c r="J112" t="s">
        <v>5470</v>
      </c>
      <c r="N112" t="s">
        <v>5478</v>
      </c>
      <c r="R112" t="s">
        <v>5576</v>
      </c>
      <c r="AI112" t="s">
        <v>23</v>
      </c>
    </row>
    <row r="113" spans="1:35" x14ac:dyDescent="0.45">
      <c r="A113" t="s">
        <v>23</v>
      </c>
      <c r="B113" t="s">
        <v>243</v>
      </c>
      <c r="C113" t="s">
        <v>63</v>
      </c>
      <c r="D113" t="s">
        <v>169</v>
      </c>
      <c r="E113" t="s">
        <v>171</v>
      </c>
      <c r="F113" t="str">
        <f>VLOOKUP(A113,Metadata!$A$1:$H$42, 7, FALSE)</f>
        <v>No HEAL CRF Match, but related</v>
      </c>
      <c r="G113" t="s">
        <v>355</v>
      </c>
      <c r="H113" t="s">
        <v>2379</v>
      </c>
      <c r="I113" t="s">
        <v>4040</v>
      </c>
      <c r="J113" t="s">
        <v>5470</v>
      </c>
      <c r="N113" t="s">
        <v>5478</v>
      </c>
      <c r="R113" t="s">
        <v>5576</v>
      </c>
      <c r="AI113" t="s">
        <v>23</v>
      </c>
    </row>
    <row r="114" spans="1:35" x14ac:dyDescent="0.45">
      <c r="A114" t="s">
        <v>23</v>
      </c>
      <c r="B114" t="s">
        <v>243</v>
      </c>
      <c r="C114" t="s">
        <v>63</v>
      </c>
      <c r="D114" t="s">
        <v>169</v>
      </c>
      <c r="E114" t="s">
        <v>171</v>
      </c>
      <c r="F114" t="str">
        <f>VLOOKUP(A114,Metadata!$A$1:$H$42, 7, FALSE)</f>
        <v>No HEAL CRF Match, but related</v>
      </c>
      <c r="G114" t="s">
        <v>356</v>
      </c>
      <c r="H114" t="s">
        <v>2380</v>
      </c>
      <c r="I114" t="s">
        <v>4041</v>
      </c>
      <c r="J114" t="s">
        <v>5470</v>
      </c>
      <c r="N114" t="s">
        <v>5478</v>
      </c>
      <c r="R114" t="s">
        <v>5576</v>
      </c>
      <c r="AI114" t="s">
        <v>23</v>
      </c>
    </row>
    <row r="115" spans="1:35" x14ac:dyDescent="0.45">
      <c r="A115" t="s">
        <v>23</v>
      </c>
      <c r="B115" t="s">
        <v>243</v>
      </c>
      <c r="C115" t="s">
        <v>63</v>
      </c>
      <c r="D115" t="s">
        <v>169</v>
      </c>
      <c r="E115" t="s">
        <v>171</v>
      </c>
      <c r="F115" t="str">
        <f>VLOOKUP(A115,Metadata!$A$1:$H$42, 7, FALSE)</f>
        <v>No HEAL CRF Match, but related</v>
      </c>
      <c r="G115" t="s">
        <v>357</v>
      </c>
      <c r="H115" t="s">
        <v>2381</v>
      </c>
      <c r="I115" t="s">
        <v>4042</v>
      </c>
      <c r="J115" t="s">
        <v>5470</v>
      </c>
      <c r="N115" t="s">
        <v>5478</v>
      </c>
      <c r="R115" t="s">
        <v>5576</v>
      </c>
      <c r="AI115" t="s">
        <v>23</v>
      </c>
    </row>
    <row r="116" spans="1:35" x14ac:dyDescent="0.45">
      <c r="A116" t="s">
        <v>23</v>
      </c>
      <c r="B116" t="s">
        <v>243</v>
      </c>
      <c r="C116" t="s">
        <v>63</v>
      </c>
      <c r="D116" t="s">
        <v>169</v>
      </c>
      <c r="E116" t="s">
        <v>171</v>
      </c>
      <c r="F116" t="str">
        <f>VLOOKUP(A116,Metadata!$A$1:$H$42, 7, FALSE)</f>
        <v>No HEAL CRF Match, but related</v>
      </c>
      <c r="G116" t="s">
        <v>358</v>
      </c>
      <c r="H116" t="s">
        <v>2382</v>
      </c>
      <c r="I116" t="s">
        <v>4043</v>
      </c>
      <c r="J116" t="s">
        <v>5470</v>
      </c>
      <c r="N116" t="s">
        <v>5478</v>
      </c>
      <c r="R116" t="s">
        <v>5576</v>
      </c>
      <c r="AI116" t="s">
        <v>23</v>
      </c>
    </row>
    <row r="117" spans="1:35" x14ac:dyDescent="0.45">
      <c r="A117" t="s">
        <v>23</v>
      </c>
      <c r="B117" t="s">
        <v>243</v>
      </c>
      <c r="C117" t="s">
        <v>63</v>
      </c>
      <c r="D117" t="s">
        <v>169</v>
      </c>
      <c r="E117" t="s">
        <v>171</v>
      </c>
      <c r="F117" t="str">
        <f>VLOOKUP(A117,Metadata!$A$1:$H$42, 7, FALSE)</f>
        <v>No HEAL CRF Match, but related</v>
      </c>
      <c r="G117" t="s">
        <v>359</v>
      </c>
      <c r="H117" t="s">
        <v>2383</v>
      </c>
      <c r="I117" t="s">
        <v>4044</v>
      </c>
      <c r="J117" t="s">
        <v>5470</v>
      </c>
      <c r="N117" t="s">
        <v>5478</v>
      </c>
      <c r="R117" t="s">
        <v>5576</v>
      </c>
      <c r="AI117" t="s">
        <v>23</v>
      </c>
    </row>
    <row r="118" spans="1:35" x14ac:dyDescent="0.45">
      <c r="A118" t="s">
        <v>23</v>
      </c>
      <c r="B118" t="s">
        <v>243</v>
      </c>
      <c r="C118" t="s">
        <v>63</v>
      </c>
      <c r="D118" t="s">
        <v>169</v>
      </c>
      <c r="E118" t="s">
        <v>171</v>
      </c>
      <c r="F118" t="str">
        <f>VLOOKUP(A118,Metadata!$A$1:$H$42, 7, FALSE)</f>
        <v>No HEAL CRF Match, but related</v>
      </c>
      <c r="G118" t="s">
        <v>360</v>
      </c>
      <c r="H118" t="s">
        <v>2384</v>
      </c>
      <c r="I118" t="s">
        <v>4045</v>
      </c>
      <c r="J118" t="s">
        <v>5470</v>
      </c>
      <c r="N118" t="s">
        <v>5478</v>
      </c>
      <c r="R118" t="s">
        <v>5576</v>
      </c>
      <c r="AI118" t="s">
        <v>23</v>
      </c>
    </row>
    <row r="119" spans="1:35" x14ac:dyDescent="0.45">
      <c r="A119" t="s">
        <v>23</v>
      </c>
      <c r="B119" t="s">
        <v>243</v>
      </c>
      <c r="C119" t="s">
        <v>63</v>
      </c>
      <c r="D119" t="s">
        <v>169</v>
      </c>
      <c r="E119" t="s">
        <v>171</v>
      </c>
      <c r="F119" t="str">
        <f>VLOOKUP(A119,Metadata!$A$1:$H$42, 7, FALSE)</f>
        <v>No HEAL CRF Match, but related</v>
      </c>
      <c r="G119" t="s">
        <v>361</v>
      </c>
      <c r="H119" t="s">
        <v>2385</v>
      </c>
      <c r="I119" t="s">
        <v>4046</v>
      </c>
      <c r="J119" t="s">
        <v>5470</v>
      </c>
      <c r="N119" t="s">
        <v>5478</v>
      </c>
      <c r="R119" t="s">
        <v>5576</v>
      </c>
      <c r="AI119" t="s">
        <v>23</v>
      </c>
    </row>
    <row r="120" spans="1:35" x14ac:dyDescent="0.45">
      <c r="A120" t="s">
        <v>23</v>
      </c>
      <c r="B120" t="s">
        <v>243</v>
      </c>
      <c r="C120" t="s">
        <v>63</v>
      </c>
      <c r="D120" t="s">
        <v>169</v>
      </c>
      <c r="E120" t="s">
        <v>171</v>
      </c>
      <c r="F120" t="str">
        <f>VLOOKUP(A120,Metadata!$A$1:$H$42, 7, FALSE)</f>
        <v>No HEAL CRF Match, but related</v>
      </c>
      <c r="G120" t="s">
        <v>362</v>
      </c>
      <c r="H120" t="s">
        <v>2386</v>
      </c>
      <c r="I120" t="s">
        <v>4047</v>
      </c>
      <c r="J120" t="s">
        <v>5470</v>
      </c>
      <c r="N120" t="s">
        <v>5478</v>
      </c>
      <c r="R120" t="s">
        <v>5576</v>
      </c>
      <c r="AI120" t="s">
        <v>23</v>
      </c>
    </row>
    <row r="121" spans="1:35" x14ac:dyDescent="0.45">
      <c r="A121" t="s">
        <v>23</v>
      </c>
      <c r="B121" t="s">
        <v>243</v>
      </c>
      <c r="C121" t="s">
        <v>63</v>
      </c>
      <c r="D121" t="s">
        <v>169</v>
      </c>
      <c r="E121" t="s">
        <v>171</v>
      </c>
      <c r="F121" t="str">
        <f>VLOOKUP(A121,Metadata!$A$1:$H$42, 7, FALSE)</f>
        <v>No HEAL CRF Match, but related</v>
      </c>
      <c r="G121" t="s">
        <v>363</v>
      </c>
      <c r="H121" t="s">
        <v>2387</v>
      </c>
      <c r="I121" t="s">
        <v>4048</v>
      </c>
      <c r="J121" t="s">
        <v>5470</v>
      </c>
      <c r="N121" t="s">
        <v>5478</v>
      </c>
      <c r="R121" t="s">
        <v>5576</v>
      </c>
      <c r="AI121" t="s">
        <v>23</v>
      </c>
    </row>
    <row r="122" spans="1:35" x14ac:dyDescent="0.45">
      <c r="A122" t="s">
        <v>23</v>
      </c>
      <c r="B122" t="s">
        <v>243</v>
      </c>
      <c r="C122" t="s">
        <v>63</v>
      </c>
      <c r="D122" t="s">
        <v>169</v>
      </c>
      <c r="E122" t="s">
        <v>171</v>
      </c>
      <c r="F122" t="str">
        <f>VLOOKUP(A122,Metadata!$A$1:$H$42, 7, FALSE)</f>
        <v>No HEAL CRF Match, but related</v>
      </c>
      <c r="G122" t="s">
        <v>364</v>
      </c>
      <c r="H122" t="s">
        <v>2388</v>
      </c>
      <c r="I122" t="s">
        <v>4049</v>
      </c>
      <c r="J122" t="s">
        <v>5470</v>
      </c>
      <c r="N122" t="s">
        <v>5478</v>
      </c>
      <c r="R122" t="s">
        <v>5576</v>
      </c>
      <c r="AI122" t="s">
        <v>23</v>
      </c>
    </row>
    <row r="123" spans="1:35" x14ac:dyDescent="0.45">
      <c r="A123" t="s">
        <v>23</v>
      </c>
      <c r="B123" t="s">
        <v>243</v>
      </c>
      <c r="C123" t="s">
        <v>63</v>
      </c>
      <c r="D123" t="s">
        <v>169</v>
      </c>
      <c r="E123" t="s">
        <v>171</v>
      </c>
      <c r="F123" t="str">
        <f>VLOOKUP(A123,Metadata!$A$1:$H$42, 7, FALSE)</f>
        <v>No HEAL CRF Match, but related</v>
      </c>
      <c r="G123" t="s">
        <v>365</v>
      </c>
      <c r="H123" t="s">
        <v>2357</v>
      </c>
      <c r="I123" t="s">
        <v>4050</v>
      </c>
      <c r="J123" t="s">
        <v>5470</v>
      </c>
      <c r="N123" t="s">
        <v>5478</v>
      </c>
      <c r="R123" t="s">
        <v>5576</v>
      </c>
      <c r="AI123" t="s">
        <v>23</v>
      </c>
    </row>
    <row r="124" spans="1:35" x14ac:dyDescent="0.45">
      <c r="A124" t="s">
        <v>23</v>
      </c>
      <c r="B124" t="s">
        <v>243</v>
      </c>
      <c r="C124" t="s">
        <v>63</v>
      </c>
      <c r="D124" t="s">
        <v>169</v>
      </c>
      <c r="E124" t="s">
        <v>171</v>
      </c>
      <c r="F124" t="str">
        <f>VLOOKUP(A124,Metadata!$A$1:$H$42, 7, FALSE)</f>
        <v>No HEAL CRF Match, but related</v>
      </c>
      <c r="G124" t="s">
        <v>366</v>
      </c>
      <c r="H124" t="s">
        <v>2389</v>
      </c>
      <c r="I124" t="s">
        <v>4051</v>
      </c>
      <c r="J124" t="s">
        <v>5469</v>
      </c>
      <c r="AI124" t="s">
        <v>23</v>
      </c>
    </row>
    <row r="125" spans="1:35" x14ac:dyDescent="0.45">
      <c r="A125" t="s">
        <v>23</v>
      </c>
      <c r="B125" t="s">
        <v>243</v>
      </c>
      <c r="C125" t="s">
        <v>63</v>
      </c>
      <c r="D125" t="s">
        <v>169</v>
      </c>
      <c r="E125" t="s">
        <v>171</v>
      </c>
      <c r="F125" t="str">
        <f>VLOOKUP(A125,Metadata!$A$1:$H$42, 7, FALSE)</f>
        <v>No HEAL CRF Match, but related</v>
      </c>
      <c r="G125" t="s">
        <v>367</v>
      </c>
      <c r="H125" t="s">
        <v>2390</v>
      </c>
      <c r="I125" t="s">
        <v>4052</v>
      </c>
      <c r="J125" t="s">
        <v>5470</v>
      </c>
      <c r="N125">
        <v>888</v>
      </c>
      <c r="R125" t="s">
        <v>5577</v>
      </c>
      <c r="AI125" t="s">
        <v>23</v>
      </c>
    </row>
    <row r="126" spans="1:35" x14ac:dyDescent="0.45">
      <c r="A126" t="s">
        <v>23</v>
      </c>
      <c r="B126" t="s">
        <v>243</v>
      </c>
      <c r="C126" t="s">
        <v>63</v>
      </c>
      <c r="D126" t="s">
        <v>169</v>
      </c>
      <c r="E126" t="s">
        <v>171</v>
      </c>
      <c r="F126" t="str">
        <f>VLOOKUP(A126,Metadata!$A$1:$H$42, 7, FALSE)</f>
        <v>No HEAL CRF Match, but related</v>
      </c>
      <c r="G126" t="s">
        <v>368</v>
      </c>
      <c r="H126" t="s">
        <v>2391</v>
      </c>
      <c r="I126" t="s">
        <v>4053</v>
      </c>
      <c r="J126" t="s">
        <v>5470</v>
      </c>
      <c r="N126" t="s">
        <v>5484</v>
      </c>
      <c r="R126" t="s">
        <v>5570</v>
      </c>
      <c r="AI126" t="s">
        <v>23</v>
      </c>
    </row>
    <row r="127" spans="1:35" x14ac:dyDescent="0.45">
      <c r="A127" t="s">
        <v>23</v>
      </c>
      <c r="B127" t="s">
        <v>243</v>
      </c>
      <c r="C127" t="s">
        <v>63</v>
      </c>
      <c r="D127" t="s">
        <v>169</v>
      </c>
      <c r="E127" t="s">
        <v>171</v>
      </c>
      <c r="F127" t="str">
        <f>VLOOKUP(A127,Metadata!$A$1:$H$42, 7, FALSE)</f>
        <v>No HEAL CRF Match, but related</v>
      </c>
      <c r="G127" t="s">
        <v>369</v>
      </c>
      <c r="H127" t="s">
        <v>2392</v>
      </c>
      <c r="I127" t="s">
        <v>4054</v>
      </c>
      <c r="J127" t="s">
        <v>5473</v>
      </c>
      <c r="N127" t="s">
        <v>5479</v>
      </c>
      <c r="R127" t="s">
        <v>5556</v>
      </c>
      <c r="AI127" t="s">
        <v>23</v>
      </c>
    </row>
    <row r="128" spans="1:35" x14ac:dyDescent="0.45">
      <c r="A128" t="s">
        <v>23</v>
      </c>
      <c r="B128" t="s">
        <v>243</v>
      </c>
      <c r="C128" t="s">
        <v>63</v>
      </c>
      <c r="D128" t="s">
        <v>169</v>
      </c>
      <c r="E128" t="s">
        <v>171</v>
      </c>
      <c r="F128" t="str">
        <f>VLOOKUP(A128,Metadata!$A$1:$H$42, 7, FALSE)</f>
        <v>No HEAL CRF Match, but related</v>
      </c>
      <c r="G128" t="s">
        <v>370</v>
      </c>
      <c r="H128" t="s">
        <v>2393</v>
      </c>
      <c r="I128" t="s">
        <v>4055</v>
      </c>
      <c r="J128" t="s">
        <v>5473</v>
      </c>
      <c r="N128" t="s">
        <v>5479</v>
      </c>
      <c r="R128" t="s">
        <v>5556</v>
      </c>
      <c r="AI128" t="s">
        <v>23</v>
      </c>
    </row>
    <row r="129" spans="1:35" x14ac:dyDescent="0.45">
      <c r="A129" t="s">
        <v>23</v>
      </c>
      <c r="B129" t="s">
        <v>243</v>
      </c>
      <c r="C129" t="s">
        <v>63</v>
      </c>
      <c r="D129" t="s">
        <v>169</v>
      </c>
      <c r="E129" t="s">
        <v>171</v>
      </c>
      <c r="F129" t="str">
        <f>VLOOKUP(A129,Metadata!$A$1:$H$42, 7, FALSE)</f>
        <v>No HEAL CRF Match, but related</v>
      </c>
      <c r="G129" t="s">
        <v>371</v>
      </c>
      <c r="H129" t="s">
        <v>2394</v>
      </c>
      <c r="I129" t="s">
        <v>4056</v>
      </c>
      <c r="J129" t="s">
        <v>5473</v>
      </c>
      <c r="N129" t="s">
        <v>5479</v>
      </c>
      <c r="R129" t="s">
        <v>5556</v>
      </c>
      <c r="AI129" t="s">
        <v>23</v>
      </c>
    </row>
    <row r="130" spans="1:35" x14ac:dyDescent="0.45">
      <c r="A130" t="s">
        <v>23</v>
      </c>
      <c r="B130" t="s">
        <v>243</v>
      </c>
      <c r="C130" t="s">
        <v>63</v>
      </c>
      <c r="D130" t="s">
        <v>169</v>
      </c>
      <c r="E130" t="s">
        <v>171</v>
      </c>
      <c r="F130" t="str">
        <f>VLOOKUP(A130,Metadata!$A$1:$H$42, 7, FALSE)</f>
        <v>No HEAL CRF Match, but related</v>
      </c>
      <c r="G130" t="s">
        <v>372</v>
      </c>
      <c r="H130" t="s">
        <v>2395</v>
      </c>
      <c r="I130" t="s">
        <v>4057</v>
      </c>
      <c r="J130" t="s">
        <v>5473</v>
      </c>
      <c r="N130" t="s">
        <v>5479</v>
      </c>
      <c r="R130" t="s">
        <v>5556</v>
      </c>
      <c r="AI130" t="s">
        <v>23</v>
      </c>
    </row>
    <row r="131" spans="1:35" x14ac:dyDescent="0.45">
      <c r="A131" t="s">
        <v>23</v>
      </c>
      <c r="B131" t="s">
        <v>243</v>
      </c>
      <c r="C131" t="s">
        <v>63</v>
      </c>
      <c r="D131" t="s">
        <v>169</v>
      </c>
      <c r="E131" t="s">
        <v>171</v>
      </c>
      <c r="F131" t="str">
        <f>VLOOKUP(A131,Metadata!$A$1:$H$42, 7, FALSE)</f>
        <v>No HEAL CRF Match, but related</v>
      </c>
      <c r="G131" t="s">
        <v>373</v>
      </c>
      <c r="H131" t="s">
        <v>2396</v>
      </c>
      <c r="I131" t="s">
        <v>4058</v>
      </c>
      <c r="J131" t="s">
        <v>5473</v>
      </c>
      <c r="N131" t="s">
        <v>5479</v>
      </c>
      <c r="R131" t="s">
        <v>5556</v>
      </c>
      <c r="AI131" t="s">
        <v>23</v>
      </c>
    </row>
    <row r="132" spans="1:35" x14ac:dyDescent="0.45">
      <c r="A132" t="s">
        <v>23</v>
      </c>
      <c r="B132" t="s">
        <v>243</v>
      </c>
      <c r="C132" t="s">
        <v>63</v>
      </c>
      <c r="D132" t="s">
        <v>169</v>
      </c>
      <c r="E132" t="s">
        <v>171</v>
      </c>
      <c r="F132" t="str">
        <f>VLOOKUP(A132,Metadata!$A$1:$H$42, 7, FALSE)</f>
        <v>No HEAL CRF Match, but related</v>
      </c>
      <c r="G132" t="s">
        <v>374</v>
      </c>
      <c r="H132" t="s">
        <v>2397</v>
      </c>
      <c r="I132" t="s">
        <v>4059</v>
      </c>
      <c r="J132" t="s">
        <v>5473</v>
      </c>
      <c r="N132" t="s">
        <v>5479</v>
      </c>
      <c r="R132" t="s">
        <v>5556</v>
      </c>
      <c r="AI132" t="s">
        <v>23</v>
      </c>
    </row>
    <row r="133" spans="1:35" x14ac:dyDescent="0.45">
      <c r="A133" t="s">
        <v>23</v>
      </c>
      <c r="B133" t="s">
        <v>243</v>
      </c>
      <c r="C133" t="s">
        <v>63</v>
      </c>
      <c r="D133" t="s">
        <v>169</v>
      </c>
      <c r="E133" t="s">
        <v>171</v>
      </c>
      <c r="F133" t="str">
        <f>VLOOKUP(A133,Metadata!$A$1:$H$42, 7, FALSE)</f>
        <v>No HEAL CRF Match, but related</v>
      </c>
      <c r="G133" t="s">
        <v>375</v>
      </c>
      <c r="H133" t="s">
        <v>2357</v>
      </c>
      <c r="I133" t="s">
        <v>4050</v>
      </c>
      <c r="J133" t="s">
        <v>5469</v>
      </c>
      <c r="AI133" t="s">
        <v>23</v>
      </c>
    </row>
    <row r="134" spans="1:35" x14ac:dyDescent="0.45">
      <c r="A134" t="s">
        <v>23</v>
      </c>
      <c r="B134" t="s">
        <v>243</v>
      </c>
      <c r="C134" t="s">
        <v>63</v>
      </c>
      <c r="D134" t="s">
        <v>169</v>
      </c>
      <c r="E134" t="s">
        <v>171</v>
      </c>
      <c r="F134" t="str">
        <f>VLOOKUP(A134,Metadata!$A$1:$H$42, 7, FALSE)</f>
        <v>No HEAL CRF Match, but related</v>
      </c>
      <c r="G134" t="s">
        <v>376</v>
      </c>
      <c r="H134" t="s">
        <v>2398</v>
      </c>
      <c r="I134" t="s">
        <v>4060</v>
      </c>
      <c r="J134" t="s">
        <v>5473</v>
      </c>
      <c r="N134" t="s">
        <v>5479</v>
      </c>
      <c r="R134" t="s">
        <v>5556</v>
      </c>
      <c r="AI134" t="s">
        <v>23</v>
      </c>
    </row>
    <row r="135" spans="1:35" x14ac:dyDescent="0.45">
      <c r="A135" t="s">
        <v>23</v>
      </c>
      <c r="B135" t="s">
        <v>243</v>
      </c>
      <c r="C135" t="s">
        <v>63</v>
      </c>
      <c r="D135" t="s">
        <v>169</v>
      </c>
      <c r="E135" t="s">
        <v>171</v>
      </c>
      <c r="F135" t="str">
        <f>VLOOKUP(A135,Metadata!$A$1:$H$42, 7, FALSE)</f>
        <v>No HEAL CRF Match, but related</v>
      </c>
      <c r="G135" t="s">
        <v>377</v>
      </c>
      <c r="H135" t="s">
        <v>2399</v>
      </c>
      <c r="I135" t="s">
        <v>4061</v>
      </c>
      <c r="J135" t="s">
        <v>5473</v>
      </c>
      <c r="N135" t="s">
        <v>5479</v>
      </c>
      <c r="R135" t="s">
        <v>5556</v>
      </c>
      <c r="AI135" t="s">
        <v>23</v>
      </c>
    </row>
    <row r="136" spans="1:35" x14ac:dyDescent="0.45">
      <c r="A136" t="s">
        <v>23</v>
      </c>
      <c r="B136" t="s">
        <v>243</v>
      </c>
      <c r="C136" t="s">
        <v>63</v>
      </c>
      <c r="D136" t="s">
        <v>169</v>
      </c>
      <c r="E136" t="s">
        <v>171</v>
      </c>
      <c r="F136" t="str">
        <f>VLOOKUP(A136,Metadata!$A$1:$H$42, 7, FALSE)</f>
        <v>No HEAL CRF Match, but related</v>
      </c>
      <c r="G136" t="s">
        <v>378</v>
      </c>
      <c r="H136" t="s">
        <v>2400</v>
      </c>
      <c r="I136" t="s">
        <v>4062</v>
      </c>
      <c r="J136" t="s">
        <v>5473</v>
      </c>
      <c r="N136" t="s">
        <v>5479</v>
      </c>
      <c r="R136" t="s">
        <v>5556</v>
      </c>
      <c r="AI136" t="s">
        <v>23</v>
      </c>
    </row>
    <row r="137" spans="1:35" x14ac:dyDescent="0.45">
      <c r="A137" t="s">
        <v>23</v>
      </c>
      <c r="B137" t="s">
        <v>243</v>
      </c>
      <c r="C137" t="s">
        <v>63</v>
      </c>
      <c r="D137" t="s">
        <v>169</v>
      </c>
      <c r="E137" t="s">
        <v>171</v>
      </c>
      <c r="F137" t="str">
        <f>VLOOKUP(A137,Metadata!$A$1:$H$42, 7, FALSE)</f>
        <v>No HEAL CRF Match, but related</v>
      </c>
      <c r="G137" t="s">
        <v>379</v>
      </c>
      <c r="H137" t="s">
        <v>2401</v>
      </c>
      <c r="I137" t="s">
        <v>4063</v>
      </c>
      <c r="J137" t="s">
        <v>5470</v>
      </c>
      <c r="N137" t="s">
        <v>5484</v>
      </c>
      <c r="R137" t="s">
        <v>5570</v>
      </c>
      <c r="AI137" t="s">
        <v>23</v>
      </c>
    </row>
    <row r="138" spans="1:35" x14ac:dyDescent="0.45">
      <c r="A138" t="s">
        <v>23</v>
      </c>
      <c r="B138" t="s">
        <v>243</v>
      </c>
      <c r="C138" t="s">
        <v>63</v>
      </c>
      <c r="D138" t="s">
        <v>169</v>
      </c>
      <c r="E138" t="s">
        <v>171</v>
      </c>
      <c r="F138" t="str">
        <f>VLOOKUP(A138,Metadata!$A$1:$H$42, 7, FALSE)</f>
        <v>No HEAL CRF Match, but related</v>
      </c>
      <c r="G138" t="s">
        <v>380</v>
      </c>
      <c r="H138" t="s">
        <v>2402</v>
      </c>
      <c r="I138" t="s">
        <v>4064</v>
      </c>
      <c r="J138" t="s">
        <v>5470</v>
      </c>
      <c r="N138" t="s">
        <v>5491</v>
      </c>
      <c r="R138" t="s">
        <v>5578</v>
      </c>
      <c r="AI138" t="s">
        <v>23</v>
      </c>
    </row>
    <row r="139" spans="1:35" x14ac:dyDescent="0.45">
      <c r="A139" t="s">
        <v>23</v>
      </c>
      <c r="B139" t="s">
        <v>243</v>
      </c>
      <c r="C139" t="s">
        <v>63</v>
      </c>
      <c r="D139" t="s">
        <v>169</v>
      </c>
      <c r="E139" t="s">
        <v>171</v>
      </c>
      <c r="F139" t="str">
        <f>VLOOKUP(A139,Metadata!$A$1:$H$42, 7, FALSE)</f>
        <v>No HEAL CRF Match, but related</v>
      </c>
      <c r="G139" t="s">
        <v>381</v>
      </c>
      <c r="H139" t="s">
        <v>2403</v>
      </c>
      <c r="I139" t="s">
        <v>4065</v>
      </c>
      <c r="J139" t="s">
        <v>5470</v>
      </c>
      <c r="N139" t="s">
        <v>5492</v>
      </c>
      <c r="R139" t="s">
        <v>5579</v>
      </c>
      <c r="AI139" t="s">
        <v>23</v>
      </c>
    </row>
    <row r="140" spans="1:35" x14ac:dyDescent="0.45">
      <c r="A140" t="s">
        <v>23</v>
      </c>
      <c r="B140" t="s">
        <v>243</v>
      </c>
      <c r="C140" t="s">
        <v>63</v>
      </c>
      <c r="D140" t="s">
        <v>169</v>
      </c>
      <c r="E140" t="s">
        <v>171</v>
      </c>
      <c r="F140" t="str">
        <f>VLOOKUP(A140,Metadata!$A$1:$H$42, 7, FALSE)</f>
        <v>No HEAL CRF Match, but related</v>
      </c>
      <c r="G140" t="s">
        <v>382</v>
      </c>
      <c r="H140" t="s">
        <v>2404</v>
      </c>
      <c r="I140" t="s">
        <v>4066</v>
      </c>
      <c r="J140" t="s">
        <v>5469</v>
      </c>
      <c r="AI140" t="s">
        <v>23</v>
      </c>
    </row>
    <row r="141" spans="1:35" x14ac:dyDescent="0.45">
      <c r="A141" t="s">
        <v>23</v>
      </c>
      <c r="B141" t="s">
        <v>243</v>
      </c>
      <c r="C141" t="s">
        <v>63</v>
      </c>
      <c r="D141" t="s">
        <v>169</v>
      </c>
      <c r="E141" t="s">
        <v>171</v>
      </c>
      <c r="F141" t="str">
        <f>VLOOKUP(A141,Metadata!$A$1:$H$42, 7, FALSE)</f>
        <v>No HEAL CRF Match, but related</v>
      </c>
      <c r="G141" t="s">
        <v>383</v>
      </c>
      <c r="H141" t="s">
        <v>2405</v>
      </c>
      <c r="I141" t="s">
        <v>4067</v>
      </c>
      <c r="J141" t="s">
        <v>5470</v>
      </c>
      <c r="N141" t="s">
        <v>5484</v>
      </c>
      <c r="R141" t="s">
        <v>5570</v>
      </c>
      <c r="AI141" t="s">
        <v>23</v>
      </c>
    </row>
    <row r="142" spans="1:35" x14ac:dyDescent="0.45">
      <c r="A142" t="s">
        <v>23</v>
      </c>
      <c r="B142" t="s">
        <v>243</v>
      </c>
      <c r="C142" t="s">
        <v>63</v>
      </c>
      <c r="D142" t="s">
        <v>169</v>
      </c>
      <c r="E142" t="s">
        <v>171</v>
      </c>
      <c r="F142" t="str">
        <f>VLOOKUP(A142,Metadata!$A$1:$H$42, 7, FALSE)</f>
        <v>No HEAL CRF Match, but related</v>
      </c>
      <c r="G142" t="s">
        <v>384</v>
      </c>
      <c r="H142" t="s">
        <v>2406</v>
      </c>
      <c r="I142" t="s">
        <v>4068</v>
      </c>
      <c r="J142" t="s">
        <v>5470</v>
      </c>
      <c r="N142" t="s">
        <v>5484</v>
      </c>
      <c r="R142" t="s">
        <v>5570</v>
      </c>
      <c r="AI142" t="s">
        <v>23</v>
      </c>
    </row>
    <row r="143" spans="1:35" x14ac:dyDescent="0.45">
      <c r="A143" t="s">
        <v>23</v>
      </c>
      <c r="B143" t="s">
        <v>243</v>
      </c>
      <c r="C143" t="s">
        <v>63</v>
      </c>
      <c r="D143" t="s">
        <v>169</v>
      </c>
      <c r="E143" t="s">
        <v>171</v>
      </c>
      <c r="F143" t="str">
        <f>VLOOKUP(A143,Metadata!$A$1:$H$42, 7, FALSE)</f>
        <v>No HEAL CRF Match, but related</v>
      </c>
      <c r="G143" t="s">
        <v>385</v>
      </c>
      <c r="H143" t="s">
        <v>2407</v>
      </c>
      <c r="I143" t="s">
        <v>4069</v>
      </c>
      <c r="J143" t="s">
        <v>5470</v>
      </c>
      <c r="N143" t="s">
        <v>5484</v>
      </c>
      <c r="R143" t="s">
        <v>5570</v>
      </c>
      <c r="AI143" t="s">
        <v>23</v>
      </c>
    </row>
    <row r="144" spans="1:35" x14ac:dyDescent="0.45">
      <c r="A144" t="s">
        <v>23</v>
      </c>
      <c r="B144" t="s">
        <v>243</v>
      </c>
      <c r="C144" t="s">
        <v>63</v>
      </c>
      <c r="D144" t="s">
        <v>169</v>
      </c>
      <c r="E144" t="s">
        <v>171</v>
      </c>
      <c r="F144" t="str">
        <f>VLOOKUP(A144,Metadata!$A$1:$H$42, 7, FALSE)</f>
        <v>No HEAL CRF Match, but related</v>
      </c>
      <c r="G144" t="s">
        <v>386</v>
      </c>
      <c r="H144" t="s">
        <v>2408</v>
      </c>
      <c r="I144" t="s">
        <v>4070</v>
      </c>
      <c r="J144" t="s">
        <v>5470</v>
      </c>
      <c r="N144" t="s">
        <v>5484</v>
      </c>
      <c r="R144" t="s">
        <v>5570</v>
      </c>
      <c r="AI144" t="s">
        <v>23</v>
      </c>
    </row>
    <row r="145" spans="1:35" x14ac:dyDescent="0.45">
      <c r="A145" t="s">
        <v>23</v>
      </c>
      <c r="B145" t="s">
        <v>243</v>
      </c>
      <c r="C145" t="s">
        <v>63</v>
      </c>
      <c r="D145" t="s">
        <v>169</v>
      </c>
      <c r="E145" t="s">
        <v>171</v>
      </c>
      <c r="F145" t="str">
        <f>VLOOKUP(A145,Metadata!$A$1:$H$42, 7, FALSE)</f>
        <v>No HEAL CRF Match, but related</v>
      </c>
      <c r="G145" t="s">
        <v>387</v>
      </c>
      <c r="H145" t="s">
        <v>2409</v>
      </c>
      <c r="I145" t="s">
        <v>4071</v>
      </c>
      <c r="J145" t="s">
        <v>5473</v>
      </c>
      <c r="N145" t="s">
        <v>5479</v>
      </c>
      <c r="R145" t="s">
        <v>5556</v>
      </c>
      <c r="AI145" t="s">
        <v>23</v>
      </c>
    </row>
    <row r="146" spans="1:35" x14ac:dyDescent="0.45">
      <c r="A146" t="s">
        <v>23</v>
      </c>
      <c r="B146" t="s">
        <v>243</v>
      </c>
      <c r="C146" t="s">
        <v>63</v>
      </c>
      <c r="D146" t="s">
        <v>169</v>
      </c>
      <c r="E146" t="s">
        <v>171</v>
      </c>
      <c r="F146" t="str">
        <f>VLOOKUP(A146,Metadata!$A$1:$H$42, 7, FALSE)</f>
        <v>No HEAL CRF Match, but related</v>
      </c>
      <c r="G146" t="s">
        <v>388</v>
      </c>
      <c r="H146" t="s">
        <v>2410</v>
      </c>
      <c r="I146" t="s">
        <v>4072</v>
      </c>
      <c r="J146" t="s">
        <v>5473</v>
      </c>
      <c r="N146" t="s">
        <v>5479</v>
      </c>
      <c r="R146" t="s">
        <v>5556</v>
      </c>
      <c r="AI146" t="s">
        <v>23</v>
      </c>
    </row>
    <row r="147" spans="1:35" x14ac:dyDescent="0.45">
      <c r="A147" t="s">
        <v>23</v>
      </c>
      <c r="B147" t="s">
        <v>243</v>
      </c>
      <c r="C147" t="s">
        <v>63</v>
      </c>
      <c r="D147" t="s">
        <v>169</v>
      </c>
      <c r="E147" t="s">
        <v>171</v>
      </c>
      <c r="F147" t="str">
        <f>VLOOKUP(A147,Metadata!$A$1:$H$42, 7, FALSE)</f>
        <v>No HEAL CRF Match, but related</v>
      </c>
      <c r="G147" t="s">
        <v>389</v>
      </c>
      <c r="H147" t="s">
        <v>2411</v>
      </c>
      <c r="I147" t="s">
        <v>4073</v>
      </c>
      <c r="J147" t="s">
        <v>5473</v>
      </c>
      <c r="N147" t="s">
        <v>5479</v>
      </c>
      <c r="R147" t="s">
        <v>5556</v>
      </c>
      <c r="AI147" t="s">
        <v>23</v>
      </c>
    </row>
    <row r="148" spans="1:35" x14ac:dyDescent="0.45">
      <c r="A148" t="s">
        <v>23</v>
      </c>
      <c r="B148" t="s">
        <v>243</v>
      </c>
      <c r="C148" t="s">
        <v>63</v>
      </c>
      <c r="D148" t="s">
        <v>169</v>
      </c>
      <c r="E148" t="s">
        <v>171</v>
      </c>
      <c r="F148" t="str">
        <f>VLOOKUP(A148,Metadata!$A$1:$H$42, 7, FALSE)</f>
        <v>No HEAL CRF Match, but related</v>
      </c>
      <c r="G148" t="s">
        <v>390</v>
      </c>
      <c r="H148" t="s">
        <v>2412</v>
      </c>
      <c r="I148" t="s">
        <v>4074</v>
      </c>
      <c r="J148" t="s">
        <v>5473</v>
      </c>
      <c r="N148" t="s">
        <v>5479</v>
      </c>
      <c r="R148" t="s">
        <v>5556</v>
      </c>
      <c r="AI148" t="s">
        <v>23</v>
      </c>
    </row>
    <row r="149" spans="1:35" x14ac:dyDescent="0.45">
      <c r="A149" t="s">
        <v>23</v>
      </c>
      <c r="B149" t="s">
        <v>243</v>
      </c>
      <c r="C149" t="s">
        <v>63</v>
      </c>
      <c r="D149" t="s">
        <v>169</v>
      </c>
      <c r="E149" t="s">
        <v>171</v>
      </c>
      <c r="F149" t="str">
        <f>VLOOKUP(A149,Metadata!$A$1:$H$42, 7, FALSE)</f>
        <v>No HEAL CRF Match, but related</v>
      </c>
      <c r="G149" t="s">
        <v>391</v>
      </c>
      <c r="H149" t="s">
        <v>2413</v>
      </c>
      <c r="I149" t="s">
        <v>4075</v>
      </c>
      <c r="J149" t="s">
        <v>5473</v>
      </c>
      <c r="N149" t="s">
        <v>5479</v>
      </c>
      <c r="R149" t="s">
        <v>5556</v>
      </c>
      <c r="AI149" t="s">
        <v>23</v>
      </c>
    </row>
    <row r="150" spans="1:35" x14ac:dyDescent="0.45">
      <c r="A150" t="s">
        <v>23</v>
      </c>
      <c r="B150" t="s">
        <v>243</v>
      </c>
      <c r="C150" t="s">
        <v>63</v>
      </c>
      <c r="D150" t="s">
        <v>169</v>
      </c>
      <c r="E150" t="s">
        <v>171</v>
      </c>
      <c r="F150" t="str">
        <f>VLOOKUP(A150,Metadata!$A$1:$H$42, 7, FALSE)</f>
        <v>No HEAL CRF Match, but related</v>
      </c>
      <c r="G150" t="s">
        <v>392</v>
      </c>
      <c r="H150" t="s">
        <v>2414</v>
      </c>
      <c r="I150" t="s">
        <v>4076</v>
      </c>
      <c r="J150" t="s">
        <v>5473</v>
      </c>
      <c r="N150" t="s">
        <v>5479</v>
      </c>
      <c r="R150" t="s">
        <v>5556</v>
      </c>
      <c r="AI150" t="s">
        <v>23</v>
      </c>
    </row>
    <row r="151" spans="1:35" x14ac:dyDescent="0.45">
      <c r="A151" t="s">
        <v>23</v>
      </c>
      <c r="B151" t="s">
        <v>243</v>
      </c>
      <c r="C151" t="s">
        <v>63</v>
      </c>
      <c r="D151" t="s">
        <v>169</v>
      </c>
      <c r="E151" t="s">
        <v>171</v>
      </c>
      <c r="F151" t="str">
        <f>VLOOKUP(A151,Metadata!$A$1:$H$42, 7, FALSE)</f>
        <v>No HEAL CRF Match, but related</v>
      </c>
      <c r="G151" t="s">
        <v>393</v>
      </c>
      <c r="H151" t="s">
        <v>2415</v>
      </c>
      <c r="I151" t="s">
        <v>4077</v>
      </c>
      <c r="J151" t="s">
        <v>5473</v>
      </c>
      <c r="N151" t="s">
        <v>5479</v>
      </c>
      <c r="R151" t="s">
        <v>5556</v>
      </c>
      <c r="AI151" t="s">
        <v>23</v>
      </c>
    </row>
    <row r="152" spans="1:35" x14ac:dyDescent="0.45">
      <c r="A152" t="s">
        <v>23</v>
      </c>
      <c r="B152" t="s">
        <v>243</v>
      </c>
      <c r="C152" t="s">
        <v>63</v>
      </c>
      <c r="D152" t="s">
        <v>169</v>
      </c>
      <c r="E152" t="s">
        <v>171</v>
      </c>
      <c r="F152" t="str">
        <f>VLOOKUP(A152,Metadata!$A$1:$H$42, 7, FALSE)</f>
        <v>No HEAL CRF Match, but related</v>
      </c>
      <c r="G152" t="s">
        <v>394</v>
      </c>
      <c r="H152" t="s">
        <v>2416</v>
      </c>
      <c r="I152" t="s">
        <v>4078</v>
      </c>
      <c r="J152" t="s">
        <v>5473</v>
      </c>
      <c r="N152" t="s">
        <v>5479</v>
      </c>
      <c r="R152" t="s">
        <v>5556</v>
      </c>
      <c r="AI152" t="s">
        <v>23</v>
      </c>
    </row>
    <row r="153" spans="1:35" x14ac:dyDescent="0.45">
      <c r="A153" t="s">
        <v>23</v>
      </c>
      <c r="B153" t="s">
        <v>243</v>
      </c>
      <c r="C153" t="s">
        <v>63</v>
      </c>
      <c r="D153" t="s">
        <v>169</v>
      </c>
      <c r="E153" t="s">
        <v>171</v>
      </c>
      <c r="F153" t="str">
        <f>VLOOKUP(A153,Metadata!$A$1:$H$42, 7, FALSE)</f>
        <v>No HEAL CRF Match, but related</v>
      </c>
      <c r="G153" t="s">
        <v>395</v>
      </c>
      <c r="H153" t="s">
        <v>2417</v>
      </c>
      <c r="I153" t="s">
        <v>4079</v>
      </c>
      <c r="J153" t="s">
        <v>5470</v>
      </c>
      <c r="N153" t="s">
        <v>5493</v>
      </c>
      <c r="R153" t="s">
        <v>5580</v>
      </c>
      <c r="AI153" t="s">
        <v>23</v>
      </c>
    </row>
    <row r="154" spans="1:35" x14ac:dyDescent="0.45">
      <c r="A154" t="s">
        <v>23</v>
      </c>
      <c r="B154" t="s">
        <v>243</v>
      </c>
      <c r="C154" t="s">
        <v>63</v>
      </c>
      <c r="D154" t="s">
        <v>169</v>
      </c>
      <c r="E154" t="s">
        <v>171</v>
      </c>
      <c r="F154" t="str">
        <f>VLOOKUP(A154,Metadata!$A$1:$H$42, 7, FALSE)</f>
        <v>No HEAL CRF Match, but related</v>
      </c>
      <c r="G154" t="s">
        <v>396</v>
      </c>
      <c r="H154" t="s">
        <v>2418</v>
      </c>
      <c r="I154" t="s">
        <v>4080</v>
      </c>
      <c r="J154" t="s">
        <v>5470</v>
      </c>
      <c r="N154" t="s">
        <v>5484</v>
      </c>
      <c r="R154" t="s">
        <v>5581</v>
      </c>
      <c r="AI154" t="s">
        <v>23</v>
      </c>
    </row>
    <row r="155" spans="1:35" x14ac:dyDescent="0.45">
      <c r="A155" t="s">
        <v>23</v>
      </c>
      <c r="B155" t="s">
        <v>243</v>
      </c>
      <c r="C155" t="s">
        <v>63</v>
      </c>
      <c r="D155" t="s">
        <v>169</v>
      </c>
      <c r="E155" t="s">
        <v>171</v>
      </c>
      <c r="F155" t="str">
        <f>VLOOKUP(A155,Metadata!$A$1:$H$42, 7, FALSE)</f>
        <v>No HEAL CRF Match, but related</v>
      </c>
      <c r="G155" t="s">
        <v>397</v>
      </c>
      <c r="H155" t="s">
        <v>2419</v>
      </c>
      <c r="I155" t="s">
        <v>4081</v>
      </c>
      <c r="J155" t="s">
        <v>5470</v>
      </c>
      <c r="N155" t="s">
        <v>5484</v>
      </c>
      <c r="R155" t="s">
        <v>5581</v>
      </c>
      <c r="AI155" t="s">
        <v>23</v>
      </c>
    </row>
    <row r="156" spans="1:35" x14ac:dyDescent="0.45">
      <c r="A156" t="s">
        <v>23</v>
      </c>
      <c r="B156" t="s">
        <v>243</v>
      </c>
      <c r="C156" t="s">
        <v>63</v>
      </c>
      <c r="D156" t="s">
        <v>169</v>
      </c>
      <c r="E156" t="s">
        <v>171</v>
      </c>
      <c r="F156" t="str">
        <f>VLOOKUP(A156,Metadata!$A$1:$H$42, 7, FALSE)</f>
        <v>No HEAL CRF Match, but related</v>
      </c>
      <c r="G156" t="s">
        <v>398</v>
      </c>
      <c r="H156" t="s">
        <v>2420</v>
      </c>
      <c r="I156" t="s">
        <v>4082</v>
      </c>
      <c r="J156" t="s">
        <v>5470</v>
      </c>
      <c r="N156" t="s">
        <v>5484</v>
      </c>
      <c r="R156" t="s">
        <v>5581</v>
      </c>
      <c r="AI156" t="s">
        <v>23</v>
      </c>
    </row>
    <row r="157" spans="1:35" x14ac:dyDescent="0.45">
      <c r="A157" t="s">
        <v>23</v>
      </c>
      <c r="B157" t="s">
        <v>243</v>
      </c>
      <c r="C157" t="s">
        <v>63</v>
      </c>
      <c r="D157" t="s">
        <v>169</v>
      </c>
      <c r="E157" t="s">
        <v>171</v>
      </c>
      <c r="F157" t="str">
        <f>VLOOKUP(A157,Metadata!$A$1:$H$42, 7, FALSE)</f>
        <v>No HEAL CRF Match, but related</v>
      </c>
      <c r="G157" t="s">
        <v>399</v>
      </c>
      <c r="H157" t="s">
        <v>2421</v>
      </c>
      <c r="I157" t="s">
        <v>4083</v>
      </c>
      <c r="J157" t="s">
        <v>5470</v>
      </c>
      <c r="N157" t="s">
        <v>5484</v>
      </c>
      <c r="R157" t="s">
        <v>5581</v>
      </c>
      <c r="AI157" t="s">
        <v>23</v>
      </c>
    </row>
    <row r="158" spans="1:35" x14ac:dyDescent="0.45">
      <c r="A158" t="s">
        <v>23</v>
      </c>
      <c r="B158" t="s">
        <v>243</v>
      </c>
      <c r="C158" t="s">
        <v>63</v>
      </c>
      <c r="D158" t="s">
        <v>169</v>
      </c>
      <c r="E158" t="s">
        <v>171</v>
      </c>
      <c r="F158" t="str">
        <f>VLOOKUP(A158,Metadata!$A$1:$H$42, 7, FALSE)</f>
        <v>No HEAL CRF Match, but related</v>
      </c>
      <c r="G158" t="s">
        <v>400</v>
      </c>
      <c r="H158" t="s">
        <v>2422</v>
      </c>
      <c r="I158" t="s">
        <v>4084</v>
      </c>
      <c r="J158" t="s">
        <v>5470</v>
      </c>
      <c r="N158" t="s">
        <v>5484</v>
      </c>
      <c r="R158" t="s">
        <v>5581</v>
      </c>
      <c r="AI158" t="s">
        <v>23</v>
      </c>
    </row>
    <row r="159" spans="1:35" x14ac:dyDescent="0.45">
      <c r="A159" t="s">
        <v>23</v>
      </c>
      <c r="B159" t="s">
        <v>243</v>
      </c>
      <c r="C159" t="s">
        <v>63</v>
      </c>
      <c r="D159" t="s">
        <v>169</v>
      </c>
      <c r="E159" t="s">
        <v>171</v>
      </c>
      <c r="F159" t="str">
        <f>VLOOKUP(A159,Metadata!$A$1:$H$42, 7, FALSE)</f>
        <v>No HEAL CRF Match, but related</v>
      </c>
      <c r="G159" t="s">
        <v>401</v>
      </c>
      <c r="H159" t="s">
        <v>2423</v>
      </c>
      <c r="I159" t="s">
        <v>4085</v>
      </c>
      <c r="J159" t="s">
        <v>5470</v>
      </c>
      <c r="N159" t="s">
        <v>5484</v>
      </c>
      <c r="R159" t="s">
        <v>5581</v>
      </c>
      <c r="AI159" t="s">
        <v>23</v>
      </c>
    </row>
    <row r="160" spans="1:35" x14ac:dyDescent="0.45">
      <c r="A160" t="s">
        <v>23</v>
      </c>
      <c r="B160" t="s">
        <v>243</v>
      </c>
      <c r="C160" t="s">
        <v>63</v>
      </c>
      <c r="D160" t="s">
        <v>169</v>
      </c>
      <c r="E160" t="s">
        <v>171</v>
      </c>
      <c r="F160" t="str">
        <f>VLOOKUP(A160,Metadata!$A$1:$H$42, 7, FALSE)</f>
        <v>No HEAL CRF Match, but related</v>
      </c>
      <c r="G160" t="s">
        <v>402</v>
      </c>
      <c r="H160" t="s">
        <v>2424</v>
      </c>
      <c r="I160" t="s">
        <v>4086</v>
      </c>
      <c r="J160" t="s">
        <v>5470</v>
      </c>
      <c r="N160" t="s">
        <v>5484</v>
      </c>
      <c r="R160" t="s">
        <v>5570</v>
      </c>
      <c r="AI160" t="s">
        <v>23</v>
      </c>
    </row>
    <row r="161" spans="1:35" x14ac:dyDescent="0.45">
      <c r="A161" t="s">
        <v>23</v>
      </c>
      <c r="B161" t="s">
        <v>243</v>
      </c>
      <c r="C161" t="s">
        <v>63</v>
      </c>
      <c r="D161" t="s">
        <v>169</v>
      </c>
      <c r="E161" t="s">
        <v>171</v>
      </c>
      <c r="F161" t="str">
        <f>VLOOKUP(A161,Metadata!$A$1:$H$42, 7, FALSE)</f>
        <v>No HEAL CRF Match, but related</v>
      </c>
      <c r="G161" t="s">
        <v>403</v>
      </c>
      <c r="H161" t="s">
        <v>2425</v>
      </c>
      <c r="I161" t="s">
        <v>4087</v>
      </c>
      <c r="J161" t="s">
        <v>5470</v>
      </c>
      <c r="N161" t="s">
        <v>5491</v>
      </c>
      <c r="R161" t="s">
        <v>5582</v>
      </c>
      <c r="AI161" t="s">
        <v>23</v>
      </c>
    </row>
    <row r="162" spans="1:35" x14ac:dyDescent="0.45">
      <c r="A162" t="s">
        <v>23</v>
      </c>
      <c r="B162" t="s">
        <v>243</v>
      </c>
      <c r="C162" t="s">
        <v>63</v>
      </c>
      <c r="D162" t="s">
        <v>169</v>
      </c>
      <c r="E162" t="s">
        <v>171</v>
      </c>
      <c r="F162" t="str">
        <f>VLOOKUP(A162,Metadata!$A$1:$H$42, 7, FALSE)</f>
        <v>No HEAL CRF Match, but related</v>
      </c>
      <c r="G162" t="s">
        <v>404</v>
      </c>
      <c r="H162" t="s">
        <v>2426</v>
      </c>
      <c r="I162" t="s">
        <v>4088</v>
      </c>
      <c r="J162" t="s">
        <v>5472</v>
      </c>
      <c r="K162" t="s">
        <v>5476</v>
      </c>
      <c r="AI162" t="s">
        <v>23</v>
      </c>
    </row>
    <row r="163" spans="1:35" x14ac:dyDescent="0.45">
      <c r="A163" t="s">
        <v>23</v>
      </c>
      <c r="B163" t="s">
        <v>243</v>
      </c>
      <c r="C163" t="s">
        <v>63</v>
      </c>
      <c r="D163" t="s">
        <v>169</v>
      </c>
      <c r="E163" t="s">
        <v>171</v>
      </c>
      <c r="F163" t="str">
        <f>VLOOKUP(A163,Metadata!$A$1:$H$42, 7, FALSE)</f>
        <v>No HEAL CRF Match, but related</v>
      </c>
      <c r="G163" t="s">
        <v>405</v>
      </c>
      <c r="H163" t="s">
        <v>2427</v>
      </c>
      <c r="I163" t="s">
        <v>4089</v>
      </c>
      <c r="J163" t="s">
        <v>5469</v>
      </c>
      <c r="AI163" t="s">
        <v>23</v>
      </c>
    </row>
    <row r="164" spans="1:35" x14ac:dyDescent="0.45">
      <c r="A164" t="s">
        <v>8</v>
      </c>
      <c r="B164" t="s">
        <v>243</v>
      </c>
      <c r="C164" t="s">
        <v>49</v>
      </c>
      <c r="D164" t="s">
        <v>167</v>
      </c>
      <c r="E164" t="s">
        <v>171</v>
      </c>
      <c r="F164" t="str">
        <f>VLOOKUP(A164,Metadata!$A$1:$H$42, 7, FALSE)</f>
        <v>No HEAL CRF Match, but related</v>
      </c>
      <c r="G164" t="s">
        <v>406</v>
      </c>
      <c r="H164" t="s">
        <v>2428</v>
      </c>
      <c r="I164" t="s">
        <v>4090</v>
      </c>
      <c r="J164" t="s">
        <v>5469</v>
      </c>
      <c r="AI164" t="s">
        <v>8</v>
      </c>
    </row>
    <row r="165" spans="1:35" x14ac:dyDescent="0.45">
      <c r="A165" t="s">
        <v>8</v>
      </c>
      <c r="B165" t="s">
        <v>243</v>
      </c>
      <c r="C165" t="s">
        <v>49</v>
      </c>
      <c r="D165" t="s">
        <v>167</v>
      </c>
      <c r="E165" t="s">
        <v>171</v>
      </c>
      <c r="F165" t="str">
        <f>VLOOKUP(A165,Metadata!$A$1:$H$42, 7, FALSE)</f>
        <v>No HEAL CRF Match, but related</v>
      </c>
      <c r="G165" t="s">
        <v>407</v>
      </c>
      <c r="H165" t="s">
        <v>2429</v>
      </c>
      <c r="I165" t="s">
        <v>4091</v>
      </c>
      <c r="J165" t="s">
        <v>5472</v>
      </c>
      <c r="K165" t="s">
        <v>5476</v>
      </c>
      <c r="AI165" t="s">
        <v>8</v>
      </c>
    </row>
    <row r="166" spans="1:35" x14ac:dyDescent="0.45">
      <c r="A166" t="s">
        <v>8</v>
      </c>
      <c r="B166" t="s">
        <v>243</v>
      </c>
      <c r="C166" t="s">
        <v>49</v>
      </c>
      <c r="D166" t="s">
        <v>167</v>
      </c>
      <c r="E166" t="s">
        <v>171</v>
      </c>
      <c r="F166" t="str">
        <f>VLOOKUP(A166,Metadata!$A$1:$H$42, 7, FALSE)</f>
        <v>No HEAL CRF Match, but related</v>
      </c>
      <c r="G166" t="s">
        <v>408</v>
      </c>
      <c r="H166" t="s">
        <v>2430</v>
      </c>
      <c r="I166" t="s">
        <v>4092</v>
      </c>
      <c r="J166" t="s">
        <v>5470</v>
      </c>
      <c r="N166" t="s">
        <v>5494</v>
      </c>
      <c r="R166" t="s">
        <v>5583</v>
      </c>
      <c r="AI166" t="s">
        <v>8</v>
      </c>
    </row>
    <row r="167" spans="1:35" x14ac:dyDescent="0.45">
      <c r="A167" t="s">
        <v>8</v>
      </c>
      <c r="B167" t="s">
        <v>243</v>
      </c>
      <c r="C167" t="s">
        <v>49</v>
      </c>
      <c r="D167" t="s">
        <v>167</v>
      </c>
      <c r="E167" t="s">
        <v>171</v>
      </c>
      <c r="F167" t="str">
        <f>VLOOKUP(A167,Metadata!$A$1:$H$42, 7, FALSE)</f>
        <v>No HEAL CRF Match, but related</v>
      </c>
      <c r="G167" t="s">
        <v>409</v>
      </c>
      <c r="H167" t="s">
        <v>2431</v>
      </c>
      <c r="I167" t="s">
        <v>4093</v>
      </c>
      <c r="J167" t="s">
        <v>5470</v>
      </c>
      <c r="N167" t="s">
        <v>5495</v>
      </c>
      <c r="R167" t="s">
        <v>5584</v>
      </c>
      <c r="AI167" t="s">
        <v>8</v>
      </c>
    </row>
    <row r="168" spans="1:35" x14ac:dyDescent="0.45">
      <c r="A168" t="s">
        <v>8</v>
      </c>
      <c r="B168" t="s">
        <v>243</v>
      </c>
      <c r="C168" t="s">
        <v>49</v>
      </c>
      <c r="D168" t="s">
        <v>167</v>
      </c>
      <c r="E168" t="s">
        <v>171</v>
      </c>
      <c r="F168" t="str">
        <f>VLOOKUP(A168,Metadata!$A$1:$H$42, 7, FALSE)</f>
        <v>No HEAL CRF Match, but related</v>
      </c>
      <c r="G168" t="s">
        <v>410</v>
      </c>
      <c r="H168" t="s">
        <v>2432</v>
      </c>
      <c r="I168" t="s">
        <v>4094</v>
      </c>
      <c r="J168" t="s">
        <v>5470</v>
      </c>
      <c r="N168" t="s">
        <v>5495</v>
      </c>
      <c r="R168" t="s">
        <v>5584</v>
      </c>
      <c r="AI168" t="s">
        <v>8</v>
      </c>
    </row>
    <row r="169" spans="1:35" x14ac:dyDescent="0.45">
      <c r="A169" t="s">
        <v>8</v>
      </c>
      <c r="B169" t="s">
        <v>243</v>
      </c>
      <c r="C169" t="s">
        <v>49</v>
      </c>
      <c r="D169" t="s">
        <v>167</v>
      </c>
      <c r="E169" t="s">
        <v>171</v>
      </c>
      <c r="F169" t="str">
        <f>VLOOKUP(A169,Metadata!$A$1:$H$42, 7, FALSE)</f>
        <v>No HEAL CRF Match, but related</v>
      </c>
      <c r="G169" t="s">
        <v>411</v>
      </c>
      <c r="H169" t="s">
        <v>2433</v>
      </c>
      <c r="I169" t="s">
        <v>4095</v>
      </c>
      <c r="J169" t="s">
        <v>5470</v>
      </c>
      <c r="N169" t="s">
        <v>5496</v>
      </c>
      <c r="R169" t="s">
        <v>5585</v>
      </c>
      <c r="AI169" t="s">
        <v>8</v>
      </c>
    </row>
    <row r="170" spans="1:35" x14ac:dyDescent="0.45">
      <c r="A170" t="s">
        <v>8</v>
      </c>
      <c r="B170" t="s">
        <v>243</v>
      </c>
      <c r="C170" t="s">
        <v>49</v>
      </c>
      <c r="D170" t="s">
        <v>167</v>
      </c>
      <c r="E170" t="s">
        <v>171</v>
      </c>
      <c r="F170" t="str">
        <f>VLOOKUP(A170,Metadata!$A$1:$H$42, 7, FALSE)</f>
        <v>No HEAL CRF Match, but related</v>
      </c>
      <c r="G170" t="s">
        <v>412</v>
      </c>
      <c r="H170" t="s">
        <v>2434</v>
      </c>
      <c r="I170" t="s">
        <v>4096</v>
      </c>
      <c r="J170" t="s">
        <v>5470</v>
      </c>
      <c r="N170" t="s">
        <v>5496</v>
      </c>
      <c r="R170" t="s">
        <v>5585</v>
      </c>
      <c r="AI170" t="s">
        <v>8</v>
      </c>
    </row>
    <row r="171" spans="1:35" x14ac:dyDescent="0.45">
      <c r="A171" t="s">
        <v>8</v>
      </c>
      <c r="B171" t="s">
        <v>243</v>
      </c>
      <c r="C171" t="s">
        <v>49</v>
      </c>
      <c r="D171" t="s">
        <v>167</v>
      </c>
      <c r="E171" t="s">
        <v>171</v>
      </c>
      <c r="F171" t="str">
        <f>VLOOKUP(A171,Metadata!$A$1:$H$42, 7, FALSE)</f>
        <v>No HEAL CRF Match, but related</v>
      </c>
      <c r="G171" t="s">
        <v>413</v>
      </c>
      <c r="H171" t="s">
        <v>2435</v>
      </c>
      <c r="I171" t="s">
        <v>4097</v>
      </c>
      <c r="J171" t="s">
        <v>5470</v>
      </c>
      <c r="N171" t="s">
        <v>5496</v>
      </c>
      <c r="R171" t="s">
        <v>5586</v>
      </c>
      <c r="AI171" t="s">
        <v>8</v>
      </c>
    </row>
    <row r="172" spans="1:35" x14ac:dyDescent="0.45">
      <c r="A172" t="s">
        <v>8</v>
      </c>
      <c r="B172" t="s">
        <v>243</v>
      </c>
      <c r="C172" t="s">
        <v>49</v>
      </c>
      <c r="D172" t="s">
        <v>167</v>
      </c>
      <c r="E172" t="s">
        <v>171</v>
      </c>
      <c r="F172" t="str">
        <f>VLOOKUP(A172,Metadata!$A$1:$H$42, 7, FALSE)</f>
        <v>No HEAL CRF Match, but related</v>
      </c>
      <c r="G172" t="s">
        <v>414</v>
      </c>
      <c r="H172" t="s">
        <v>2436</v>
      </c>
      <c r="I172" t="s">
        <v>4098</v>
      </c>
      <c r="J172" t="s">
        <v>5470</v>
      </c>
      <c r="N172" t="s">
        <v>5496</v>
      </c>
      <c r="R172" t="s">
        <v>5586</v>
      </c>
      <c r="AI172" t="s">
        <v>8</v>
      </c>
    </row>
    <row r="173" spans="1:35" x14ac:dyDescent="0.45">
      <c r="A173" t="s">
        <v>8</v>
      </c>
      <c r="B173" t="s">
        <v>243</v>
      </c>
      <c r="C173" t="s">
        <v>49</v>
      </c>
      <c r="D173" t="s">
        <v>167</v>
      </c>
      <c r="E173" t="s">
        <v>171</v>
      </c>
      <c r="F173" t="str">
        <f>VLOOKUP(A173,Metadata!$A$1:$H$42, 7, FALSE)</f>
        <v>No HEAL CRF Match, but related</v>
      </c>
      <c r="G173" t="s">
        <v>415</v>
      </c>
      <c r="H173" t="s">
        <v>2437</v>
      </c>
      <c r="I173" t="s">
        <v>4099</v>
      </c>
      <c r="J173" t="s">
        <v>5470</v>
      </c>
      <c r="N173" t="s">
        <v>5496</v>
      </c>
      <c r="R173" t="s">
        <v>5586</v>
      </c>
      <c r="AI173" t="s">
        <v>8</v>
      </c>
    </row>
    <row r="174" spans="1:35" x14ac:dyDescent="0.45">
      <c r="A174" t="s">
        <v>8</v>
      </c>
      <c r="B174" t="s">
        <v>243</v>
      </c>
      <c r="C174" t="s">
        <v>49</v>
      </c>
      <c r="D174" t="s">
        <v>167</v>
      </c>
      <c r="E174" t="s">
        <v>171</v>
      </c>
      <c r="F174" t="str">
        <f>VLOOKUP(A174,Metadata!$A$1:$H$42, 7, FALSE)</f>
        <v>No HEAL CRF Match, but related</v>
      </c>
      <c r="G174" t="s">
        <v>416</v>
      </c>
      <c r="H174" t="s">
        <v>2438</v>
      </c>
      <c r="I174" t="s">
        <v>4100</v>
      </c>
      <c r="J174" t="s">
        <v>5470</v>
      </c>
      <c r="N174" t="s">
        <v>5496</v>
      </c>
      <c r="R174" t="s">
        <v>5586</v>
      </c>
      <c r="AI174" t="s">
        <v>8</v>
      </c>
    </row>
    <row r="175" spans="1:35" x14ac:dyDescent="0.45">
      <c r="A175" t="s">
        <v>8</v>
      </c>
      <c r="B175" t="s">
        <v>243</v>
      </c>
      <c r="C175" t="s">
        <v>49</v>
      </c>
      <c r="D175" t="s">
        <v>167</v>
      </c>
      <c r="E175" t="s">
        <v>171</v>
      </c>
      <c r="F175" t="str">
        <f>VLOOKUP(A175,Metadata!$A$1:$H$42, 7, FALSE)</f>
        <v>No HEAL CRF Match, but related</v>
      </c>
      <c r="G175" t="s">
        <v>417</v>
      </c>
      <c r="H175" t="s">
        <v>2439</v>
      </c>
      <c r="I175" t="s">
        <v>4101</v>
      </c>
      <c r="J175" t="s">
        <v>5470</v>
      </c>
      <c r="N175" t="s">
        <v>5496</v>
      </c>
      <c r="R175" t="s">
        <v>5586</v>
      </c>
      <c r="AI175" t="s">
        <v>8</v>
      </c>
    </row>
    <row r="176" spans="1:35" x14ac:dyDescent="0.45">
      <c r="A176" t="s">
        <v>8</v>
      </c>
      <c r="B176" t="s">
        <v>243</v>
      </c>
      <c r="C176" t="s">
        <v>49</v>
      </c>
      <c r="D176" t="s">
        <v>167</v>
      </c>
      <c r="E176" t="s">
        <v>171</v>
      </c>
      <c r="F176" t="str">
        <f>VLOOKUP(A176,Metadata!$A$1:$H$42, 7, FALSE)</f>
        <v>No HEAL CRF Match, but related</v>
      </c>
      <c r="G176" t="s">
        <v>418</v>
      </c>
      <c r="H176" t="s">
        <v>2440</v>
      </c>
      <c r="I176" t="s">
        <v>4102</v>
      </c>
      <c r="J176" t="s">
        <v>5470</v>
      </c>
      <c r="N176" t="s">
        <v>5496</v>
      </c>
      <c r="R176" t="s">
        <v>5586</v>
      </c>
      <c r="AI176" t="s">
        <v>8</v>
      </c>
    </row>
    <row r="177" spans="1:35" x14ac:dyDescent="0.45">
      <c r="A177" t="s">
        <v>8</v>
      </c>
      <c r="B177" t="s">
        <v>243</v>
      </c>
      <c r="C177" t="s">
        <v>49</v>
      </c>
      <c r="D177" t="s">
        <v>167</v>
      </c>
      <c r="E177" t="s">
        <v>171</v>
      </c>
      <c r="F177" t="str">
        <f>VLOOKUP(A177,Metadata!$A$1:$H$42, 7, FALSE)</f>
        <v>No HEAL CRF Match, but related</v>
      </c>
      <c r="G177" t="s">
        <v>419</v>
      </c>
      <c r="H177" t="s">
        <v>2441</v>
      </c>
      <c r="I177" t="s">
        <v>4103</v>
      </c>
      <c r="J177" t="s">
        <v>5470</v>
      </c>
      <c r="N177" t="s">
        <v>5496</v>
      </c>
      <c r="R177" t="s">
        <v>5586</v>
      </c>
      <c r="AI177" t="s">
        <v>8</v>
      </c>
    </row>
    <row r="178" spans="1:35" x14ac:dyDescent="0.45">
      <c r="A178" t="s">
        <v>8</v>
      </c>
      <c r="B178" t="s">
        <v>243</v>
      </c>
      <c r="C178" t="s">
        <v>49</v>
      </c>
      <c r="D178" t="s">
        <v>167</v>
      </c>
      <c r="E178" t="s">
        <v>171</v>
      </c>
      <c r="F178" t="str">
        <f>VLOOKUP(A178,Metadata!$A$1:$H$42, 7, FALSE)</f>
        <v>No HEAL CRF Match, but related</v>
      </c>
      <c r="G178" t="s">
        <v>420</v>
      </c>
      <c r="H178" t="s">
        <v>2442</v>
      </c>
      <c r="I178" t="s">
        <v>4104</v>
      </c>
      <c r="J178" t="s">
        <v>5470</v>
      </c>
      <c r="N178" t="s">
        <v>5496</v>
      </c>
      <c r="R178" t="s">
        <v>5587</v>
      </c>
      <c r="AI178" t="s">
        <v>8</v>
      </c>
    </row>
    <row r="179" spans="1:35" x14ac:dyDescent="0.45">
      <c r="A179" t="s">
        <v>8</v>
      </c>
      <c r="B179" t="s">
        <v>243</v>
      </c>
      <c r="C179" t="s">
        <v>49</v>
      </c>
      <c r="D179" t="s">
        <v>167</v>
      </c>
      <c r="E179" t="s">
        <v>171</v>
      </c>
      <c r="F179" t="str">
        <f>VLOOKUP(A179,Metadata!$A$1:$H$42, 7, FALSE)</f>
        <v>No HEAL CRF Match, but related</v>
      </c>
      <c r="G179" t="s">
        <v>421</v>
      </c>
      <c r="H179" t="s">
        <v>2443</v>
      </c>
      <c r="I179" t="s">
        <v>4105</v>
      </c>
      <c r="J179" t="s">
        <v>5470</v>
      </c>
      <c r="N179" t="s">
        <v>5496</v>
      </c>
      <c r="R179" t="s">
        <v>5587</v>
      </c>
      <c r="AI179" t="s">
        <v>8</v>
      </c>
    </row>
    <row r="180" spans="1:35" x14ac:dyDescent="0.45">
      <c r="A180" t="s">
        <v>8</v>
      </c>
      <c r="B180" t="s">
        <v>243</v>
      </c>
      <c r="C180" t="s">
        <v>49</v>
      </c>
      <c r="D180" t="s">
        <v>167</v>
      </c>
      <c r="E180" t="s">
        <v>171</v>
      </c>
      <c r="F180" t="str">
        <f>VLOOKUP(A180,Metadata!$A$1:$H$42, 7, FALSE)</f>
        <v>No HEAL CRF Match, but related</v>
      </c>
      <c r="G180" t="s">
        <v>422</v>
      </c>
      <c r="H180" t="s">
        <v>2444</v>
      </c>
      <c r="I180" t="s">
        <v>4106</v>
      </c>
      <c r="J180" t="s">
        <v>5470</v>
      </c>
      <c r="N180" t="s">
        <v>5496</v>
      </c>
      <c r="R180" t="s">
        <v>5587</v>
      </c>
      <c r="AI180" t="s">
        <v>8</v>
      </c>
    </row>
    <row r="181" spans="1:35" x14ac:dyDescent="0.45">
      <c r="A181" t="s">
        <v>8</v>
      </c>
      <c r="B181" t="s">
        <v>243</v>
      </c>
      <c r="C181" t="s">
        <v>49</v>
      </c>
      <c r="D181" t="s">
        <v>167</v>
      </c>
      <c r="E181" t="s">
        <v>171</v>
      </c>
      <c r="F181" t="str">
        <f>VLOOKUP(A181,Metadata!$A$1:$H$42, 7, FALSE)</f>
        <v>No HEAL CRF Match, but related</v>
      </c>
      <c r="G181" t="s">
        <v>423</v>
      </c>
      <c r="H181" t="s">
        <v>2445</v>
      </c>
      <c r="I181" t="s">
        <v>4107</v>
      </c>
      <c r="J181" t="s">
        <v>5470</v>
      </c>
      <c r="N181" t="s">
        <v>5497</v>
      </c>
      <c r="R181" t="s">
        <v>5588</v>
      </c>
      <c r="AI181" t="s">
        <v>8</v>
      </c>
    </row>
    <row r="182" spans="1:35" x14ac:dyDescent="0.45">
      <c r="A182" t="s">
        <v>8</v>
      </c>
      <c r="B182" t="s">
        <v>243</v>
      </c>
      <c r="C182" t="s">
        <v>49</v>
      </c>
      <c r="D182" t="s">
        <v>167</v>
      </c>
      <c r="E182" t="s">
        <v>171</v>
      </c>
      <c r="F182" t="str">
        <f>VLOOKUP(A182,Metadata!$A$1:$H$42, 7, FALSE)</f>
        <v>No HEAL CRF Match, but related</v>
      </c>
      <c r="G182" t="s">
        <v>424</v>
      </c>
      <c r="H182" t="s">
        <v>2446</v>
      </c>
      <c r="I182" t="s">
        <v>4108</v>
      </c>
      <c r="J182" t="s">
        <v>5470</v>
      </c>
      <c r="N182" t="s">
        <v>5497</v>
      </c>
      <c r="R182" t="s">
        <v>5588</v>
      </c>
      <c r="AI182" t="s">
        <v>8</v>
      </c>
    </row>
    <row r="183" spans="1:35" x14ac:dyDescent="0.45">
      <c r="A183" t="s">
        <v>8</v>
      </c>
      <c r="B183" t="s">
        <v>243</v>
      </c>
      <c r="C183" t="s">
        <v>49</v>
      </c>
      <c r="D183" t="s">
        <v>167</v>
      </c>
      <c r="E183" t="s">
        <v>171</v>
      </c>
      <c r="F183" t="str">
        <f>VLOOKUP(A183,Metadata!$A$1:$H$42, 7, FALSE)</f>
        <v>No HEAL CRF Match, but related</v>
      </c>
      <c r="G183" t="s">
        <v>425</v>
      </c>
      <c r="H183" t="s">
        <v>2447</v>
      </c>
      <c r="I183" t="s">
        <v>4109</v>
      </c>
      <c r="J183" t="s">
        <v>5470</v>
      </c>
      <c r="N183" t="s">
        <v>5497</v>
      </c>
      <c r="R183" t="s">
        <v>5588</v>
      </c>
      <c r="AI183" t="s">
        <v>8</v>
      </c>
    </row>
    <row r="184" spans="1:35" x14ac:dyDescent="0.45">
      <c r="A184" t="s">
        <v>8</v>
      </c>
      <c r="B184" t="s">
        <v>243</v>
      </c>
      <c r="C184" t="s">
        <v>49</v>
      </c>
      <c r="D184" t="s">
        <v>167</v>
      </c>
      <c r="E184" t="s">
        <v>171</v>
      </c>
      <c r="F184" t="str">
        <f>VLOOKUP(A184,Metadata!$A$1:$H$42, 7, FALSE)</f>
        <v>No HEAL CRF Match, but related</v>
      </c>
      <c r="G184" t="s">
        <v>426</v>
      </c>
      <c r="H184" t="s">
        <v>2448</v>
      </c>
      <c r="I184" t="s">
        <v>4110</v>
      </c>
      <c r="J184" t="s">
        <v>5470</v>
      </c>
      <c r="N184" t="s">
        <v>5497</v>
      </c>
      <c r="R184" t="s">
        <v>5588</v>
      </c>
      <c r="AI184" t="s">
        <v>8</v>
      </c>
    </row>
    <row r="185" spans="1:35" x14ac:dyDescent="0.45">
      <c r="A185" t="s">
        <v>8</v>
      </c>
      <c r="B185" t="s">
        <v>243</v>
      </c>
      <c r="C185" t="s">
        <v>49</v>
      </c>
      <c r="D185" t="s">
        <v>167</v>
      </c>
      <c r="E185" t="s">
        <v>171</v>
      </c>
      <c r="F185" t="str">
        <f>VLOOKUP(A185,Metadata!$A$1:$H$42, 7, FALSE)</f>
        <v>No HEAL CRF Match, but related</v>
      </c>
      <c r="G185" t="s">
        <v>427</v>
      </c>
      <c r="H185" t="s">
        <v>2449</v>
      </c>
      <c r="I185" t="s">
        <v>4111</v>
      </c>
      <c r="J185" t="s">
        <v>5470</v>
      </c>
      <c r="N185" t="s">
        <v>5497</v>
      </c>
      <c r="R185" t="s">
        <v>5588</v>
      </c>
      <c r="AI185" t="s">
        <v>8</v>
      </c>
    </row>
    <row r="186" spans="1:35" x14ac:dyDescent="0.45">
      <c r="A186" t="s">
        <v>8</v>
      </c>
      <c r="B186" t="s">
        <v>243</v>
      </c>
      <c r="C186" t="s">
        <v>49</v>
      </c>
      <c r="D186" t="s">
        <v>167</v>
      </c>
      <c r="E186" t="s">
        <v>171</v>
      </c>
      <c r="F186" t="str">
        <f>VLOOKUP(A186,Metadata!$A$1:$H$42, 7, FALSE)</f>
        <v>No HEAL CRF Match, but related</v>
      </c>
      <c r="G186" t="s">
        <v>428</v>
      </c>
      <c r="H186" t="s">
        <v>2450</v>
      </c>
      <c r="I186" t="s">
        <v>4112</v>
      </c>
      <c r="J186" t="s">
        <v>5470</v>
      </c>
      <c r="N186" t="s">
        <v>5497</v>
      </c>
      <c r="R186" t="s">
        <v>5588</v>
      </c>
      <c r="AI186" t="s">
        <v>8</v>
      </c>
    </row>
    <row r="187" spans="1:35" x14ac:dyDescent="0.45">
      <c r="A187" t="s">
        <v>8</v>
      </c>
      <c r="B187" t="s">
        <v>243</v>
      </c>
      <c r="C187" t="s">
        <v>49</v>
      </c>
      <c r="D187" t="s">
        <v>167</v>
      </c>
      <c r="E187" t="s">
        <v>171</v>
      </c>
      <c r="F187" t="str">
        <f>VLOOKUP(A187,Metadata!$A$1:$H$42, 7, FALSE)</f>
        <v>No HEAL CRF Match, but related</v>
      </c>
      <c r="G187" t="s">
        <v>429</v>
      </c>
      <c r="H187" t="s">
        <v>2451</v>
      </c>
      <c r="I187" t="s">
        <v>4113</v>
      </c>
      <c r="J187" t="s">
        <v>5470</v>
      </c>
      <c r="N187" t="s">
        <v>5497</v>
      </c>
      <c r="R187" t="s">
        <v>5588</v>
      </c>
      <c r="AI187" t="s">
        <v>8</v>
      </c>
    </row>
    <row r="188" spans="1:35" x14ac:dyDescent="0.45">
      <c r="A188" t="s">
        <v>8</v>
      </c>
      <c r="B188" t="s">
        <v>243</v>
      </c>
      <c r="C188" t="s">
        <v>49</v>
      </c>
      <c r="D188" t="s">
        <v>167</v>
      </c>
      <c r="E188" t="s">
        <v>171</v>
      </c>
      <c r="F188" t="str">
        <f>VLOOKUP(A188,Metadata!$A$1:$H$42, 7, FALSE)</f>
        <v>No HEAL CRF Match, but related</v>
      </c>
      <c r="G188" t="s">
        <v>430</v>
      </c>
      <c r="H188" t="s">
        <v>2452</v>
      </c>
      <c r="I188" t="s">
        <v>4114</v>
      </c>
      <c r="J188" t="s">
        <v>5470</v>
      </c>
      <c r="N188" t="s">
        <v>5497</v>
      </c>
      <c r="R188" t="s">
        <v>5588</v>
      </c>
      <c r="AI188" t="s">
        <v>8</v>
      </c>
    </row>
    <row r="189" spans="1:35" x14ac:dyDescent="0.45">
      <c r="A189" t="s">
        <v>8</v>
      </c>
      <c r="B189" t="s">
        <v>243</v>
      </c>
      <c r="C189" t="s">
        <v>49</v>
      </c>
      <c r="D189" t="s">
        <v>167</v>
      </c>
      <c r="E189" t="s">
        <v>171</v>
      </c>
      <c r="F189" t="str">
        <f>VLOOKUP(A189,Metadata!$A$1:$H$42, 7, FALSE)</f>
        <v>No HEAL CRF Match, but related</v>
      </c>
      <c r="G189" t="s">
        <v>431</v>
      </c>
      <c r="H189" t="s">
        <v>2453</v>
      </c>
      <c r="I189" t="s">
        <v>4115</v>
      </c>
      <c r="J189" t="s">
        <v>5470</v>
      </c>
      <c r="N189" t="s">
        <v>5497</v>
      </c>
      <c r="R189" t="s">
        <v>5588</v>
      </c>
      <c r="AI189" t="s">
        <v>8</v>
      </c>
    </row>
    <row r="190" spans="1:35" x14ac:dyDescent="0.45">
      <c r="A190" t="s">
        <v>8</v>
      </c>
      <c r="B190" t="s">
        <v>243</v>
      </c>
      <c r="C190" t="s">
        <v>49</v>
      </c>
      <c r="D190" t="s">
        <v>167</v>
      </c>
      <c r="E190" t="s">
        <v>171</v>
      </c>
      <c r="F190" t="str">
        <f>VLOOKUP(A190,Metadata!$A$1:$H$42, 7, FALSE)</f>
        <v>No HEAL CRF Match, but related</v>
      </c>
      <c r="G190" t="s">
        <v>432</v>
      </c>
      <c r="H190" t="s">
        <v>2454</v>
      </c>
      <c r="I190" t="s">
        <v>4116</v>
      </c>
      <c r="J190" t="s">
        <v>5469</v>
      </c>
      <c r="AI190" t="s">
        <v>8</v>
      </c>
    </row>
    <row r="191" spans="1:35" x14ac:dyDescent="0.45">
      <c r="A191" t="s">
        <v>13</v>
      </c>
      <c r="B191" t="s">
        <v>243</v>
      </c>
      <c r="C191" t="s">
        <v>54</v>
      </c>
      <c r="D191" t="s">
        <v>168</v>
      </c>
      <c r="E191" t="s">
        <v>171</v>
      </c>
      <c r="F191" t="str">
        <f>VLOOKUP(A191,Metadata!$A$1:$H$42, 7, FALSE)</f>
        <v>No HEAL CRF Match, but related</v>
      </c>
      <c r="G191" t="s">
        <v>433</v>
      </c>
      <c r="H191" t="s">
        <v>2455</v>
      </c>
      <c r="I191" t="s">
        <v>4117</v>
      </c>
      <c r="J191" t="s">
        <v>5472</v>
      </c>
      <c r="K191" t="s">
        <v>5476</v>
      </c>
      <c r="AI191" t="s">
        <v>13</v>
      </c>
    </row>
    <row r="192" spans="1:35" x14ac:dyDescent="0.45">
      <c r="A192" t="s">
        <v>13</v>
      </c>
      <c r="B192" t="s">
        <v>243</v>
      </c>
      <c r="C192" t="s">
        <v>54</v>
      </c>
      <c r="D192" t="s">
        <v>168</v>
      </c>
      <c r="E192" t="s">
        <v>171</v>
      </c>
      <c r="F192" t="str">
        <f>VLOOKUP(A192,Metadata!$A$1:$H$42, 7, FALSE)</f>
        <v>No HEAL CRF Match, but related</v>
      </c>
      <c r="G192" t="s">
        <v>434</v>
      </c>
      <c r="H192" t="s">
        <v>2456</v>
      </c>
      <c r="I192" t="s">
        <v>4118</v>
      </c>
      <c r="J192" t="s">
        <v>5472</v>
      </c>
      <c r="K192" t="s">
        <v>5476</v>
      </c>
      <c r="AI192" t="s">
        <v>13</v>
      </c>
    </row>
    <row r="193" spans="1:35" x14ac:dyDescent="0.45">
      <c r="A193" t="s">
        <v>13</v>
      </c>
      <c r="B193" t="s">
        <v>243</v>
      </c>
      <c r="C193" t="s">
        <v>54</v>
      </c>
      <c r="D193" t="s">
        <v>168</v>
      </c>
      <c r="E193" t="s">
        <v>171</v>
      </c>
      <c r="F193" t="str">
        <f>VLOOKUP(A193,Metadata!$A$1:$H$42, 7, FALSE)</f>
        <v>No HEAL CRF Match, but related</v>
      </c>
      <c r="G193" t="s">
        <v>435</v>
      </c>
      <c r="H193" t="s">
        <v>2457</v>
      </c>
      <c r="I193" t="s">
        <v>4119</v>
      </c>
      <c r="J193" t="s">
        <v>5472</v>
      </c>
      <c r="K193" t="s">
        <v>5476</v>
      </c>
      <c r="AI193" t="s">
        <v>13</v>
      </c>
    </row>
    <row r="194" spans="1:35" x14ac:dyDescent="0.45">
      <c r="A194" t="s">
        <v>13</v>
      </c>
      <c r="B194" t="s">
        <v>243</v>
      </c>
      <c r="C194" t="s">
        <v>54</v>
      </c>
      <c r="D194" t="s">
        <v>168</v>
      </c>
      <c r="E194" t="s">
        <v>171</v>
      </c>
      <c r="F194" t="str">
        <f>VLOOKUP(A194,Metadata!$A$1:$H$42, 7, FALSE)</f>
        <v>No HEAL CRF Match, but related</v>
      </c>
      <c r="G194" t="s">
        <v>436</v>
      </c>
      <c r="H194" t="s">
        <v>2456</v>
      </c>
      <c r="I194" t="s">
        <v>4118</v>
      </c>
      <c r="J194" t="s">
        <v>5472</v>
      </c>
      <c r="K194" t="s">
        <v>5476</v>
      </c>
      <c r="AI194" t="s">
        <v>13</v>
      </c>
    </row>
    <row r="195" spans="1:35" x14ac:dyDescent="0.45">
      <c r="A195" t="s">
        <v>13</v>
      </c>
      <c r="B195" t="s">
        <v>243</v>
      </c>
      <c r="C195" t="s">
        <v>54</v>
      </c>
      <c r="D195" t="s">
        <v>168</v>
      </c>
      <c r="E195" t="s">
        <v>171</v>
      </c>
      <c r="F195" t="str">
        <f>VLOOKUP(A195,Metadata!$A$1:$H$42, 7, FALSE)</f>
        <v>No HEAL CRF Match, but related</v>
      </c>
      <c r="G195" t="s">
        <v>437</v>
      </c>
      <c r="H195" t="s">
        <v>2458</v>
      </c>
      <c r="I195" t="s">
        <v>4120</v>
      </c>
      <c r="J195" t="s">
        <v>5472</v>
      </c>
      <c r="K195" t="s">
        <v>5476</v>
      </c>
      <c r="AI195" t="s">
        <v>13</v>
      </c>
    </row>
    <row r="196" spans="1:35" x14ac:dyDescent="0.45">
      <c r="A196" t="s">
        <v>13</v>
      </c>
      <c r="B196" t="s">
        <v>243</v>
      </c>
      <c r="C196" t="s">
        <v>54</v>
      </c>
      <c r="D196" t="s">
        <v>168</v>
      </c>
      <c r="E196" t="s">
        <v>171</v>
      </c>
      <c r="F196" t="str">
        <f>VLOOKUP(A196,Metadata!$A$1:$H$42, 7, FALSE)</f>
        <v>No HEAL CRF Match, but related</v>
      </c>
      <c r="G196" t="s">
        <v>438</v>
      </c>
      <c r="H196" t="s">
        <v>2456</v>
      </c>
      <c r="I196" t="s">
        <v>4118</v>
      </c>
      <c r="J196" t="s">
        <v>5472</v>
      </c>
      <c r="K196" t="s">
        <v>5476</v>
      </c>
      <c r="AI196" t="s">
        <v>13</v>
      </c>
    </row>
    <row r="197" spans="1:35" x14ac:dyDescent="0.45">
      <c r="A197" t="s">
        <v>13</v>
      </c>
      <c r="B197" t="s">
        <v>243</v>
      </c>
      <c r="C197" t="s">
        <v>54</v>
      </c>
      <c r="D197" t="s">
        <v>168</v>
      </c>
      <c r="E197" t="s">
        <v>171</v>
      </c>
      <c r="F197" t="str">
        <f>VLOOKUP(A197,Metadata!$A$1:$H$42, 7, FALSE)</f>
        <v>No HEAL CRF Match, but related</v>
      </c>
      <c r="G197" t="s">
        <v>439</v>
      </c>
      <c r="H197" t="s">
        <v>2459</v>
      </c>
      <c r="I197" t="s">
        <v>4121</v>
      </c>
      <c r="J197" t="s">
        <v>5470</v>
      </c>
      <c r="N197" t="s">
        <v>5498</v>
      </c>
      <c r="R197" t="s">
        <v>5589</v>
      </c>
      <c r="AI197" t="s">
        <v>13</v>
      </c>
    </row>
    <row r="198" spans="1:35" x14ac:dyDescent="0.45">
      <c r="A198" t="s">
        <v>13</v>
      </c>
      <c r="B198" t="s">
        <v>243</v>
      </c>
      <c r="C198" t="s">
        <v>54</v>
      </c>
      <c r="D198" t="s">
        <v>168</v>
      </c>
      <c r="E198" t="s">
        <v>171</v>
      </c>
      <c r="F198" t="str">
        <f>VLOOKUP(A198,Metadata!$A$1:$H$42, 7, FALSE)</f>
        <v>No HEAL CRF Match, but related</v>
      </c>
      <c r="G198" t="s">
        <v>440</v>
      </c>
      <c r="H198" t="s">
        <v>2460</v>
      </c>
      <c r="I198" t="s">
        <v>4122</v>
      </c>
      <c r="J198" t="s">
        <v>5473</v>
      </c>
      <c r="N198" t="s">
        <v>5479</v>
      </c>
      <c r="R198" t="s">
        <v>5556</v>
      </c>
      <c r="AI198" t="s">
        <v>13</v>
      </c>
    </row>
    <row r="199" spans="1:35" x14ac:dyDescent="0.45">
      <c r="A199" t="s">
        <v>13</v>
      </c>
      <c r="B199" t="s">
        <v>243</v>
      </c>
      <c r="C199" t="s">
        <v>54</v>
      </c>
      <c r="D199" t="s">
        <v>168</v>
      </c>
      <c r="E199" t="s">
        <v>171</v>
      </c>
      <c r="F199" t="str">
        <f>VLOOKUP(A199,Metadata!$A$1:$H$42, 7, FALSE)</f>
        <v>No HEAL CRF Match, but related</v>
      </c>
      <c r="G199" t="s">
        <v>441</v>
      </c>
      <c r="H199" t="s">
        <v>2461</v>
      </c>
      <c r="I199" t="s">
        <v>4123</v>
      </c>
      <c r="J199" t="s">
        <v>5473</v>
      </c>
      <c r="N199" t="s">
        <v>5479</v>
      </c>
      <c r="R199" t="s">
        <v>5556</v>
      </c>
      <c r="AI199" t="s">
        <v>13</v>
      </c>
    </row>
    <row r="200" spans="1:35" x14ac:dyDescent="0.45">
      <c r="A200" t="s">
        <v>13</v>
      </c>
      <c r="B200" t="s">
        <v>243</v>
      </c>
      <c r="C200" t="s">
        <v>54</v>
      </c>
      <c r="D200" t="s">
        <v>168</v>
      </c>
      <c r="E200" t="s">
        <v>171</v>
      </c>
      <c r="F200" t="str">
        <f>VLOOKUP(A200,Metadata!$A$1:$H$42, 7, FALSE)</f>
        <v>No HEAL CRF Match, but related</v>
      </c>
      <c r="G200" t="s">
        <v>442</v>
      </c>
      <c r="H200" t="s">
        <v>2462</v>
      </c>
      <c r="I200" t="s">
        <v>4124</v>
      </c>
      <c r="J200" t="s">
        <v>5473</v>
      </c>
      <c r="N200" t="s">
        <v>5479</v>
      </c>
      <c r="R200" t="s">
        <v>5556</v>
      </c>
      <c r="AI200" t="s">
        <v>13</v>
      </c>
    </row>
    <row r="201" spans="1:35" x14ac:dyDescent="0.45">
      <c r="A201" t="s">
        <v>13</v>
      </c>
      <c r="B201" t="s">
        <v>243</v>
      </c>
      <c r="C201" t="s">
        <v>54</v>
      </c>
      <c r="D201" t="s">
        <v>168</v>
      </c>
      <c r="E201" t="s">
        <v>171</v>
      </c>
      <c r="F201" t="str">
        <f>VLOOKUP(A201,Metadata!$A$1:$H$42, 7, FALSE)</f>
        <v>No HEAL CRF Match, but related</v>
      </c>
      <c r="G201" t="s">
        <v>443</v>
      </c>
      <c r="H201" t="s">
        <v>2463</v>
      </c>
      <c r="I201" t="s">
        <v>4125</v>
      </c>
      <c r="J201" t="s">
        <v>5470</v>
      </c>
      <c r="N201" t="s">
        <v>5499</v>
      </c>
      <c r="R201" t="s">
        <v>5590</v>
      </c>
      <c r="AI201" t="s">
        <v>13</v>
      </c>
    </row>
    <row r="202" spans="1:35" x14ac:dyDescent="0.45">
      <c r="A202" t="s">
        <v>13</v>
      </c>
      <c r="B202" t="s">
        <v>243</v>
      </c>
      <c r="C202" t="s">
        <v>54</v>
      </c>
      <c r="D202" t="s">
        <v>168</v>
      </c>
      <c r="E202" t="s">
        <v>171</v>
      </c>
      <c r="F202" t="str">
        <f>VLOOKUP(A202,Metadata!$A$1:$H$42, 7, FALSE)</f>
        <v>No HEAL CRF Match, but related</v>
      </c>
      <c r="G202" t="s">
        <v>444</v>
      </c>
      <c r="H202" t="s">
        <v>2464</v>
      </c>
      <c r="I202" t="s">
        <v>4126</v>
      </c>
      <c r="J202" t="s">
        <v>5470</v>
      </c>
      <c r="N202" t="s">
        <v>5499</v>
      </c>
      <c r="R202" t="s">
        <v>5590</v>
      </c>
      <c r="AI202" t="s">
        <v>13</v>
      </c>
    </row>
    <row r="203" spans="1:35" x14ac:dyDescent="0.45">
      <c r="A203" t="s">
        <v>13</v>
      </c>
      <c r="B203" t="s">
        <v>243</v>
      </c>
      <c r="C203" t="s">
        <v>54</v>
      </c>
      <c r="D203" t="s">
        <v>168</v>
      </c>
      <c r="E203" t="s">
        <v>171</v>
      </c>
      <c r="F203" t="str">
        <f>VLOOKUP(A203,Metadata!$A$1:$H$42, 7, FALSE)</f>
        <v>No HEAL CRF Match, but related</v>
      </c>
      <c r="G203" t="s">
        <v>445</v>
      </c>
      <c r="H203" t="s">
        <v>2465</v>
      </c>
      <c r="I203" t="s">
        <v>4127</v>
      </c>
      <c r="J203" t="s">
        <v>5470</v>
      </c>
      <c r="N203" t="s">
        <v>5499</v>
      </c>
      <c r="R203" t="s">
        <v>5590</v>
      </c>
      <c r="AI203" t="s">
        <v>13</v>
      </c>
    </row>
    <row r="204" spans="1:35" x14ac:dyDescent="0.45">
      <c r="A204" t="s">
        <v>13</v>
      </c>
      <c r="B204" t="s">
        <v>243</v>
      </c>
      <c r="C204" t="s">
        <v>54</v>
      </c>
      <c r="D204" t="s">
        <v>168</v>
      </c>
      <c r="E204" t="s">
        <v>171</v>
      </c>
      <c r="F204" t="str">
        <f>VLOOKUP(A204,Metadata!$A$1:$H$42, 7, FALSE)</f>
        <v>No HEAL CRF Match, but related</v>
      </c>
      <c r="G204" t="s">
        <v>446</v>
      </c>
      <c r="H204" t="s">
        <v>2466</v>
      </c>
      <c r="I204" t="s">
        <v>4128</v>
      </c>
      <c r="J204" t="s">
        <v>5470</v>
      </c>
      <c r="N204" t="s">
        <v>5498</v>
      </c>
      <c r="R204" t="s">
        <v>5589</v>
      </c>
      <c r="AI204" t="s">
        <v>13</v>
      </c>
    </row>
    <row r="205" spans="1:35" x14ac:dyDescent="0.45">
      <c r="A205" t="s">
        <v>13</v>
      </c>
      <c r="B205" t="s">
        <v>243</v>
      </c>
      <c r="C205" t="s">
        <v>54</v>
      </c>
      <c r="D205" t="s">
        <v>168</v>
      </c>
      <c r="E205" t="s">
        <v>171</v>
      </c>
      <c r="F205" t="str">
        <f>VLOOKUP(A205,Metadata!$A$1:$H$42, 7, FALSE)</f>
        <v>No HEAL CRF Match, but related</v>
      </c>
      <c r="G205" t="s">
        <v>447</v>
      </c>
      <c r="H205" t="s">
        <v>2467</v>
      </c>
      <c r="I205" t="s">
        <v>4122</v>
      </c>
      <c r="J205" t="s">
        <v>5473</v>
      </c>
      <c r="N205" t="s">
        <v>5479</v>
      </c>
      <c r="R205" t="s">
        <v>5556</v>
      </c>
      <c r="AI205" t="s">
        <v>13</v>
      </c>
    </row>
    <row r="206" spans="1:35" x14ac:dyDescent="0.45">
      <c r="A206" t="s">
        <v>13</v>
      </c>
      <c r="B206" t="s">
        <v>243</v>
      </c>
      <c r="C206" t="s">
        <v>54</v>
      </c>
      <c r="D206" t="s">
        <v>168</v>
      </c>
      <c r="E206" t="s">
        <v>171</v>
      </c>
      <c r="F206" t="str">
        <f>VLOOKUP(A206,Metadata!$A$1:$H$42, 7, FALSE)</f>
        <v>No HEAL CRF Match, but related</v>
      </c>
      <c r="G206" t="s">
        <v>448</v>
      </c>
      <c r="H206" t="s">
        <v>2468</v>
      </c>
      <c r="I206" t="s">
        <v>4123</v>
      </c>
      <c r="J206" t="s">
        <v>5473</v>
      </c>
      <c r="N206" t="s">
        <v>5479</v>
      </c>
      <c r="R206" t="s">
        <v>5556</v>
      </c>
      <c r="AI206" t="s">
        <v>13</v>
      </c>
    </row>
    <row r="207" spans="1:35" x14ac:dyDescent="0.45">
      <c r="A207" t="s">
        <v>13</v>
      </c>
      <c r="B207" t="s">
        <v>243</v>
      </c>
      <c r="C207" t="s">
        <v>54</v>
      </c>
      <c r="D207" t="s">
        <v>168</v>
      </c>
      <c r="E207" t="s">
        <v>171</v>
      </c>
      <c r="F207" t="str">
        <f>VLOOKUP(A207,Metadata!$A$1:$H$42, 7, FALSE)</f>
        <v>No HEAL CRF Match, but related</v>
      </c>
      <c r="G207" t="s">
        <v>449</v>
      </c>
      <c r="H207" t="s">
        <v>2469</v>
      </c>
      <c r="I207" t="s">
        <v>4124</v>
      </c>
      <c r="J207" t="s">
        <v>5473</v>
      </c>
      <c r="N207" t="s">
        <v>5479</v>
      </c>
      <c r="R207" t="s">
        <v>5556</v>
      </c>
      <c r="AI207" t="s">
        <v>13</v>
      </c>
    </row>
    <row r="208" spans="1:35" x14ac:dyDescent="0.45">
      <c r="A208" t="s">
        <v>13</v>
      </c>
      <c r="B208" t="s">
        <v>243</v>
      </c>
      <c r="C208" t="s">
        <v>54</v>
      </c>
      <c r="D208" t="s">
        <v>168</v>
      </c>
      <c r="E208" t="s">
        <v>171</v>
      </c>
      <c r="F208" t="str">
        <f>VLOOKUP(A208,Metadata!$A$1:$H$42, 7, FALSE)</f>
        <v>No HEAL CRF Match, but related</v>
      </c>
      <c r="G208" t="s">
        <v>450</v>
      </c>
      <c r="H208" t="s">
        <v>2463</v>
      </c>
      <c r="I208" t="s">
        <v>4125</v>
      </c>
      <c r="J208" t="s">
        <v>5470</v>
      </c>
      <c r="N208" t="s">
        <v>5499</v>
      </c>
      <c r="R208" t="s">
        <v>5590</v>
      </c>
      <c r="AI208" t="s">
        <v>13</v>
      </c>
    </row>
    <row r="209" spans="1:35" x14ac:dyDescent="0.45">
      <c r="A209" t="s">
        <v>13</v>
      </c>
      <c r="B209" t="s">
        <v>243</v>
      </c>
      <c r="C209" t="s">
        <v>54</v>
      </c>
      <c r="D209" t="s">
        <v>168</v>
      </c>
      <c r="E209" t="s">
        <v>171</v>
      </c>
      <c r="F209" t="str">
        <f>VLOOKUP(A209,Metadata!$A$1:$H$42, 7, FALSE)</f>
        <v>No HEAL CRF Match, but related</v>
      </c>
      <c r="G209" t="s">
        <v>451</v>
      </c>
      <c r="H209" t="s">
        <v>2464</v>
      </c>
      <c r="I209" t="s">
        <v>4126</v>
      </c>
      <c r="J209" t="s">
        <v>5470</v>
      </c>
      <c r="N209" t="s">
        <v>5499</v>
      </c>
      <c r="R209" t="s">
        <v>5590</v>
      </c>
      <c r="AI209" t="s">
        <v>13</v>
      </c>
    </row>
    <row r="210" spans="1:35" x14ac:dyDescent="0.45">
      <c r="A210" t="s">
        <v>13</v>
      </c>
      <c r="B210" t="s">
        <v>243</v>
      </c>
      <c r="C210" t="s">
        <v>54</v>
      </c>
      <c r="D210" t="s">
        <v>168</v>
      </c>
      <c r="E210" t="s">
        <v>171</v>
      </c>
      <c r="F210" t="str">
        <f>VLOOKUP(A210,Metadata!$A$1:$H$42, 7, FALSE)</f>
        <v>No HEAL CRF Match, but related</v>
      </c>
      <c r="G210" t="s">
        <v>452</v>
      </c>
      <c r="H210" t="s">
        <v>2465</v>
      </c>
      <c r="I210" t="s">
        <v>4127</v>
      </c>
      <c r="J210" t="s">
        <v>5470</v>
      </c>
      <c r="N210" t="s">
        <v>5499</v>
      </c>
      <c r="R210" t="s">
        <v>5590</v>
      </c>
      <c r="AI210" t="s">
        <v>13</v>
      </c>
    </row>
    <row r="211" spans="1:35" x14ac:dyDescent="0.45">
      <c r="A211" t="s">
        <v>13</v>
      </c>
      <c r="B211" t="s">
        <v>243</v>
      </c>
      <c r="C211" t="s">
        <v>54</v>
      </c>
      <c r="D211" t="s">
        <v>168</v>
      </c>
      <c r="E211" t="s">
        <v>171</v>
      </c>
      <c r="F211" t="str">
        <f>VLOOKUP(A211,Metadata!$A$1:$H$42, 7, FALSE)</f>
        <v>No HEAL CRF Match, but related</v>
      </c>
      <c r="G211" t="s">
        <v>453</v>
      </c>
      <c r="H211" t="s">
        <v>2470</v>
      </c>
      <c r="I211" t="s">
        <v>4129</v>
      </c>
      <c r="J211" t="s">
        <v>5470</v>
      </c>
      <c r="N211" t="s">
        <v>5498</v>
      </c>
      <c r="R211" t="s">
        <v>5589</v>
      </c>
      <c r="AI211" t="s">
        <v>13</v>
      </c>
    </row>
    <row r="212" spans="1:35" x14ac:dyDescent="0.45">
      <c r="A212" t="s">
        <v>13</v>
      </c>
      <c r="B212" t="s">
        <v>243</v>
      </c>
      <c r="C212" t="s">
        <v>54</v>
      </c>
      <c r="D212" t="s">
        <v>168</v>
      </c>
      <c r="E212" t="s">
        <v>171</v>
      </c>
      <c r="F212" t="str">
        <f>VLOOKUP(A212,Metadata!$A$1:$H$42, 7, FALSE)</f>
        <v>No HEAL CRF Match, but related</v>
      </c>
      <c r="G212" t="s">
        <v>454</v>
      </c>
      <c r="H212" t="s">
        <v>2471</v>
      </c>
      <c r="I212" t="s">
        <v>4122</v>
      </c>
      <c r="J212" t="s">
        <v>5473</v>
      </c>
      <c r="N212" t="s">
        <v>5479</v>
      </c>
      <c r="R212" t="s">
        <v>5556</v>
      </c>
      <c r="AI212" t="s">
        <v>13</v>
      </c>
    </row>
    <row r="213" spans="1:35" x14ac:dyDescent="0.45">
      <c r="A213" t="s">
        <v>13</v>
      </c>
      <c r="B213" t="s">
        <v>243</v>
      </c>
      <c r="C213" t="s">
        <v>54</v>
      </c>
      <c r="D213" t="s">
        <v>168</v>
      </c>
      <c r="E213" t="s">
        <v>171</v>
      </c>
      <c r="F213" t="str">
        <f>VLOOKUP(A213,Metadata!$A$1:$H$42, 7, FALSE)</f>
        <v>No HEAL CRF Match, but related</v>
      </c>
      <c r="G213" t="s">
        <v>455</v>
      </c>
      <c r="H213" t="s">
        <v>2472</v>
      </c>
      <c r="I213" t="s">
        <v>4123</v>
      </c>
      <c r="J213" t="s">
        <v>5473</v>
      </c>
      <c r="N213" t="s">
        <v>5479</v>
      </c>
      <c r="R213" t="s">
        <v>5556</v>
      </c>
      <c r="AI213" t="s">
        <v>13</v>
      </c>
    </row>
    <row r="214" spans="1:35" x14ac:dyDescent="0.45">
      <c r="A214" t="s">
        <v>13</v>
      </c>
      <c r="B214" t="s">
        <v>243</v>
      </c>
      <c r="C214" t="s">
        <v>54</v>
      </c>
      <c r="D214" t="s">
        <v>168</v>
      </c>
      <c r="E214" t="s">
        <v>171</v>
      </c>
      <c r="F214" t="str">
        <f>VLOOKUP(A214,Metadata!$A$1:$H$42, 7, FALSE)</f>
        <v>No HEAL CRF Match, but related</v>
      </c>
      <c r="G214" t="s">
        <v>456</v>
      </c>
      <c r="H214" t="s">
        <v>2473</v>
      </c>
      <c r="I214" t="s">
        <v>4124</v>
      </c>
      <c r="J214" t="s">
        <v>5473</v>
      </c>
      <c r="N214" t="s">
        <v>5479</v>
      </c>
      <c r="R214" t="s">
        <v>5556</v>
      </c>
      <c r="AI214" t="s">
        <v>13</v>
      </c>
    </row>
    <row r="215" spans="1:35" x14ac:dyDescent="0.45">
      <c r="A215" t="s">
        <v>13</v>
      </c>
      <c r="B215" t="s">
        <v>243</v>
      </c>
      <c r="C215" t="s">
        <v>54</v>
      </c>
      <c r="D215" t="s">
        <v>168</v>
      </c>
      <c r="E215" t="s">
        <v>171</v>
      </c>
      <c r="F215" t="str">
        <f>VLOOKUP(A215,Metadata!$A$1:$H$42, 7, FALSE)</f>
        <v>No HEAL CRF Match, but related</v>
      </c>
      <c r="G215" t="s">
        <v>457</v>
      </c>
      <c r="H215" t="s">
        <v>2463</v>
      </c>
      <c r="I215" t="s">
        <v>4125</v>
      </c>
      <c r="J215" t="s">
        <v>5470</v>
      </c>
      <c r="N215" t="s">
        <v>5499</v>
      </c>
      <c r="R215" t="s">
        <v>5590</v>
      </c>
      <c r="AI215" t="s">
        <v>13</v>
      </c>
    </row>
    <row r="216" spans="1:35" x14ac:dyDescent="0.45">
      <c r="A216" t="s">
        <v>13</v>
      </c>
      <c r="B216" t="s">
        <v>243</v>
      </c>
      <c r="C216" t="s">
        <v>54</v>
      </c>
      <c r="D216" t="s">
        <v>168</v>
      </c>
      <c r="E216" t="s">
        <v>171</v>
      </c>
      <c r="F216" t="str">
        <f>VLOOKUP(A216,Metadata!$A$1:$H$42, 7, FALSE)</f>
        <v>No HEAL CRF Match, but related</v>
      </c>
      <c r="G216" t="s">
        <v>458</v>
      </c>
      <c r="H216" t="s">
        <v>2464</v>
      </c>
      <c r="I216" t="s">
        <v>4126</v>
      </c>
      <c r="J216" t="s">
        <v>5470</v>
      </c>
      <c r="N216" t="s">
        <v>5499</v>
      </c>
      <c r="R216" t="s">
        <v>5590</v>
      </c>
      <c r="AI216" t="s">
        <v>13</v>
      </c>
    </row>
    <row r="217" spans="1:35" x14ac:dyDescent="0.45">
      <c r="A217" t="s">
        <v>13</v>
      </c>
      <c r="B217" t="s">
        <v>243</v>
      </c>
      <c r="C217" t="s">
        <v>54</v>
      </c>
      <c r="D217" t="s">
        <v>168</v>
      </c>
      <c r="E217" t="s">
        <v>171</v>
      </c>
      <c r="F217" t="str">
        <f>VLOOKUP(A217,Metadata!$A$1:$H$42, 7, FALSE)</f>
        <v>No HEAL CRF Match, but related</v>
      </c>
      <c r="G217" t="s">
        <v>459</v>
      </c>
      <c r="H217" t="s">
        <v>2465</v>
      </c>
      <c r="I217" t="s">
        <v>4127</v>
      </c>
      <c r="J217" t="s">
        <v>5470</v>
      </c>
      <c r="N217" t="s">
        <v>5499</v>
      </c>
      <c r="R217" t="s">
        <v>5590</v>
      </c>
      <c r="AI217" t="s">
        <v>13</v>
      </c>
    </row>
    <row r="218" spans="1:35" x14ac:dyDescent="0.45">
      <c r="A218" t="s">
        <v>13</v>
      </c>
      <c r="B218" t="s">
        <v>243</v>
      </c>
      <c r="C218" t="s">
        <v>54</v>
      </c>
      <c r="D218" t="s">
        <v>168</v>
      </c>
      <c r="E218" t="s">
        <v>171</v>
      </c>
      <c r="F218" t="str">
        <f>VLOOKUP(A218,Metadata!$A$1:$H$42, 7, FALSE)</f>
        <v>No HEAL CRF Match, but related</v>
      </c>
      <c r="G218" t="s">
        <v>460</v>
      </c>
      <c r="H218" t="s">
        <v>2474</v>
      </c>
      <c r="I218" t="s">
        <v>4130</v>
      </c>
      <c r="J218" t="s">
        <v>5470</v>
      </c>
      <c r="N218" t="s">
        <v>5498</v>
      </c>
      <c r="R218" t="s">
        <v>5589</v>
      </c>
      <c r="AI218" t="s">
        <v>13</v>
      </c>
    </row>
    <row r="219" spans="1:35" x14ac:dyDescent="0.45">
      <c r="A219" t="s">
        <v>13</v>
      </c>
      <c r="B219" t="s">
        <v>243</v>
      </c>
      <c r="C219" t="s">
        <v>54</v>
      </c>
      <c r="D219" t="s">
        <v>168</v>
      </c>
      <c r="E219" t="s">
        <v>171</v>
      </c>
      <c r="F219" t="str">
        <f>VLOOKUP(A219,Metadata!$A$1:$H$42, 7, FALSE)</f>
        <v>No HEAL CRF Match, but related</v>
      </c>
      <c r="G219" t="s">
        <v>461</v>
      </c>
      <c r="H219" t="s">
        <v>2475</v>
      </c>
      <c r="I219" t="s">
        <v>4122</v>
      </c>
      <c r="J219" t="s">
        <v>5473</v>
      </c>
      <c r="N219" t="s">
        <v>5479</v>
      </c>
      <c r="R219" t="s">
        <v>5556</v>
      </c>
      <c r="AI219" t="s">
        <v>13</v>
      </c>
    </row>
    <row r="220" spans="1:35" x14ac:dyDescent="0.45">
      <c r="A220" t="s">
        <v>13</v>
      </c>
      <c r="B220" t="s">
        <v>243</v>
      </c>
      <c r="C220" t="s">
        <v>54</v>
      </c>
      <c r="D220" t="s">
        <v>168</v>
      </c>
      <c r="E220" t="s">
        <v>171</v>
      </c>
      <c r="F220" t="str">
        <f>VLOOKUP(A220,Metadata!$A$1:$H$42, 7, FALSE)</f>
        <v>No HEAL CRF Match, but related</v>
      </c>
      <c r="G220" t="s">
        <v>462</v>
      </c>
      <c r="H220" t="s">
        <v>2476</v>
      </c>
      <c r="I220" t="s">
        <v>4123</v>
      </c>
      <c r="J220" t="s">
        <v>5473</v>
      </c>
      <c r="N220" t="s">
        <v>5479</v>
      </c>
      <c r="R220" t="s">
        <v>5556</v>
      </c>
      <c r="AI220" t="s">
        <v>13</v>
      </c>
    </row>
    <row r="221" spans="1:35" x14ac:dyDescent="0.45">
      <c r="A221" t="s">
        <v>13</v>
      </c>
      <c r="B221" t="s">
        <v>243</v>
      </c>
      <c r="C221" t="s">
        <v>54</v>
      </c>
      <c r="D221" t="s">
        <v>168</v>
      </c>
      <c r="E221" t="s">
        <v>171</v>
      </c>
      <c r="F221" t="str">
        <f>VLOOKUP(A221,Metadata!$A$1:$H$42, 7, FALSE)</f>
        <v>No HEAL CRF Match, but related</v>
      </c>
      <c r="G221" t="s">
        <v>463</v>
      </c>
      <c r="H221" t="s">
        <v>2477</v>
      </c>
      <c r="I221" t="s">
        <v>4124</v>
      </c>
      <c r="J221" t="s">
        <v>5473</v>
      </c>
      <c r="N221" t="s">
        <v>5479</v>
      </c>
      <c r="R221" t="s">
        <v>5556</v>
      </c>
      <c r="AI221" t="s">
        <v>13</v>
      </c>
    </row>
    <row r="222" spans="1:35" x14ac:dyDescent="0.45">
      <c r="A222" t="s">
        <v>13</v>
      </c>
      <c r="B222" t="s">
        <v>243</v>
      </c>
      <c r="C222" t="s">
        <v>54</v>
      </c>
      <c r="D222" t="s">
        <v>168</v>
      </c>
      <c r="E222" t="s">
        <v>171</v>
      </c>
      <c r="F222" t="str">
        <f>VLOOKUP(A222,Metadata!$A$1:$H$42, 7, FALSE)</f>
        <v>No HEAL CRF Match, but related</v>
      </c>
      <c r="G222" t="s">
        <v>464</v>
      </c>
      <c r="H222" t="s">
        <v>2463</v>
      </c>
      <c r="I222" t="s">
        <v>4125</v>
      </c>
      <c r="J222" t="s">
        <v>5470</v>
      </c>
      <c r="N222" t="s">
        <v>5499</v>
      </c>
      <c r="R222" t="s">
        <v>5590</v>
      </c>
      <c r="AI222" t="s">
        <v>13</v>
      </c>
    </row>
    <row r="223" spans="1:35" x14ac:dyDescent="0.45">
      <c r="A223" t="s">
        <v>13</v>
      </c>
      <c r="B223" t="s">
        <v>243</v>
      </c>
      <c r="C223" t="s">
        <v>54</v>
      </c>
      <c r="D223" t="s">
        <v>168</v>
      </c>
      <c r="E223" t="s">
        <v>171</v>
      </c>
      <c r="F223" t="str">
        <f>VLOOKUP(A223,Metadata!$A$1:$H$42, 7, FALSE)</f>
        <v>No HEAL CRF Match, but related</v>
      </c>
      <c r="G223" t="s">
        <v>465</v>
      </c>
      <c r="H223" t="s">
        <v>2464</v>
      </c>
      <c r="I223" t="s">
        <v>4126</v>
      </c>
      <c r="J223" t="s">
        <v>5470</v>
      </c>
      <c r="N223" t="s">
        <v>5499</v>
      </c>
      <c r="R223" t="s">
        <v>5590</v>
      </c>
      <c r="AI223" t="s">
        <v>13</v>
      </c>
    </row>
    <row r="224" spans="1:35" x14ac:dyDescent="0.45">
      <c r="A224" t="s">
        <v>13</v>
      </c>
      <c r="B224" t="s">
        <v>243</v>
      </c>
      <c r="C224" t="s">
        <v>54</v>
      </c>
      <c r="D224" t="s">
        <v>168</v>
      </c>
      <c r="E224" t="s">
        <v>171</v>
      </c>
      <c r="F224" t="str">
        <f>VLOOKUP(A224,Metadata!$A$1:$H$42, 7, FALSE)</f>
        <v>No HEAL CRF Match, but related</v>
      </c>
      <c r="G224" t="s">
        <v>466</v>
      </c>
      <c r="H224" t="s">
        <v>2465</v>
      </c>
      <c r="I224" t="s">
        <v>4127</v>
      </c>
      <c r="J224" t="s">
        <v>5470</v>
      </c>
      <c r="N224" t="s">
        <v>5499</v>
      </c>
      <c r="R224" t="s">
        <v>5590</v>
      </c>
      <c r="AI224" t="s">
        <v>13</v>
      </c>
    </row>
    <row r="225" spans="1:35" x14ac:dyDescent="0.45">
      <c r="A225" t="s">
        <v>13</v>
      </c>
      <c r="B225" t="s">
        <v>243</v>
      </c>
      <c r="C225" t="s">
        <v>54</v>
      </c>
      <c r="D225" t="s">
        <v>168</v>
      </c>
      <c r="E225" t="s">
        <v>171</v>
      </c>
      <c r="F225" t="str">
        <f>VLOOKUP(A225,Metadata!$A$1:$H$42, 7, FALSE)</f>
        <v>No HEAL CRF Match, but related</v>
      </c>
      <c r="G225" t="s">
        <v>467</v>
      </c>
      <c r="H225" t="s">
        <v>2478</v>
      </c>
      <c r="I225" t="s">
        <v>4131</v>
      </c>
      <c r="J225" t="s">
        <v>5470</v>
      </c>
      <c r="N225" t="s">
        <v>5498</v>
      </c>
      <c r="R225" t="s">
        <v>5589</v>
      </c>
      <c r="AI225" t="s">
        <v>13</v>
      </c>
    </row>
    <row r="226" spans="1:35" x14ac:dyDescent="0.45">
      <c r="A226" t="s">
        <v>13</v>
      </c>
      <c r="B226" t="s">
        <v>243</v>
      </c>
      <c r="C226" t="s">
        <v>54</v>
      </c>
      <c r="D226" t="s">
        <v>168</v>
      </c>
      <c r="E226" t="s">
        <v>171</v>
      </c>
      <c r="F226" t="str">
        <f>VLOOKUP(A226,Metadata!$A$1:$H$42, 7, FALSE)</f>
        <v>No HEAL CRF Match, but related</v>
      </c>
      <c r="G226" t="s">
        <v>468</v>
      </c>
      <c r="H226" t="s">
        <v>2479</v>
      </c>
      <c r="I226" t="s">
        <v>4122</v>
      </c>
      <c r="J226" t="s">
        <v>5473</v>
      </c>
      <c r="N226" t="s">
        <v>5479</v>
      </c>
      <c r="R226" t="s">
        <v>5556</v>
      </c>
      <c r="AI226" t="s">
        <v>13</v>
      </c>
    </row>
    <row r="227" spans="1:35" x14ac:dyDescent="0.45">
      <c r="A227" t="s">
        <v>13</v>
      </c>
      <c r="B227" t="s">
        <v>243</v>
      </c>
      <c r="C227" t="s">
        <v>54</v>
      </c>
      <c r="D227" t="s">
        <v>168</v>
      </c>
      <c r="E227" t="s">
        <v>171</v>
      </c>
      <c r="F227" t="str">
        <f>VLOOKUP(A227,Metadata!$A$1:$H$42, 7, FALSE)</f>
        <v>No HEAL CRF Match, but related</v>
      </c>
      <c r="G227" t="s">
        <v>469</v>
      </c>
      <c r="H227" t="s">
        <v>2480</v>
      </c>
      <c r="I227" t="s">
        <v>4123</v>
      </c>
      <c r="J227" t="s">
        <v>5473</v>
      </c>
      <c r="N227" t="s">
        <v>5479</v>
      </c>
      <c r="R227" t="s">
        <v>5556</v>
      </c>
      <c r="AI227" t="s">
        <v>13</v>
      </c>
    </row>
    <row r="228" spans="1:35" x14ac:dyDescent="0.45">
      <c r="A228" t="s">
        <v>13</v>
      </c>
      <c r="B228" t="s">
        <v>243</v>
      </c>
      <c r="C228" t="s">
        <v>54</v>
      </c>
      <c r="D228" t="s">
        <v>168</v>
      </c>
      <c r="E228" t="s">
        <v>171</v>
      </c>
      <c r="F228" t="str">
        <f>VLOOKUP(A228,Metadata!$A$1:$H$42, 7, FALSE)</f>
        <v>No HEAL CRF Match, but related</v>
      </c>
      <c r="G228" t="s">
        <v>470</v>
      </c>
      <c r="H228" t="s">
        <v>2481</v>
      </c>
      <c r="I228" t="s">
        <v>4124</v>
      </c>
      <c r="J228" t="s">
        <v>5473</v>
      </c>
      <c r="N228" t="s">
        <v>5479</v>
      </c>
      <c r="R228" t="s">
        <v>5556</v>
      </c>
      <c r="AI228" t="s">
        <v>13</v>
      </c>
    </row>
    <row r="229" spans="1:35" x14ac:dyDescent="0.45">
      <c r="A229" t="s">
        <v>13</v>
      </c>
      <c r="B229" t="s">
        <v>243</v>
      </c>
      <c r="C229" t="s">
        <v>54</v>
      </c>
      <c r="D229" t="s">
        <v>168</v>
      </c>
      <c r="E229" t="s">
        <v>171</v>
      </c>
      <c r="F229" t="str">
        <f>VLOOKUP(A229,Metadata!$A$1:$H$42, 7, FALSE)</f>
        <v>No HEAL CRF Match, but related</v>
      </c>
      <c r="G229" t="s">
        <v>471</v>
      </c>
      <c r="H229" t="s">
        <v>2463</v>
      </c>
      <c r="I229" t="s">
        <v>4125</v>
      </c>
      <c r="J229" t="s">
        <v>5470</v>
      </c>
      <c r="N229" t="s">
        <v>5499</v>
      </c>
      <c r="R229" t="s">
        <v>5590</v>
      </c>
      <c r="AI229" t="s">
        <v>13</v>
      </c>
    </row>
    <row r="230" spans="1:35" x14ac:dyDescent="0.45">
      <c r="A230" t="s">
        <v>13</v>
      </c>
      <c r="B230" t="s">
        <v>243</v>
      </c>
      <c r="C230" t="s">
        <v>54</v>
      </c>
      <c r="D230" t="s">
        <v>168</v>
      </c>
      <c r="E230" t="s">
        <v>171</v>
      </c>
      <c r="F230" t="str">
        <f>VLOOKUP(A230,Metadata!$A$1:$H$42, 7, FALSE)</f>
        <v>No HEAL CRF Match, but related</v>
      </c>
      <c r="G230" t="s">
        <v>472</v>
      </c>
      <c r="H230" t="s">
        <v>2464</v>
      </c>
      <c r="I230" t="s">
        <v>4126</v>
      </c>
      <c r="J230" t="s">
        <v>5470</v>
      </c>
      <c r="N230" t="s">
        <v>5499</v>
      </c>
      <c r="R230" t="s">
        <v>5590</v>
      </c>
      <c r="AI230" t="s">
        <v>13</v>
      </c>
    </row>
    <row r="231" spans="1:35" x14ac:dyDescent="0.45">
      <c r="A231" t="s">
        <v>13</v>
      </c>
      <c r="B231" t="s">
        <v>243</v>
      </c>
      <c r="C231" t="s">
        <v>54</v>
      </c>
      <c r="D231" t="s">
        <v>168</v>
      </c>
      <c r="E231" t="s">
        <v>171</v>
      </c>
      <c r="F231" t="str">
        <f>VLOOKUP(A231,Metadata!$A$1:$H$42, 7, FALSE)</f>
        <v>No HEAL CRF Match, but related</v>
      </c>
      <c r="G231" t="s">
        <v>473</v>
      </c>
      <c r="H231" t="s">
        <v>2465</v>
      </c>
      <c r="I231" t="s">
        <v>4127</v>
      </c>
      <c r="J231" t="s">
        <v>5470</v>
      </c>
      <c r="N231" t="s">
        <v>5499</v>
      </c>
      <c r="R231" t="s">
        <v>5590</v>
      </c>
      <c r="AI231" t="s">
        <v>13</v>
      </c>
    </row>
    <row r="232" spans="1:35" x14ac:dyDescent="0.45">
      <c r="A232" t="s">
        <v>13</v>
      </c>
      <c r="B232" t="s">
        <v>243</v>
      </c>
      <c r="C232" t="s">
        <v>54</v>
      </c>
      <c r="D232" t="s">
        <v>168</v>
      </c>
      <c r="E232" t="s">
        <v>171</v>
      </c>
      <c r="F232" t="str">
        <f>VLOOKUP(A232,Metadata!$A$1:$H$42, 7, FALSE)</f>
        <v>No HEAL CRF Match, but related</v>
      </c>
      <c r="G232" t="s">
        <v>474</v>
      </c>
      <c r="H232" t="s">
        <v>2482</v>
      </c>
      <c r="I232" t="s">
        <v>4132</v>
      </c>
      <c r="J232" t="s">
        <v>5470</v>
      </c>
      <c r="N232" t="s">
        <v>5498</v>
      </c>
      <c r="R232" t="s">
        <v>5589</v>
      </c>
      <c r="AI232" t="s">
        <v>13</v>
      </c>
    </row>
    <row r="233" spans="1:35" x14ac:dyDescent="0.45">
      <c r="A233" t="s">
        <v>13</v>
      </c>
      <c r="B233" t="s">
        <v>243</v>
      </c>
      <c r="C233" t="s">
        <v>54</v>
      </c>
      <c r="D233" t="s">
        <v>168</v>
      </c>
      <c r="E233" t="s">
        <v>171</v>
      </c>
      <c r="F233" t="str">
        <f>VLOOKUP(A233,Metadata!$A$1:$H$42, 7, FALSE)</f>
        <v>No HEAL CRF Match, but related</v>
      </c>
      <c r="G233" t="s">
        <v>475</v>
      </c>
      <c r="H233" t="s">
        <v>2483</v>
      </c>
      <c r="I233" t="s">
        <v>4122</v>
      </c>
      <c r="J233" t="s">
        <v>5473</v>
      </c>
      <c r="N233" t="s">
        <v>5479</v>
      </c>
      <c r="R233" t="s">
        <v>5556</v>
      </c>
      <c r="AI233" t="s">
        <v>13</v>
      </c>
    </row>
    <row r="234" spans="1:35" x14ac:dyDescent="0.45">
      <c r="A234" t="s">
        <v>13</v>
      </c>
      <c r="B234" t="s">
        <v>243</v>
      </c>
      <c r="C234" t="s">
        <v>54</v>
      </c>
      <c r="D234" t="s">
        <v>168</v>
      </c>
      <c r="E234" t="s">
        <v>171</v>
      </c>
      <c r="F234" t="str">
        <f>VLOOKUP(A234,Metadata!$A$1:$H$42, 7, FALSE)</f>
        <v>No HEAL CRF Match, but related</v>
      </c>
      <c r="G234" t="s">
        <v>476</v>
      </c>
      <c r="H234" t="s">
        <v>2484</v>
      </c>
      <c r="I234" t="s">
        <v>4123</v>
      </c>
      <c r="J234" t="s">
        <v>5473</v>
      </c>
      <c r="N234" t="s">
        <v>5479</v>
      </c>
      <c r="R234" t="s">
        <v>5556</v>
      </c>
      <c r="AI234" t="s">
        <v>13</v>
      </c>
    </row>
    <row r="235" spans="1:35" x14ac:dyDescent="0.45">
      <c r="A235" t="s">
        <v>13</v>
      </c>
      <c r="B235" t="s">
        <v>243</v>
      </c>
      <c r="C235" t="s">
        <v>54</v>
      </c>
      <c r="D235" t="s">
        <v>168</v>
      </c>
      <c r="E235" t="s">
        <v>171</v>
      </c>
      <c r="F235" t="str">
        <f>VLOOKUP(A235,Metadata!$A$1:$H$42, 7, FALSE)</f>
        <v>No HEAL CRF Match, but related</v>
      </c>
      <c r="G235" t="s">
        <v>477</v>
      </c>
      <c r="H235" t="s">
        <v>2485</v>
      </c>
      <c r="I235" t="s">
        <v>4124</v>
      </c>
      <c r="J235" t="s">
        <v>5473</v>
      </c>
      <c r="N235" t="s">
        <v>5479</v>
      </c>
      <c r="R235" t="s">
        <v>5556</v>
      </c>
      <c r="AI235" t="s">
        <v>13</v>
      </c>
    </row>
    <row r="236" spans="1:35" x14ac:dyDescent="0.45">
      <c r="A236" t="s">
        <v>13</v>
      </c>
      <c r="B236" t="s">
        <v>243</v>
      </c>
      <c r="C236" t="s">
        <v>54</v>
      </c>
      <c r="D236" t="s">
        <v>168</v>
      </c>
      <c r="E236" t="s">
        <v>171</v>
      </c>
      <c r="F236" t="str">
        <f>VLOOKUP(A236,Metadata!$A$1:$H$42, 7, FALSE)</f>
        <v>No HEAL CRF Match, but related</v>
      </c>
      <c r="G236" t="s">
        <v>478</v>
      </c>
      <c r="H236" t="s">
        <v>2463</v>
      </c>
      <c r="I236" t="s">
        <v>4125</v>
      </c>
      <c r="J236" t="s">
        <v>5470</v>
      </c>
      <c r="N236" t="s">
        <v>5499</v>
      </c>
      <c r="R236" t="s">
        <v>5590</v>
      </c>
      <c r="AI236" t="s">
        <v>13</v>
      </c>
    </row>
    <row r="237" spans="1:35" x14ac:dyDescent="0.45">
      <c r="A237" t="s">
        <v>13</v>
      </c>
      <c r="B237" t="s">
        <v>243</v>
      </c>
      <c r="C237" t="s">
        <v>54</v>
      </c>
      <c r="D237" t="s">
        <v>168</v>
      </c>
      <c r="E237" t="s">
        <v>171</v>
      </c>
      <c r="F237" t="str">
        <f>VLOOKUP(A237,Metadata!$A$1:$H$42, 7, FALSE)</f>
        <v>No HEAL CRF Match, but related</v>
      </c>
      <c r="G237" t="s">
        <v>479</v>
      </c>
      <c r="H237" t="s">
        <v>2464</v>
      </c>
      <c r="I237" t="s">
        <v>4126</v>
      </c>
      <c r="J237" t="s">
        <v>5470</v>
      </c>
      <c r="N237" t="s">
        <v>5499</v>
      </c>
      <c r="R237" t="s">
        <v>5590</v>
      </c>
      <c r="AI237" t="s">
        <v>13</v>
      </c>
    </row>
    <row r="238" spans="1:35" x14ac:dyDescent="0.45">
      <c r="A238" t="s">
        <v>13</v>
      </c>
      <c r="B238" t="s">
        <v>243</v>
      </c>
      <c r="C238" t="s">
        <v>54</v>
      </c>
      <c r="D238" t="s">
        <v>168</v>
      </c>
      <c r="E238" t="s">
        <v>171</v>
      </c>
      <c r="F238" t="str">
        <f>VLOOKUP(A238,Metadata!$A$1:$H$42, 7, FALSE)</f>
        <v>No HEAL CRF Match, but related</v>
      </c>
      <c r="G238" t="s">
        <v>480</v>
      </c>
      <c r="H238" t="s">
        <v>2465</v>
      </c>
      <c r="I238" t="s">
        <v>4127</v>
      </c>
      <c r="J238" t="s">
        <v>5470</v>
      </c>
      <c r="N238" t="s">
        <v>5499</v>
      </c>
      <c r="R238" t="s">
        <v>5590</v>
      </c>
      <c r="AI238" t="s">
        <v>13</v>
      </c>
    </row>
    <row r="239" spans="1:35" x14ac:dyDescent="0.45">
      <c r="A239" t="s">
        <v>13</v>
      </c>
      <c r="B239" t="s">
        <v>243</v>
      </c>
      <c r="C239" t="s">
        <v>54</v>
      </c>
      <c r="D239" t="s">
        <v>168</v>
      </c>
      <c r="E239" t="s">
        <v>171</v>
      </c>
      <c r="F239" t="str">
        <f>VLOOKUP(A239,Metadata!$A$1:$H$42, 7, FALSE)</f>
        <v>No HEAL CRF Match, but related</v>
      </c>
      <c r="G239" t="s">
        <v>481</v>
      </c>
      <c r="H239" t="s">
        <v>2486</v>
      </c>
      <c r="I239" t="s">
        <v>4133</v>
      </c>
      <c r="J239" t="s">
        <v>5470</v>
      </c>
      <c r="N239" t="s">
        <v>5498</v>
      </c>
      <c r="R239" t="s">
        <v>5589</v>
      </c>
      <c r="AI239" t="s">
        <v>13</v>
      </c>
    </row>
    <row r="240" spans="1:35" x14ac:dyDescent="0.45">
      <c r="A240" t="s">
        <v>13</v>
      </c>
      <c r="B240" t="s">
        <v>243</v>
      </c>
      <c r="C240" t="s">
        <v>54</v>
      </c>
      <c r="D240" t="s">
        <v>168</v>
      </c>
      <c r="E240" t="s">
        <v>171</v>
      </c>
      <c r="F240" t="str">
        <f>VLOOKUP(A240,Metadata!$A$1:$H$42, 7, FALSE)</f>
        <v>No HEAL CRF Match, but related</v>
      </c>
      <c r="G240" t="s">
        <v>482</v>
      </c>
      <c r="H240" t="s">
        <v>2487</v>
      </c>
      <c r="I240" t="s">
        <v>4122</v>
      </c>
      <c r="J240" t="s">
        <v>5473</v>
      </c>
      <c r="N240" t="s">
        <v>5479</v>
      </c>
      <c r="R240" t="s">
        <v>5556</v>
      </c>
      <c r="AI240" t="s">
        <v>13</v>
      </c>
    </row>
    <row r="241" spans="1:35" x14ac:dyDescent="0.45">
      <c r="A241" t="s">
        <v>13</v>
      </c>
      <c r="B241" t="s">
        <v>243</v>
      </c>
      <c r="C241" t="s">
        <v>54</v>
      </c>
      <c r="D241" t="s">
        <v>168</v>
      </c>
      <c r="E241" t="s">
        <v>171</v>
      </c>
      <c r="F241" t="str">
        <f>VLOOKUP(A241,Metadata!$A$1:$H$42, 7, FALSE)</f>
        <v>No HEAL CRF Match, but related</v>
      </c>
      <c r="G241" t="s">
        <v>483</v>
      </c>
      <c r="H241" t="s">
        <v>2488</v>
      </c>
      <c r="I241" t="s">
        <v>4123</v>
      </c>
      <c r="J241" t="s">
        <v>5473</v>
      </c>
      <c r="N241" t="s">
        <v>5479</v>
      </c>
      <c r="R241" t="s">
        <v>5556</v>
      </c>
      <c r="AI241" t="s">
        <v>13</v>
      </c>
    </row>
    <row r="242" spans="1:35" x14ac:dyDescent="0.45">
      <c r="A242" t="s">
        <v>13</v>
      </c>
      <c r="B242" t="s">
        <v>243</v>
      </c>
      <c r="C242" t="s">
        <v>54</v>
      </c>
      <c r="D242" t="s">
        <v>168</v>
      </c>
      <c r="E242" t="s">
        <v>171</v>
      </c>
      <c r="F242" t="str">
        <f>VLOOKUP(A242,Metadata!$A$1:$H$42, 7, FALSE)</f>
        <v>No HEAL CRF Match, but related</v>
      </c>
      <c r="G242" t="s">
        <v>484</v>
      </c>
      <c r="H242" t="s">
        <v>2489</v>
      </c>
      <c r="I242" t="s">
        <v>4124</v>
      </c>
      <c r="J242" t="s">
        <v>5473</v>
      </c>
      <c r="N242" t="s">
        <v>5479</v>
      </c>
      <c r="R242" t="s">
        <v>5556</v>
      </c>
      <c r="AI242" t="s">
        <v>13</v>
      </c>
    </row>
    <row r="243" spans="1:35" x14ac:dyDescent="0.45">
      <c r="A243" t="s">
        <v>13</v>
      </c>
      <c r="B243" t="s">
        <v>243</v>
      </c>
      <c r="C243" t="s">
        <v>54</v>
      </c>
      <c r="D243" t="s">
        <v>168</v>
      </c>
      <c r="E243" t="s">
        <v>171</v>
      </c>
      <c r="F243" t="str">
        <f>VLOOKUP(A243,Metadata!$A$1:$H$42, 7, FALSE)</f>
        <v>No HEAL CRF Match, but related</v>
      </c>
      <c r="G243" t="s">
        <v>485</v>
      </c>
      <c r="H243" t="s">
        <v>2463</v>
      </c>
      <c r="I243" t="s">
        <v>4125</v>
      </c>
      <c r="J243" t="s">
        <v>5470</v>
      </c>
      <c r="N243" t="s">
        <v>5499</v>
      </c>
      <c r="R243" t="s">
        <v>5590</v>
      </c>
      <c r="AI243" t="s">
        <v>13</v>
      </c>
    </row>
    <row r="244" spans="1:35" x14ac:dyDescent="0.45">
      <c r="A244" t="s">
        <v>13</v>
      </c>
      <c r="B244" t="s">
        <v>243</v>
      </c>
      <c r="C244" t="s">
        <v>54</v>
      </c>
      <c r="D244" t="s">
        <v>168</v>
      </c>
      <c r="E244" t="s">
        <v>171</v>
      </c>
      <c r="F244" t="str">
        <f>VLOOKUP(A244,Metadata!$A$1:$H$42, 7, FALSE)</f>
        <v>No HEAL CRF Match, but related</v>
      </c>
      <c r="G244" t="s">
        <v>486</v>
      </c>
      <c r="H244" t="s">
        <v>2464</v>
      </c>
      <c r="I244" t="s">
        <v>4126</v>
      </c>
      <c r="J244" t="s">
        <v>5470</v>
      </c>
      <c r="N244" t="s">
        <v>5499</v>
      </c>
      <c r="R244" t="s">
        <v>5590</v>
      </c>
      <c r="AI244" t="s">
        <v>13</v>
      </c>
    </row>
    <row r="245" spans="1:35" x14ac:dyDescent="0.45">
      <c r="A245" t="s">
        <v>13</v>
      </c>
      <c r="B245" t="s">
        <v>243</v>
      </c>
      <c r="C245" t="s">
        <v>54</v>
      </c>
      <c r="D245" t="s">
        <v>168</v>
      </c>
      <c r="E245" t="s">
        <v>171</v>
      </c>
      <c r="F245" t="str">
        <f>VLOOKUP(A245,Metadata!$A$1:$H$42, 7, FALSE)</f>
        <v>No HEAL CRF Match, but related</v>
      </c>
      <c r="G245" t="s">
        <v>487</v>
      </c>
      <c r="H245" t="s">
        <v>2465</v>
      </c>
      <c r="I245" t="s">
        <v>4127</v>
      </c>
      <c r="J245" t="s">
        <v>5470</v>
      </c>
      <c r="N245" t="s">
        <v>5499</v>
      </c>
      <c r="R245" t="s">
        <v>5590</v>
      </c>
      <c r="AI245" t="s">
        <v>13</v>
      </c>
    </row>
    <row r="246" spans="1:35" x14ac:dyDescent="0.45">
      <c r="A246" t="s">
        <v>13</v>
      </c>
      <c r="B246" t="s">
        <v>243</v>
      </c>
      <c r="C246" t="s">
        <v>54</v>
      </c>
      <c r="D246" t="s">
        <v>168</v>
      </c>
      <c r="E246" t="s">
        <v>171</v>
      </c>
      <c r="F246" t="str">
        <f>VLOOKUP(A246,Metadata!$A$1:$H$42, 7, FALSE)</f>
        <v>No HEAL CRF Match, but related</v>
      </c>
      <c r="G246" t="s">
        <v>488</v>
      </c>
      <c r="H246" t="s">
        <v>2490</v>
      </c>
      <c r="I246" t="s">
        <v>4134</v>
      </c>
      <c r="J246" t="s">
        <v>5470</v>
      </c>
      <c r="N246" t="s">
        <v>5498</v>
      </c>
      <c r="R246" t="s">
        <v>5589</v>
      </c>
      <c r="AI246" t="s">
        <v>13</v>
      </c>
    </row>
    <row r="247" spans="1:35" x14ac:dyDescent="0.45">
      <c r="A247" t="s">
        <v>13</v>
      </c>
      <c r="B247" t="s">
        <v>243</v>
      </c>
      <c r="C247" t="s">
        <v>54</v>
      </c>
      <c r="D247" t="s">
        <v>168</v>
      </c>
      <c r="E247" t="s">
        <v>171</v>
      </c>
      <c r="F247" t="str">
        <f>VLOOKUP(A247,Metadata!$A$1:$H$42, 7, FALSE)</f>
        <v>No HEAL CRF Match, but related</v>
      </c>
      <c r="G247" t="s">
        <v>489</v>
      </c>
      <c r="H247" t="s">
        <v>2491</v>
      </c>
      <c r="I247" t="s">
        <v>4122</v>
      </c>
      <c r="J247" t="s">
        <v>5473</v>
      </c>
      <c r="N247" t="s">
        <v>5479</v>
      </c>
      <c r="R247" t="s">
        <v>5556</v>
      </c>
      <c r="AI247" t="s">
        <v>13</v>
      </c>
    </row>
    <row r="248" spans="1:35" x14ac:dyDescent="0.45">
      <c r="A248" t="s">
        <v>13</v>
      </c>
      <c r="B248" t="s">
        <v>243</v>
      </c>
      <c r="C248" t="s">
        <v>54</v>
      </c>
      <c r="D248" t="s">
        <v>168</v>
      </c>
      <c r="E248" t="s">
        <v>171</v>
      </c>
      <c r="F248" t="str">
        <f>VLOOKUP(A248,Metadata!$A$1:$H$42, 7, FALSE)</f>
        <v>No HEAL CRF Match, but related</v>
      </c>
      <c r="G248" t="s">
        <v>490</v>
      </c>
      <c r="H248" t="s">
        <v>2492</v>
      </c>
      <c r="I248" t="s">
        <v>4123</v>
      </c>
      <c r="J248" t="s">
        <v>5473</v>
      </c>
      <c r="N248" t="s">
        <v>5479</v>
      </c>
      <c r="R248" t="s">
        <v>5556</v>
      </c>
      <c r="AI248" t="s">
        <v>13</v>
      </c>
    </row>
    <row r="249" spans="1:35" x14ac:dyDescent="0.45">
      <c r="A249" t="s">
        <v>13</v>
      </c>
      <c r="B249" t="s">
        <v>243</v>
      </c>
      <c r="C249" t="s">
        <v>54</v>
      </c>
      <c r="D249" t="s">
        <v>168</v>
      </c>
      <c r="E249" t="s">
        <v>171</v>
      </c>
      <c r="F249" t="str">
        <f>VLOOKUP(A249,Metadata!$A$1:$H$42, 7, FALSE)</f>
        <v>No HEAL CRF Match, but related</v>
      </c>
      <c r="G249" t="s">
        <v>491</v>
      </c>
      <c r="H249" t="s">
        <v>2493</v>
      </c>
      <c r="I249" t="s">
        <v>4124</v>
      </c>
      <c r="J249" t="s">
        <v>5473</v>
      </c>
      <c r="N249" t="s">
        <v>5479</v>
      </c>
      <c r="R249" t="s">
        <v>5556</v>
      </c>
      <c r="AI249" t="s">
        <v>13</v>
      </c>
    </row>
    <row r="250" spans="1:35" x14ac:dyDescent="0.45">
      <c r="A250" t="s">
        <v>13</v>
      </c>
      <c r="B250" t="s">
        <v>243</v>
      </c>
      <c r="C250" t="s">
        <v>54</v>
      </c>
      <c r="D250" t="s">
        <v>168</v>
      </c>
      <c r="E250" t="s">
        <v>171</v>
      </c>
      <c r="F250" t="str">
        <f>VLOOKUP(A250,Metadata!$A$1:$H$42, 7, FALSE)</f>
        <v>No HEAL CRF Match, but related</v>
      </c>
      <c r="G250" t="s">
        <v>492</v>
      </c>
      <c r="H250" t="s">
        <v>2463</v>
      </c>
      <c r="I250" t="s">
        <v>4125</v>
      </c>
      <c r="J250" t="s">
        <v>5470</v>
      </c>
      <c r="N250" t="s">
        <v>5499</v>
      </c>
      <c r="R250" t="s">
        <v>5590</v>
      </c>
      <c r="AI250" t="s">
        <v>13</v>
      </c>
    </row>
    <row r="251" spans="1:35" x14ac:dyDescent="0.45">
      <c r="A251" t="s">
        <v>13</v>
      </c>
      <c r="B251" t="s">
        <v>243</v>
      </c>
      <c r="C251" t="s">
        <v>54</v>
      </c>
      <c r="D251" t="s">
        <v>168</v>
      </c>
      <c r="E251" t="s">
        <v>171</v>
      </c>
      <c r="F251" t="str">
        <f>VLOOKUP(A251,Metadata!$A$1:$H$42, 7, FALSE)</f>
        <v>No HEAL CRF Match, but related</v>
      </c>
      <c r="G251" t="s">
        <v>493</v>
      </c>
      <c r="H251" t="s">
        <v>2464</v>
      </c>
      <c r="I251" t="s">
        <v>4126</v>
      </c>
      <c r="J251" t="s">
        <v>5470</v>
      </c>
      <c r="N251" t="s">
        <v>5499</v>
      </c>
      <c r="R251" t="s">
        <v>5590</v>
      </c>
      <c r="AI251" t="s">
        <v>13</v>
      </c>
    </row>
    <row r="252" spans="1:35" x14ac:dyDescent="0.45">
      <c r="A252" t="s">
        <v>13</v>
      </c>
      <c r="B252" t="s">
        <v>243</v>
      </c>
      <c r="C252" t="s">
        <v>54</v>
      </c>
      <c r="D252" t="s">
        <v>168</v>
      </c>
      <c r="E252" t="s">
        <v>171</v>
      </c>
      <c r="F252" t="str">
        <f>VLOOKUP(A252,Metadata!$A$1:$H$42, 7, FALSE)</f>
        <v>No HEAL CRF Match, but related</v>
      </c>
      <c r="G252" t="s">
        <v>494</v>
      </c>
      <c r="H252" t="s">
        <v>2465</v>
      </c>
      <c r="I252" t="s">
        <v>4127</v>
      </c>
      <c r="J252" t="s">
        <v>5470</v>
      </c>
      <c r="N252" t="s">
        <v>5499</v>
      </c>
      <c r="R252" t="s">
        <v>5590</v>
      </c>
      <c r="AI252" t="s">
        <v>13</v>
      </c>
    </row>
    <row r="253" spans="1:35" x14ac:dyDescent="0.45">
      <c r="A253" t="s">
        <v>13</v>
      </c>
      <c r="B253" t="s">
        <v>243</v>
      </c>
      <c r="C253" t="s">
        <v>54</v>
      </c>
      <c r="D253" t="s">
        <v>168</v>
      </c>
      <c r="E253" t="s">
        <v>171</v>
      </c>
      <c r="F253" t="str">
        <f>VLOOKUP(A253,Metadata!$A$1:$H$42, 7, FALSE)</f>
        <v>No HEAL CRF Match, but related</v>
      </c>
      <c r="G253" t="s">
        <v>495</v>
      </c>
      <c r="H253" t="s">
        <v>2494</v>
      </c>
      <c r="I253" t="s">
        <v>4135</v>
      </c>
      <c r="J253" t="s">
        <v>5470</v>
      </c>
      <c r="N253" t="s">
        <v>5498</v>
      </c>
      <c r="R253" t="s">
        <v>5589</v>
      </c>
      <c r="AI253" t="s">
        <v>13</v>
      </c>
    </row>
    <row r="254" spans="1:35" x14ac:dyDescent="0.45">
      <c r="A254" t="s">
        <v>13</v>
      </c>
      <c r="B254" t="s">
        <v>243</v>
      </c>
      <c r="C254" t="s">
        <v>54</v>
      </c>
      <c r="D254" t="s">
        <v>168</v>
      </c>
      <c r="E254" t="s">
        <v>171</v>
      </c>
      <c r="F254" t="str">
        <f>VLOOKUP(A254,Metadata!$A$1:$H$42, 7, FALSE)</f>
        <v>No HEAL CRF Match, but related</v>
      </c>
      <c r="G254" t="s">
        <v>496</v>
      </c>
      <c r="H254" t="s">
        <v>2495</v>
      </c>
      <c r="I254" t="s">
        <v>4122</v>
      </c>
      <c r="J254" t="s">
        <v>5473</v>
      </c>
      <c r="N254" t="s">
        <v>5479</v>
      </c>
      <c r="R254" t="s">
        <v>5556</v>
      </c>
      <c r="AI254" t="s">
        <v>13</v>
      </c>
    </row>
    <row r="255" spans="1:35" x14ac:dyDescent="0.45">
      <c r="A255" t="s">
        <v>13</v>
      </c>
      <c r="B255" t="s">
        <v>243</v>
      </c>
      <c r="C255" t="s">
        <v>54</v>
      </c>
      <c r="D255" t="s">
        <v>168</v>
      </c>
      <c r="E255" t="s">
        <v>171</v>
      </c>
      <c r="F255" t="str">
        <f>VLOOKUP(A255,Metadata!$A$1:$H$42, 7, FALSE)</f>
        <v>No HEAL CRF Match, but related</v>
      </c>
      <c r="G255" t="s">
        <v>497</v>
      </c>
      <c r="H255" t="s">
        <v>2496</v>
      </c>
      <c r="I255" t="s">
        <v>4123</v>
      </c>
      <c r="J255" t="s">
        <v>5473</v>
      </c>
      <c r="N255" t="s">
        <v>5479</v>
      </c>
      <c r="R255" t="s">
        <v>5556</v>
      </c>
      <c r="AI255" t="s">
        <v>13</v>
      </c>
    </row>
    <row r="256" spans="1:35" x14ac:dyDescent="0.45">
      <c r="A256" t="s">
        <v>13</v>
      </c>
      <c r="B256" t="s">
        <v>243</v>
      </c>
      <c r="C256" t="s">
        <v>54</v>
      </c>
      <c r="D256" t="s">
        <v>168</v>
      </c>
      <c r="E256" t="s">
        <v>171</v>
      </c>
      <c r="F256" t="str">
        <f>VLOOKUP(A256,Metadata!$A$1:$H$42, 7, FALSE)</f>
        <v>No HEAL CRF Match, but related</v>
      </c>
      <c r="G256" t="s">
        <v>498</v>
      </c>
      <c r="H256" t="s">
        <v>2497</v>
      </c>
      <c r="I256" t="s">
        <v>4124</v>
      </c>
      <c r="J256" t="s">
        <v>5473</v>
      </c>
      <c r="N256" t="s">
        <v>5479</v>
      </c>
      <c r="R256" t="s">
        <v>5556</v>
      </c>
      <c r="AI256" t="s">
        <v>13</v>
      </c>
    </row>
    <row r="257" spans="1:35" x14ac:dyDescent="0.45">
      <c r="A257" t="s">
        <v>13</v>
      </c>
      <c r="B257" t="s">
        <v>243</v>
      </c>
      <c r="C257" t="s">
        <v>54</v>
      </c>
      <c r="D257" t="s">
        <v>168</v>
      </c>
      <c r="E257" t="s">
        <v>171</v>
      </c>
      <c r="F257" t="str">
        <f>VLOOKUP(A257,Metadata!$A$1:$H$42, 7, FALSE)</f>
        <v>No HEAL CRF Match, but related</v>
      </c>
      <c r="G257" t="s">
        <v>499</v>
      </c>
      <c r="H257" t="s">
        <v>2463</v>
      </c>
      <c r="I257" t="s">
        <v>4125</v>
      </c>
      <c r="J257" t="s">
        <v>5470</v>
      </c>
      <c r="N257" t="s">
        <v>5499</v>
      </c>
      <c r="R257" t="s">
        <v>5590</v>
      </c>
      <c r="AI257" t="s">
        <v>13</v>
      </c>
    </row>
    <row r="258" spans="1:35" x14ac:dyDescent="0.45">
      <c r="A258" t="s">
        <v>13</v>
      </c>
      <c r="B258" t="s">
        <v>243</v>
      </c>
      <c r="C258" t="s">
        <v>54</v>
      </c>
      <c r="D258" t="s">
        <v>168</v>
      </c>
      <c r="E258" t="s">
        <v>171</v>
      </c>
      <c r="F258" t="str">
        <f>VLOOKUP(A258,Metadata!$A$1:$H$42, 7, FALSE)</f>
        <v>No HEAL CRF Match, but related</v>
      </c>
      <c r="G258" t="s">
        <v>500</v>
      </c>
      <c r="H258" t="s">
        <v>2464</v>
      </c>
      <c r="I258" t="s">
        <v>4126</v>
      </c>
      <c r="J258" t="s">
        <v>5470</v>
      </c>
      <c r="N258" t="s">
        <v>5499</v>
      </c>
      <c r="R258" t="s">
        <v>5590</v>
      </c>
      <c r="AI258" t="s">
        <v>13</v>
      </c>
    </row>
    <row r="259" spans="1:35" x14ac:dyDescent="0.45">
      <c r="A259" t="s">
        <v>13</v>
      </c>
      <c r="B259" t="s">
        <v>243</v>
      </c>
      <c r="C259" t="s">
        <v>54</v>
      </c>
      <c r="D259" t="s">
        <v>168</v>
      </c>
      <c r="E259" t="s">
        <v>171</v>
      </c>
      <c r="F259" t="str">
        <f>VLOOKUP(A259,Metadata!$A$1:$H$42, 7, FALSE)</f>
        <v>No HEAL CRF Match, but related</v>
      </c>
      <c r="G259" t="s">
        <v>501</v>
      </c>
      <c r="H259" t="s">
        <v>2465</v>
      </c>
      <c r="I259" t="s">
        <v>4127</v>
      </c>
      <c r="J259" t="s">
        <v>5470</v>
      </c>
      <c r="N259" t="s">
        <v>5499</v>
      </c>
      <c r="R259" t="s">
        <v>5590</v>
      </c>
      <c r="AI259" t="s">
        <v>13</v>
      </c>
    </row>
    <row r="260" spans="1:35" x14ac:dyDescent="0.45">
      <c r="A260" t="s">
        <v>13</v>
      </c>
      <c r="B260" t="s">
        <v>243</v>
      </c>
      <c r="C260" t="s">
        <v>54</v>
      </c>
      <c r="D260" t="s">
        <v>168</v>
      </c>
      <c r="E260" t="s">
        <v>171</v>
      </c>
      <c r="F260" t="str">
        <f>VLOOKUP(A260,Metadata!$A$1:$H$42, 7, FALSE)</f>
        <v>No HEAL CRF Match, but related</v>
      </c>
      <c r="G260" t="s">
        <v>502</v>
      </c>
      <c r="H260" t="s">
        <v>2498</v>
      </c>
      <c r="I260" t="s">
        <v>4136</v>
      </c>
      <c r="J260" t="s">
        <v>5470</v>
      </c>
      <c r="N260" t="s">
        <v>5498</v>
      </c>
      <c r="R260" t="s">
        <v>5589</v>
      </c>
      <c r="AI260" t="s">
        <v>13</v>
      </c>
    </row>
    <row r="261" spans="1:35" x14ac:dyDescent="0.45">
      <c r="A261" t="s">
        <v>13</v>
      </c>
      <c r="B261" t="s">
        <v>243</v>
      </c>
      <c r="C261" t="s">
        <v>54</v>
      </c>
      <c r="D261" t="s">
        <v>168</v>
      </c>
      <c r="E261" t="s">
        <v>171</v>
      </c>
      <c r="F261" t="str">
        <f>VLOOKUP(A261,Metadata!$A$1:$H$42, 7, FALSE)</f>
        <v>No HEAL CRF Match, but related</v>
      </c>
      <c r="G261" t="s">
        <v>503</v>
      </c>
      <c r="H261" t="s">
        <v>2499</v>
      </c>
      <c r="I261" t="s">
        <v>4122</v>
      </c>
      <c r="J261" t="s">
        <v>5473</v>
      </c>
      <c r="N261" t="s">
        <v>5479</v>
      </c>
      <c r="R261" t="s">
        <v>5556</v>
      </c>
      <c r="AI261" t="s">
        <v>13</v>
      </c>
    </row>
    <row r="262" spans="1:35" x14ac:dyDescent="0.45">
      <c r="A262" t="s">
        <v>13</v>
      </c>
      <c r="B262" t="s">
        <v>243</v>
      </c>
      <c r="C262" t="s">
        <v>54</v>
      </c>
      <c r="D262" t="s">
        <v>168</v>
      </c>
      <c r="E262" t="s">
        <v>171</v>
      </c>
      <c r="F262" t="str">
        <f>VLOOKUP(A262,Metadata!$A$1:$H$42, 7, FALSE)</f>
        <v>No HEAL CRF Match, but related</v>
      </c>
      <c r="G262" t="s">
        <v>504</v>
      </c>
      <c r="H262" t="s">
        <v>2500</v>
      </c>
      <c r="I262" t="s">
        <v>4123</v>
      </c>
      <c r="J262" t="s">
        <v>5473</v>
      </c>
      <c r="N262" t="s">
        <v>5479</v>
      </c>
      <c r="R262" t="s">
        <v>5556</v>
      </c>
      <c r="AI262" t="s">
        <v>13</v>
      </c>
    </row>
    <row r="263" spans="1:35" x14ac:dyDescent="0.45">
      <c r="A263" t="s">
        <v>13</v>
      </c>
      <c r="B263" t="s">
        <v>243</v>
      </c>
      <c r="C263" t="s">
        <v>54</v>
      </c>
      <c r="D263" t="s">
        <v>168</v>
      </c>
      <c r="E263" t="s">
        <v>171</v>
      </c>
      <c r="F263" t="str">
        <f>VLOOKUP(A263,Metadata!$A$1:$H$42, 7, FALSE)</f>
        <v>No HEAL CRF Match, but related</v>
      </c>
      <c r="G263" t="s">
        <v>505</v>
      </c>
      <c r="H263" t="s">
        <v>2501</v>
      </c>
      <c r="I263" t="s">
        <v>4124</v>
      </c>
      <c r="J263" t="s">
        <v>5473</v>
      </c>
      <c r="N263" t="s">
        <v>5479</v>
      </c>
      <c r="R263" t="s">
        <v>5556</v>
      </c>
      <c r="AI263" t="s">
        <v>13</v>
      </c>
    </row>
    <row r="264" spans="1:35" x14ac:dyDescent="0.45">
      <c r="A264" t="s">
        <v>13</v>
      </c>
      <c r="B264" t="s">
        <v>243</v>
      </c>
      <c r="C264" t="s">
        <v>54</v>
      </c>
      <c r="D264" t="s">
        <v>168</v>
      </c>
      <c r="E264" t="s">
        <v>171</v>
      </c>
      <c r="F264" t="str">
        <f>VLOOKUP(A264,Metadata!$A$1:$H$42, 7, FALSE)</f>
        <v>No HEAL CRF Match, but related</v>
      </c>
      <c r="G264" t="s">
        <v>506</v>
      </c>
      <c r="H264" t="s">
        <v>2463</v>
      </c>
      <c r="I264" t="s">
        <v>4125</v>
      </c>
      <c r="J264" t="s">
        <v>5470</v>
      </c>
      <c r="N264" t="s">
        <v>5499</v>
      </c>
      <c r="R264" t="s">
        <v>5590</v>
      </c>
      <c r="AI264" t="s">
        <v>13</v>
      </c>
    </row>
    <row r="265" spans="1:35" x14ac:dyDescent="0.45">
      <c r="A265" t="s">
        <v>13</v>
      </c>
      <c r="B265" t="s">
        <v>243</v>
      </c>
      <c r="C265" t="s">
        <v>54</v>
      </c>
      <c r="D265" t="s">
        <v>168</v>
      </c>
      <c r="E265" t="s">
        <v>171</v>
      </c>
      <c r="F265" t="str">
        <f>VLOOKUP(A265,Metadata!$A$1:$H$42, 7, FALSE)</f>
        <v>No HEAL CRF Match, but related</v>
      </c>
      <c r="G265" t="s">
        <v>507</v>
      </c>
      <c r="H265" t="s">
        <v>2464</v>
      </c>
      <c r="I265" t="s">
        <v>4126</v>
      </c>
      <c r="J265" t="s">
        <v>5470</v>
      </c>
      <c r="N265" t="s">
        <v>5499</v>
      </c>
      <c r="R265" t="s">
        <v>5590</v>
      </c>
      <c r="AI265" t="s">
        <v>13</v>
      </c>
    </row>
    <row r="266" spans="1:35" x14ac:dyDescent="0.45">
      <c r="A266" t="s">
        <v>13</v>
      </c>
      <c r="B266" t="s">
        <v>243</v>
      </c>
      <c r="C266" t="s">
        <v>54</v>
      </c>
      <c r="D266" t="s">
        <v>168</v>
      </c>
      <c r="E266" t="s">
        <v>171</v>
      </c>
      <c r="F266" t="str">
        <f>VLOOKUP(A266,Metadata!$A$1:$H$42, 7, FALSE)</f>
        <v>No HEAL CRF Match, but related</v>
      </c>
      <c r="G266" t="s">
        <v>508</v>
      </c>
      <c r="H266" t="s">
        <v>2465</v>
      </c>
      <c r="I266" t="s">
        <v>4127</v>
      </c>
      <c r="J266" t="s">
        <v>5470</v>
      </c>
      <c r="N266" t="s">
        <v>5499</v>
      </c>
      <c r="R266" t="s">
        <v>5590</v>
      </c>
      <c r="AI266" t="s">
        <v>13</v>
      </c>
    </row>
    <row r="267" spans="1:35" x14ac:dyDescent="0.45">
      <c r="A267" t="s">
        <v>13</v>
      </c>
      <c r="B267" t="s">
        <v>243</v>
      </c>
      <c r="C267" t="s">
        <v>54</v>
      </c>
      <c r="D267" t="s">
        <v>168</v>
      </c>
      <c r="E267" t="s">
        <v>171</v>
      </c>
      <c r="F267" t="str">
        <f>VLOOKUP(A267,Metadata!$A$1:$H$42, 7, FALSE)</f>
        <v>No HEAL CRF Match, but related</v>
      </c>
      <c r="G267" t="s">
        <v>509</v>
      </c>
      <c r="H267" t="s">
        <v>2502</v>
      </c>
      <c r="I267" t="s">
        <v>4137</v>
      </c>
      <c r="J267" t="s">
        <v>5470</v>
      </c>
      <c r="N267" t="s">
        <v>5498</v>
      </c>
      <c r="R267" t="s">
        <v>5589</v>
      </c>
      <c r="AI267" t="s">
        <v>13</v>
      </c>
    </row>
    <row r="268" spans="1:35" x14ac:dyDescent="0.45">
      <c r="A268" t="s">
        <v>13</v>
      </c>
      <c r="B268" t="s">
        <v>243</v>
      </c>
      <c r="C268" t="s">
        <v>54</v>
      </c>
      <c r="D268" t="s">
        <v>168</v>
      </c>
      <c r="E268" t="s">
        <v>171</v>
      </c>
      <c r="F268" t="str">
        <f>VLOOKUP(A268,Metadata!$A$1:$H$42, 7, FALSE)</f>
        <v>No HEAL CRF Match, but related</v>
      </c>
      <c r="G268" t="s">
        <v>510</v>
      </c>
      <c r="H268" t="s">
        <v>2503</v>
      </c>
      <c r="I268" t="s">
        <v>4122</v>
      </c>
      <c r="J268" t="s">
        <v>5473</v>
      </c>
      <c r="N268" t="s">
        <v>5479</v>
      </c>
      <c r="R268" t="s">
        <v>5556</v>
      </c>
      <c r="AI268" t="s">
        <v>13</v>
      </c>
    </row>
    <row r="269" spans="1:35" x14ac:dyDescent="0.45">
      <c r="A269" t="s">
        <v>13</v>
      </c>
      <c r="B269" t="s">
        <v>243</v>
      </c>
      <c r="C269" t="s">
        <v>54</v>
      </c>
      <c r="D269" t="s">
        <v>168</v>
      </c>
      <c r="E269" t="s">
        <v>171</v>
      </c>
      <c r="F269" t="str">
        <f>VLOOKUP(A269,Metadata!$A$1:$H$42, 7, FALSE)</f>
        <v>No HEAL CRF Match, but related</v>
      </c>
      <c r="G269" t="s">
        <v>511</v>
      </c>
      <c r="H269" t="s">
        <v>2504</v>
      </c>
      <c r="I269" t="s">
        <v>4123</v>
      </c>
      <c r="J269" t="s">
        <v>5473</v>
      </c>
      <c r="N269" t="s">
        <v>5479</v>
      </c>
      <c r="R269" t="s">
        <v>5556</v>
      </c>
      <c r="AI269" t="s">
        <v>13</v>
      </c>
    </row>
    <row r="270" spans="1:35" x14ac:dyDescent="0.45">
      <c r="A270" t="s">
        <v>13</v>
      </c>
      <c r="B270" t="s">
        <v>243</v>
      </c>
      <c r="C270" t="s">
        <v>54</v>
      </c>
      <c r="D270" t="s">
        <v>168</v>
      </c>
      <c r="E270" t="s">
        <v>171</v>
      </c>
      <c r="F270" t="str">
        <f>VLOOKUP(A270,Metadata!$A$1:$H$42, 7, FALSE)</f>
        <v>No HEAL CRF Match, but related</v>
      </c>
      <c r="G270" t="s">
        <v>512</v>
      </c>
      <c r="H270" t="s">
        <v>2505</v>
      </c>
      <c r="I270" t="s">
        <v>4124</v>
      </c>
      <c r="J270" t="s">
        <v>5473</v>
      </c>
      <c r="N270" t="s">
        <v>5479</v>
      </c>
      <c r="R270" t="s">
        <v>5556</v>
      </c>
      <c r="AI270" t="s">
        <v>13</v>
      </c>
    </row>
    <row r="271" spans="1:35" x14ac:dyDescent="0.45">
      <c r="A271" t="s">
        <v>13</v>
      </c>
      <c r="B271" t="s">
        <v>243</v>
      </c>
      <c r="C271" t="s">
        <v>54</v>
      </c>
      <c r="D271" t="s">
        <v>168</v>
      </c>
      <c r="E271" t="s">
        <v>171</v>
      </c>
      <c r="F271" t="str">
        <f>VLOOKUP(A271,Metadata!$A$1:$H$42, 7, FALSE)</f>
        <v>No HEAL CRF Match, but related</v>
      </c>
      <c r="G271" t="s">
        <v>513</v>
      </c>
      <c r="H271" t="s">
        <v>2463</v>
      </c>
      <c r="I271" t="s">
        <v>4125</v>
      </c>
      <c r="J271" t="s">
        <v>5470</v>
      </c>
      <c r="N271" t="s">
        <v>5499</v>
      </c>
      <c r="R271" t="s">
        <v>5590</v>
      </c>
      <c r="AI271" t="s">
        <v>13</v>
      </c>
    </row>
    <row r="272" spans="1:35" x14ac:dyDescent="0.45">
      <c r="A272" t="s">
        <v>13</v>
      </c>
      <c r="B272" t="s">
        <v>243</v>
      </c>
      <c r="C272" t="s">
        <v>54</v>
      </c>
      <c r="D272" t="s">
        <v>168</v>
      </c>
      <c r="E272" t="s">
        <v>171</v>
      </c>
      <c r="F272" t="str">
        <f>VLOOKUP(A272,Metadata!$A$1:$H$42, 7, FALSE)</f>
        <v>No HEAL CRF Match, but related</v>
      </c>
      <c r="G272" t="s">
        <v>514</v>
      </c>
      <c r="H272" t="s">
        <v>2464</v>
      </c>
      <c r="I272" t="s">
        <v>4126</v>
      </c>
      <c r="J272" t="s">
        <v>5470</v>
      </c>
      <c r="N272" t="s">
        <v>5499</v>
      </c>
      <c r="R272" t="s">
        <v>5590</v>
      </c>
      <c r="AI272" t="s">
        <v>13</v>
      </c>
    </row>
    <row r="273" spans="1:35" x14ac:dyDescent="0.45">
      <c r="A273" t="s">
        <v>13</v>
      </c>
      <c r="B273" t="s">
        <v>243</v>
      </c>
      <c r="C273" t="s">
        <v>54</v>
      </c>
      <c r="D273" t="s">
        <v>168</v>
      </c>
      <c r="E273" t="s">
        <v>171</v>
      </c>
      <c r="F273" t="str">
        <f>VLOOKUP(A273,Metadata!$A$1:$H$42, 7, FALSE)</f>
        <v>No HEAL CRF Match, but related</v>
      </c>
      <c r="G273" t="s">
        <v>515</v>
      </c>
      <c r="H273" t="s">
        <v>2465</v>
      </c>
      <c r="I273" t="s">
        <v>4127</v>
      </c>
      <c r="J273" t="s">
        <v>5470</v>
      </c>
      <c r="N273" t="s">
        <v>5499</v>
      </c>
      <c r="R273" t="s">
        <v>5590</v>
      </c>
      <c r="AI273" t="s">
        <v>13</v>
      </c>
    </row>
    <row r="274" spans="1:35" x14ac:dyDescent="0.45">
      <c r="A274" t="s">
        <v>13</v>
      </c>
      <c r="B274" t="s">
        <v>243</v>
      </c>
      <c r="C274" t="s">
        <v>54</v>
      </c>
      <c r="D274" t="s">
        <v>168</v>
      </c>
      <c r="E274" t="s">
        <v>171</v>
      </c>
      <c r="F274" t="str">
        <f>VLOOKUP(A274,Metadata!$A$1:$H$42, 7, FALSE)</f>
        <v>No HEAL CRF Match, but related</v>
      </c>
      <c r="G274" t="s">
        <v>516</v>
      </c>
      <c r="H274" t="s">
        <v>2506</v>
      </c>
      <c r="I274" t="s">
        <v>4138</v>
      </c>
      <c r="J274" t="s">
        <v>5470</v>
      </c>
      <c r="N274" t="s">
        <v>5498</v>
      </c>
      <c r="R274" t="s">
        <v>5589</v>
      </c>
      <c r="AI274" t="s">
        <v>13</v>
      </c>
    </row>
    <row r="275" spans="1:35" x14ac:dyDescent="0.45">
      <c r="A275" t="s">
        <v>13</v>
      </c>
      <c r="B275" t="s">
        <v>243</v>
      </c>
      <c r="C275" t="s">
        <v>54</v>
      </c>
      <c r="D275" t="s">
        <v>168</v>
      </c>
      <c r="E275" t="s">
        <v>171</v>
      </c>
      <c r="F275" t="str">
        <f>VLOOKUP(A275,Metadata!$A$1:$H$42, 7, FALSE)</f>
        <v>No HEAL CRF Match, but related</v>
      </c>
      <c r="G275" t="s">
        <v>517</v>
      </c>
      <c r="H275" t="s">
        <v>2507</v>
      </c>
      <c r="I275" t="s">
        <v>4122</v>
      </c>
      <c r="J275" t="s">
        <v>5473</v>
      </c>
      <c r="N275" t="s">
        <v>5479</v>
      </c>
      <c r="R275" t="s">
        <v>5556</v>
      </c>
      <c r="AI275" t="s">
        <v>13</v>
      </c>
    </row>
    <row r="276" spans="1:35" x14ac:dyDescent="0.45">
      <c r="A276" t="s">
        <v>13</v>
      </c>
      <c r="B276" t="s">
        <v>243</v>
      </c>
      <c r="C276" t="s">
        <v>54</v>
      </c>
      <c r="D276" t="s">
        <v>168</v>
      </c>
      <c r="E276" t="s">
        <v>171</v>
      </c>
      <c r="F276" t="str">
        <f>VLOOKUP(A276,Metadata!$A$1:$H$42, 7, FALSE)</f>
        <v>No HEAL CRF Match, but related</v>
      </c>
      <c r="G276" t="s">
        <v>518</v>
      </c>
      <c r="H276" t="s">
        <v>2508</v>
      </c>
      <c r="I276" t="s">
        <v>4123</v>
      </c>
      <c r="J276" t="s">
        <v>5473</v>
      </c>
      <c r="N276" t="s">
        <v>5479</v>
      </c>
      <c r="R276" t="s">
        <v>5556</v>
      </c>
      <c r="AI276" t="s">
        <v>13</v>
      </c>
    </row>
    <row r="277" spans="1:35" x14ac:dyDescent="0.45">
      <c r="A277" t="s">
        <v>13</v>
      </c>
      <c r="B277" t="s">
        <v>243</v>
      </c>
      <c r="C277" t="s">
        <v>54</v>
      </c>
      <c r="D277" t="s">
        <v>168</v>
      </c>
      <c r="E277" t="s">
        <v>171</v>
      </c>
      <c r="F277" t="str">
        <f>VLOOKUP(A277,Metadata!$A$1:$H$42, 7, FALSE)</f>
        <v>No HEAL CRF Match, but related</v>
      </c>
      <c r="G277" t="s">
        <v>519</v>
      </c>
      <c r="H277" t="s">
        <v>2509</v>
      </c>
      <c r="I277" t="s">
        <v>4124</v>
      </c>
      <c r="J277" t="s">
        <v>5473</v>
      </c>
      <c r="N277" t="s">
        <v>5479</v>
      </c>
      <c r="R277" t="s">
        <v>5556</v>
      </c>
      <c r="AI277" t="s">
        <v>13</v>
      </c>
    </row>
    <row r="278" spans="1:35" x14ac:dyDescent="0.45">
      <c r="A278" t="s">
        <v>13</v>
      </c>
      <c r="B278" t="s">
        <v>243</v>
      </c>
      <c r="C278" t="s">
        <v>54</v>
      </c>
      <c r="D278" t="s">
        <v>168</v>
      </c>
      <c r="E278" t="s">
        <v>171</v>
      </c>
      <c r="F278" t="str">
        <f>VLOOKUP(A278,Metadata!$A$1:$H$42, 7, FALSE)</f>
        <v>No HEAL CRF Match, but related</v>
      </c>
      <c r="G278" t="s">
        <v>520</v>
      </c>
      <c r="H278" t="s">
        <v>2463</v>
      </c>
      <c r="I278" t="s">
        <v>4125</v>
      </c>
      <c r="J278" t="s">
        <v>5470</v>
      </c>
      <c r="N278" t="s">
        <v>5499</v>
      </c>
      <c r="R278" t="s">
        <v>5590</v>
      </c>
      <c r="AI278" t="s">
        <v>13</v>
      </c>
    </row>
    <row r="279" spans="1:35" x14ac:dyDescent="0.45">
      <c r="A279" t="s">
        <v>13</v>
      </c>
      <c r="B279" t="s">
        <v>243</v>
      </c>
      <c r="C279" t="s">
        <v>54</v>
      </c>
      <c r="D279" t="s">
        <v>168</v>
      </c>
      <c r="E279" t="s">
        <v>171</v>
      </c>
      <c r="F279" t="str">
        <f>VLOOKUP(A279,Metadata!$A$1:$H$42, 7, FALSE)</f>
        <v>No HEAL CRF Match, but related</v>
      </c>
      <c r="G279" t="s">
        <v>521</v>
      </c>
      <c r="H279" t="s">
        <v>2464</v>
      </c>
      <c r="I279" t="s">
        <v>4126</v>
      </c>
      <c r="J279" t="s">
        <v>5470</v>
      </c>
      <c r="N279" t="s">
        <v>5499</v>
      </c>
      <c r="R279" t="s">
        <v>5590</v>
      </c>
      <c r="AI279" t="s">
        <v>13</v>
      </c>
    </row>
    <row r="280" spans="1:35" x14ac:dyDescent="0.45">
      <c r="A280" t="s">
        <v>13</v>
      </c>
      <c r="B280" t="s">
        <v>243</v>
      </c>
      <c r="C280" t="s">
        <v>54</v>
      </c>
      <c r="D280" t="s">
        <v>168</v>
      </c>
      <c r="E280" t="s">
        <v>171</v>
      </c>
      <c r="F280" t="str">
        <f>VLOOKUP(A280,Metadata!$A$1:$H$42, 7, FALSE)</f>
        <v>No HEAL CRF Match, but related</v>
      </c>
      <c r="G280" t="s">
        <v>522</v>
      </c>
      <c r="H280" t="s">
        <v>2465</v>
      </c>
      <c r="I280" t="s">
        <v>4127</v>
      </c>
      <c r="J280" t="s">
        <v>5470</v>
      </c>
      <c r="N280" t="s">
        <v>5499</v>
      </c>
      <c r="R280" t="s">
        <v>5590</v>
      </c>
      <c r="AI280" t="s">
        <v>13</v>
      </c>
    </row>
    <row r="281" spans="1:35" x14ac:dyDescent="0.45">
      <c r="A281" t="s">
        <v>13</v>
      </c>
      <c r="B281" t="s">
        <v>243</v>
      </c>
      <c r="C281" t="s">
        <v>54</v>
      </c>
      <c r="D281" t="s">
        <v>168</v>
      </c>
      <c r="E281" t="s">
        <v>171</v>
      </c>
      <c r="F281" t="str">
        <f>VLOOKUP(A281,Metadata!$A$1:$H$42, 7, FALSE)</f>
        <v>No HEAL CRF Match, but related</v>
      </c>
      <c r="G281" t="s">
        <v>523</v>
      </c>
      <c r="H281" t="s">
        <v>2510</v>
      </c>
      <c r="I281" t="s">
        <v>4139</v>
      </c>
      <c r="J281" t="s">
        <v>5470</v>
      </c>
      <c r="N281" t="s">
        <v>5498</v>
      </c>
      <c r="R281" t="s">
        <v>5589</v>
      </c>
      <c r="AI281" t="s">
        <v>13</v>
      </c>
    </row>
    <row r="282" spans="1:35" x14ac:dyDescent="0.45">
      <c r="A282" t="s">
        <v>13</v>
      </c>
      <c r="B282" t="s">
        <v>243</v>
      </c>
      <c r="C282" t="s">
        <v>54</v>
      </c>
      <c r="D282" t="s">
        <v>168</v>
      </c>
      <c r="E282" t="s">
        <v>171</v>
      </c>
      <c r="F282" t="str">
        <f>VLOOKUP(A282,Metadata!$A$1:$H$42, 7, FALSE)</f>
        <v>No HEAL CRF Match, but related</v>
      </c>
      <c r="G282" t="s">
        <v>524</v>
      </c>
      <c r="H282" t="s">
        <v>2511</v>
      </c>
      <c r="I282" t="s">
        <v>4122</v>
      </c>
      <c r="J282" t="s">
        <v>5473</v>
      </c>
      <c r="N282" t="s">
        <v>5479</v>
      </c>
      <c r="R282" t="s">
        <v>5556</v>
      </c>
      <c r="AI282" t="s">
        <v>13</v>
      </c>
    </row>
    <row r="283" spans="1:35" x14ac:dyDescent="0.45">
      <c r="A283" t="s">
        <v>13</v>
      </c>
      <c r="B283" t="s">
        <v>243</v>
      </c>
      <c r="C283" t="s">
        <v>54</v>
      </c>
      <c r="D283" t="s">
        <v>168</v>
      </c>
      <c r="E283" t="s">
        <v>171</v>
      </c>
      <c r="F283" t="str">
        <f>VLOOKUP(A283,Metadata!$A$1:$H$42, 7, FALSE)</f>
        <v>No HEAL CRF Match, but related</v>
      </c>
      <c r="G283" t="s">
        <v>525</v>
      </c>
      <c r="H283" t="s">
        <v>2512</v>
      </c>
      <c r="I283" t="s">
        <v>4123</v>
      </c>
      <c r="J283" t="s">
        <v>5473</v>
      </c>
      <c r="N283" t="s">
        <v>5479</v>
      </c>
      <c r="R283" t="s">
        <v>5556</v>
      </c>
      <c r="AI283" t="s">
        <v>13</v>
      </c>
    </row>
    <row r="284" spans="1:35" x14ac:dyDescent="0.45">
      <c r="A284" t="s">
        <v>13</v>
      </c>
      <c r="B284" t="s">
        <v>243</v>
      </c>
      <c r="C284" t="s">
        <v>54</v>
      </c>
      <c r="D284" t="s">
        <v>168</v>
      </c>
      <c r="E284" t="s">
        <v>171</v>
      </c>
      <c r="F284" t="str">
        <f>VLOOKUP(A284,Metadata!$A$1:$H$42, 7, FALSE)</f>
        <v>No HEAL CRF Match, but related</v>
      </c>
      <c r="G284" t="s">
        <v>526</v>
      </c>
      <c r="H284" t="s">
        <v>2513</v>
      </c>
      <c r="I284" t="s">
        <v>4124</v>
      </c>
      <c r="J284" t="s">
        <v>5473</v>
      </c>
      <c r="N284" t="s">
        <v>5479</v>
      </c>
      <c r="R284" t="s">
        <v>5556</v>
      </c>
      <c r="AI284" t="s">
        <v>13</v>
      </c>
    </row>
    <row r="285" spans="1:35" x14ac:dyDescent="0.45">
      <c r="A285" t="s">
        <v>13</v>
      </c>
      <c r="B285" t="s">
        <v>243</v>
      </c>
      <c r="C285" t="s">
        <v>54</v>
      </c>
      <c r="D285" t="s">
        <v>168</v>
      </c>
      <c r="E285" t="s">
        <v>171</v>
      </c>
      <c r="F285" t="str">
        <f>VLOOKUP(A285,Metadata!$A$1:$H$42, 7, FALSE)</f>
        <v>No HEAL CRF Match, but related</v>
      </c>
      <c r="G285" t="s">
        <v>527</v>
      </c>
      <c r="H285" t="s">
        <v>2463</v>
      </c>
      <c r="I285" t="s">
        <v>4125</v>
      </c>
      <c r="J285" t="s">
        <v>5470</v>
      </c>
      <c r="N285" t="s">
        <v>5499</v>
      </c>
      <c r="R285" t="s">
        <v>5590</v>
      </c>
      <c r="AI285" t="s">
        <v>13</v>
      </c>
    </row>
    <row r="286" spans="1:35" x14ac:dyDescent="0.45">
      <c r="A286" t="s">
        <v>13</v>
      </c>
      <c r="B286" t="s">
        <v>243</v>
      </c>
      <c r="C286" t="s">
        <v>54</v>
      </c>
      <c r="D286" t="s">
        <v>168</v>
      </c>
      <c r="E286" t="s">
        <v>171</v>
      </c>
      <c r="F286" t="str">
        <f>VLOOKUP(A286,Metadata!$A$1:$H$42, 7, FALSE)</f>
        <v>No HEAL CRF Match, but related</v>
      </c>
      <c r="G286" t="s">
        <v>528</v>
      </c>
      <c r="H286" t="s">
        <v>2464</v>
      </c>
      <c r="I286" t="s">
        <v>4126</v>
      </c>
      <c r="J286" t="s">
        <v>5470</v>
      </c>
      <c r="N286" t="s">
        <v>5499</v>
      </c>
      <c r="R286" t="s">
        <v>5590</v>
      </c>
      <c r="AI286" t="s">
        <v>13</v>
      </c>
    </row>
    <row r="287" spans="1:35" x14ac:dyDescent="0.45">
      <c r="A287" t="s">
        <v>13</v>
      </c>
      <c r="B287" t="s">
        <v>243</v>
      </c>
      <c r="C287" t="s">
        <v>54</v>
      </c>
      <c r="D287" t="s">
        <v>168</v>
      </c>
      <c r="E287" t="s">
        <v>171</v>
      </c>
      <c r="F287" t="str">
        <f>VLOOKUP(A287,Metadata!$A$1:$H$42, 7, FALSE)</f>
        <v>No HEAL CRF Match, but related</v>
      </c>
      <c r="G287" t="s">
        <v>529</v>
      </c>
      <c r="H287" t="s">
        <v>2465</v>
      </c>
      <c r="I287" t="s">
        <v>4127</v>
      </c>
      <c r="J287" t="s">
        <v>5470</v>
      </c>
      <c r="N287" t="s">
        <v>5499</v>
      </c>
      <c r="R287" t="s">
        <v>5590</v>
      </c>
      <c r="AI287" t="s">
        <v>13</v>
      </c>
    </row>
    <row r="288" spans="1:35" x14ac:dyDescent="0.45">
      <c r="A288" t="s">
        <v>13</v>
      </c>
      <c r="B288" t="s">
        <v>243</v>
      </c>
      <c r="C288" t="s">
        <v>54</v>
      </c>
      <c r="D288" t="s">
        <v>168</v>
      </c>
      <c r="E288" t="s">
        <v>171</v>
      </c>
      <c r="F288" t="str">
        <f>VLOOKUP(A288,Metadata!$A$1:$H$42, 7, FALSE)</f>
        <v>No HEAL CRF Match, but related</v>
      </c>
      <c r="G288" t="s">
        <v>530</v>
      </c>
      <c r="H288" t="s">
        <v>2514</v>
      </c>
      <c r="I288" t="s">
        <v>4140</v>
      </c>
      <c r="J288" t="s">
        <v>5470</v>
      </c>
      <c r="N288" t="s">
        <v>5498</v>
      </c>
      <c r="R288" t="s">
        <v>5589</v>
      </c>
      <c r="AI288" t="s">
        <v>13</v>
      </c>
    </row>
    <row r="289" spans="1:35" x14ac:dyDescent="0.45">
      <c r="A289" t="s">
        <v>13</v>
      </c>
      <c r="B289" t="s">
        <v>243</v>
      </c>
      <c r="C289" t="s">
        <v>54</v>
      </c>
      <c r="D289" t="s">
        <v>168</v>
      </c>
      <c r="E289" t="s">
        <v>171</v>
      </c>
      <c r="F289" t="str">
        <f>VLOOKUP(A289,Metadata!$A$1:$H$42, 7, FALSE)</f>
        <v>No HEAL CRF Match, but related</v>
      </c>
      <c r="G289" t="s">
        <v>531</v>
      </c>
      <c r="H289" t="s">
        <v>2515</v>
      </c>
      <c r="I289" t="s">
        <v>4122</v>
      </c>
      <c r="J289" t="s">
        <v>5473</v>
      </c>
      <c r="N289" t="s">
        <v>5479</v>
      </c>
      <c r="R289" t="s">
        <v>5556</v>
      </c>
      <c r="AI289" t="s">
        <v>13</v>
      </c>
    </row>
    <row r="290" spans="1:35" x14ac:dyDescent="0.45">
      <c r="A290" t="s">
        <v>13</v>
      </c>
      <c r="B290" t="s">
        <v>243</v>
      </c>
      <c r="C290" t="s">
        <v>54</v>
      </c>
      <c r="D290" t="s">
        <v>168</v>
      </c>
      <c r="E290" t="s">
        <v>171</v>
      </c>
      <c r="F290" t="str">
        <f>VLOOKUP(A290,Metadata!$A$1:$H$42, 7, FALSE)</f>
        <v>No HEAL CRF Match, but related</v>
      </c>
      <c r="G290" t="s">
        <v>532</v>
      </c>
      <c r="H290" t="s">
        <v>2516</v>
      </c>
      <c r="I290" t="s">
        <v>4123</v>
      </c>
      <c r="J290" t="s">
        <v>5473</v>
      </c>
      <c r="N290" t="s">
        <v>5479</v>
      </c>
      <c r="R290" t="s">
        <v>5556</v>
      </c>
      <c r="AI290" t="s">
        <v>13</v>
      </c>
    </row>
    <row r="291" spans="1:35" x14ac:dyDescent="0.45">
      <c r="A291" t="s">
        <v>13</v>
      </c>
      <c r="B291" t="s">
        <v>243</v>
      </c>
      <c r="C291" t="s">
        <v>54</v>
      </c>
      <c r="D291" t="s">
        <v>168</v>
      </c>
      <c r="E291" t="s">
        <v>171</v>
      </c>
      <c r="F291" t="str">
        <f>VLOOKUP(A291,Metadata!$A$1:$H$42, 7, FALSE)</f>
        <v>No HEAL CRF Match, but related</v>
      </c>
      <c r="G291" t="s">
        <v>533</v>
      </c>
      <c r="H291" t="s">
        <v>2517</v>
      </c>
      <c r="I291" t="s">
        <v>4124</v>
      </c>
      <c r="J291" t="s">
        <v>5473</v>
      </c>
      <c r="N291" t="s">
        <v>5479</v>
      </c>
      <c r="R291" t="s">
        <v>5556</v>
      </c>
      <c r="AI291" t="s">
        <v>13</v>
      </c>
    </row>
    <row r="292" spans="1:35" x14ac:dyDescent="0.45">
      <c r="A292" t="s">
        <v>13</v>
      </c>
      <c r="B292" t="s">
        <v>243</v>
      </c>
      <c r="C292" t="s">
        <v>54</v>
      </c>
      <c r="D292" t="s">
        <v>168</v>
      </c>
      <c r="E292" t="s">
        <v>171</v>
      </c>
      <c r="F292" t="str">
        <f>VLOOKUP(A292,Metadata!$A$1:$H$42, 7, FALSE)</f>
        <v>No HEAL CRF Match, but related</v>
      </c>
      <c r="G292" t="s">
        <v>534</v>
      </c>
      <c r="H292" t="s">
        <v>2463</v>
      </c>
      <c r="I292" t="s">
        <v>4125</v>
      </c>
      <c r="J292" t="s">
        <v>5470</v>
      </c>
      <c r="N292" t="s">
        <v>5499</v>
      </c>
      <c r="R292" t="s">
        <v>5590</v>
      </c>
      <c r="AI292" t="s">
        <v>13</v>
      </c>
    </row>
    <row r="293" spans="1:35" x14ac:dyDescent="0.45">
      <c r="A293" t="s">
        <v>13</v>
      </c>
      <c r="B293" t="s">
        <v>243</v>
      </c>
      <c r="C293" t="s">
        <v>54</v>
      </c>
      <c r="D293" t="s">
        <v>168</v>
      </c>
      <c r="E293" t="s">
        <v>171</v>
      </c>
      <c r="F293" t="str">
        <f>VLOOKUP(A293,Metadata!$A$1:$H$42, 7, FALSE)</f>
        <v>No HEAL CRF Match, but related</v>
      </c>
      <c r="G293" t="s">
        <v>535</v>
      </c>
      <c r="H293" t="s">
        <v>2464</v>
      </c>
      <c r="I293" t="s">
        <v>4126</v>
      </c>
      <c r="J293" t="s">
        <v>5470</v>
      </c>
      <c r="N293" t="s">
        <v>5499</v>
      </c>
      <c r="R293" t="s">
        <v>5590</v>
      </c>
      <c r="AI293" t="s">
        <v>13</v>
      </c>
    </row>
    <row r="294" spans="1:35" x14ac:dyDescent="0.45">
      <c r="A294" t="s">
        <v>13</v>
      </c>
      <c r="B294" t="s">
        <v>243</v>
      </c>
      <c r="C294" t="s">
        <v>54</v>
      </c>
      <c r="D294" t="s">
        <v>168</v>
      </c>
      <c r="E294" t="s">
        <v>171</v>
      </c>
      <c r="F294" t="str">
        <f>VLOOKUP(A294,Metadata!$A$1:$H$42, 7, FALSE)</f>
        <v>No HEAL CRF Match, but related</v>
      </c>
      <c r="G294" t="s">
        <v>536</v>
      </c>
      <c r="H294" t="s">
        <v>2465</v>
      </c>
      <c r="I294" t="s">
        <v>4127</v>
      </c>
      <c r="J294" t="s">
        <v>5470</v>
      </c>
      <c r="N294" t="s">
        <v>5499</v>
      </c>
      <c r="R294" t="s">
        <v>5590</v>
      </c>
      <c r="AI294" t="s">
        <v>13</v>
      </c>
    </row>
    <row r="295" spans="1:35" x14ac:dyDescent="0.45">
      <c r="A295" t="s">
        <v>13</v>
      </c>
      <c r="B295" t="s">
        <v>243</v>
      </c>
      <c r="C295" t="s">
        <v>54</v>
      </c>
      <c r="D295" t="s">
        <v>168</v>
      </c>
      <c r="E295" t="s">
        <v>171</v>
      </c>
      <c r="F295" t="str">
        <f>VLOOKUP(A295,Metadata!$A$1:$H$42, 7, FALSE)</f>
        <v>No HEAL CRF Match, but related</v>
      </c>
      <c r="G295" t="s">
        <v>537</v>
      </c>
      <c r="H295" t="s">
        <v>2518</v>
      </c>
      <c r="I295" t="s">
        <v>4141</v>
      </c>
      <c r="J295" t="s">
        <v>5470</v>
      </c>
      <c r="N295" t="s">
        <v>5498</v>
      </c>
      <c r="R295" t="s">
        <v>5589</v>
      </c>
      <c r="AI295" t="s">
        <v>13</v>
      </c>
    </row>
    <row r="296" spans="1:35" x14ac:dyDescent="0.45">
      <c r="A296" t="s">
        <v>13</v>
      </c>
      <c r="B296" t="s">
        <v>243</v>
      </c>
      <c r="C296" t="s">
        <v>54</v>
      </c>
      <c r="D296" t="s">
        <v>168</v>
      </c>
      <c r="E296" t="s">
        <v>171</v>
      </c>
      <c r="F296" t="str">
        <f>VLOOKUP(A296,Metadata!$A$1:$H$42, 7, FALSE)</f>
        <v>No HEAL CRF Match, but related</v>
      </c>
      <c r="G296" t="s">
        <v>538</v>
      </c>
      <c r="H296" t="s">
        <v>2519</v>
      </c>
      <c r="I296" t="s">
        <v>4122</v>
      </c>
      <c r="J296" t="s">
        <v>5473</v>
      </c>
      <c r="N296" t="s">
        <v>5479</v>
      </c>
      <c r="R296" t="s">
        <v>5556</v>
      </c>
      <c r="AI296" t="s">
        <v>13</v>
      </c>
    </row>
    <row r="297" spans="1:35" x14ac:dyDescent="0.45">
      <c r="A297" t="s">
        <v>13</v>
      </c>
      <c r="B297" t="s">
        <v>243</v>
      </c>
      <c r="C297" t="s">
        <v>54</v>
      </c>
      <c r="D297" t="s">
        <v>168</v>
      </c>
      <c r="E297" t="s">
        <v>171</v>
      </c>
      <c r="F297" t="str">
        <f>VLOOKUP(A297,Metadata!$A$1:$H$42, 7, FALSE)</f>
        <v>No HEAL CRF Match, but related</v>
      </c>
      <c r="G297" t="s">
        <v>539</v>
      </c>
      <c r="H297" t="s">
        <v>2520</v>
      </c>
      <c r="I297" t="s">
        <v>4123</v>
      </c>
      <c r="J297" t="s">
        <v>5473</v>
      </c>
      <c r="N297" t="s">
        <v>5479</v>
      </c>
      <c r="R297" t="s">
        <v>5556</v>
      </c>
      <c r="AI297" t="s">
        <v>13</v>
      </c>
    </row>
    <row r="298" spans="1:35" x14ac:dyDescent="0.45">
      <c r="A298" t="s">
        <v>13</v>
      </c>
      <c r="B298" t="s">
        <v>243</v>
      </c>
      <c r="C298" t="s">
        <v>54</v>
      </c>
      <c r="D298" t="s">
        <v>168</v>
      </c>
      <c r="E298" t="s">
        <v>171</v>
      </c>
      <c r="F298" t="str">
        <f>VLOOKUP(A298,Metadata!$A$1:$H$42, 7, FALSE)</f>
        <v>No HEAL CRF Match, but related</v>
      </c>
      <c r="G298" t="s">
        <v>540</v>
      </c>
      <c r="H298" t="s">
        <v>2521</v>
      </c>
      <c r="I298" t="s">
        <v>4124</v>
      </c>
      <c r="J298" t="s">
        <v>5473</v>
      </c>
      <c r="N298" t="s">
        <v>5479</v>
      </c>
      <c r="R298" t="s">
        <v>5556</v>
      </c>
      <c r="AI298" t="s">
        <v>13</v>
      </c>
    </row>
    <row r="299" spans="1:35" x14ac:dyDescent="0.45">
      <c r="A299" t="s">
        <v>13</v>
      </c>
      <c r="B299" t="s">
        <v>243</v>
      </c>
      <c r="C299" t="s">
        <v>54</v>
      </c>
      <c r="D299" t="s">
        <v>168</v>
      </c>
      <c r="E299" t="s">
        <v>171</v>
      </c>
      <c r="F299" t="str">
        <f>VLOOKUP(A299,Metadata!$A$1:$H$42, 7, FALSE)</f>
        <v>No HEAL CRF Match, but related</v>
      </c>
      <c r="G299" t="s">
        <v>541</v>
      </c>
      <c r="H299" t="s">
        <v>2463</v>
      </c>
      <c r="I299" t="s">
        <v>4125</v>
      </c>
      <c r="J299" t="s">
        <v>5470</v>
      </c>
      <c r="N299" t="s">
        <v>5499</v>
      </c>
      <c r="R299" t="s">
        <v>5590</v>
      </c>
      <c r="AI299" t="s">
        <v>13</v>
      </c>
    </row>
    <row r="300" spans="1:35" x14ac:dyDescent="0.45">
      <c r="A300" t="s">
        <v>13</v>
      </c>
      <c r="B300" t="s">
        <v>243</v>
      </c>
      <c r="C300" t="s">
        <v>54</v>
      </c>
      <c r="D300" t="s">
        <v>168</v>
      </c>
      <c r="E300" t="s">
        <v>171</v>
      </c>
      <c r="F300" t="str">
        <f>VLOOKUP(A300,Metadata!$A$1:$H$42, 7, FALSE)</f>
        <v>No HEAL CRF Match, but related</v>
      </c>
      <c r="G300" t="s">
        <v>542</v>
      </c>
      <c r="H300" t="s">
        <v>2464</v>
      </c>
      <c r="I300" t="s">
        <v>4126</v>
      </c>
      <c r="J300" t="s">
        <v>5470</v>
      </c>
      <c r="N300" t="s">
        <v>5499</v>
      </c>
      <c r="R300" t="s">
        <v>5590</v>
      </c>
      <c r="AI300" t="s">
        <v>13</v>
      </c>
    </row>
    <row r="301" spans="1:35" x14ac:dyDescent="0.45">
      <c r="A301" t="s">
        <v>13</v>
      </c>
      <c r="B301" t="s">
        <v>243</v>
      </c>
      <c r="C301" t="s">
        <v>54</v>
      </c>
      <c r="D301" t="s">
        <v>168</v>
      </c>
      <c r="E301" t="s">
        <v>171</v>
      </c>
      <c r="F301" t="str">
        <f>VLOOKUP(A301,Metadata!$A$1:$H$42, 7, FALSE)</f>
        <v>No HEAL CRF Match, but related</v>
      </c>
      <c r="G301" t="s">
        <v>543</v>
      </c>
      <c r="H301" t="s">
        <v>2465</v>
      </c>
      <c r="I301" t="s">
        <v>4127</v>
      </c>
      <c r="J301" t="s">
        <v>5470</v>
      </c>
      <c r="N301" t="s">
        <v>5499</v>
      </c>
      <c r="R301" t="s">
        <v>5590</v>
      </c>
      <c r="AI301" t="s">
        <v>13</v>
      </c>
    </row>
    <row r="302" spans="1:35" x14ac:dyDescent="0.45">
      <c r="A302" t="s">
        <v>13</v>
      </c>
      <c r="B302" t="s">
        <v>243</v>
      </c>
      <c r="C302" t="s">
        <v>54</v>
      </c>
      <c r="D302" t="s">
        <v>168</v>
      </c>
      <c r="E302" t="s">
        <v>171</v>
      </c>
      <c r="F302" t="str">
        <f>VLOOKUP(A302,Metadata!$A$1:$H$42, 7, FALSE)</f>
        <v>No HEAL CRF Match, but related</v>
      </c>
      <c r="G302" t="s">
        <v>544</v>
      </c>
      <c r="H302" t="s">
        <v>2522</v>
      </c>
      <c r="I302" t="s">
        <v>4142</v>
      </c>
      <c r="J302" t="s">
        <v>5470</v>
      </c>
      <c r="N302" t="s">
        <v>5498</v>
      </c>
      <c r="R302" t="s">
        <v>5589</v>
      </c>
      <c r="AI302" t="s">
        <v>13</v>
      </c>
    </row>
    <row r="303" spans="1:35" x14ac:dyDescent="0.45">
      <c r="A303" t="s">
        <v>13</v>
      </c>
      <c r="B303" t="s">
        <v>243</v>
      </c>
      <c r="C303" t="s">
        <v>54</v>
      </c>
      <c r="D303" t="s">
        <v>168</v>
      </c>
      <c r="E303" t="s">
        <v>171</v>
      </c>
      <c r="F303" t="str">
        <f>VLOOKUP(A303,Metadata!$A$1:$H$42, 7, FALSE)</f>
        <v>No HEAL CRF Match, but related</v>
      </c>
      <c r="G303" t="s">
        <v>545</v>
      </c>
      <c r="H303" t="s">
        <v>2523</v>
      </c>
      <c r="I303" t="s">
        <v>4122</v>
      </c>
      <c r="J303" t="s">
        <v>5473</v>
      </c>
      <c r="N303" t="s">
        <v>5479</v>
      </c>
      <c r="R303" t="s">
        <v>5556</v>
      </c>
      <c r="AI303" t="s">
        <v>13</v>
      </c>
    </row>
    <row r="304" spans="1:35" x14ac:dyDescent="0.45">
      <c r="A304" t="s">
        <v>13</v>
      </c>
      <c r="B304" t="s">
        <v>243</v>
      </c>
      <c r="C304" t="s">
        <v>54</v>
      </c>
      <c r="D304" t="s">
        <v>168</v>
      </c>
      <c r="E304" t="s">
        <v>171</v>
      </c>
      <c r="F304" t="str">
        <f>VLOOKUP(A304,Metadata!$A$1:$H$42, 7, FALSE)</f>
        <v>No HEAL CRF Match, but related</v>
      </c>
      <c r="G304" t="s">
        <v>546</v>
      </c>
      <c r="H304" t="s">
        <v>2524</v>
      </c>
      <c r="I304" t="s">
        <v>4123</v>
      </c>
      <c r="J304" t="s">
        <v>5473</v>
      </c>
      <c r="N304" t="s">
        <v>5479</v>
      </c>
      <c r="R304" t="s">
        <v>5556</v>
      </c>
      <c r="AI304" t="s">
        <v>13</v>
      </c>
    </row>
    <row r="305" spans="1:35" x14ac:dyDescent="0.45">
      <c r="A305" t="s">
        <v>13</v>
      </c>
      <c r="B305" t="s">
        <v>243</v>
      </c>
      <c r="C305" t="s">
        <v>54</v>
      </c>
      <c r="D305" t="s">
        <v>168</v>
      </c>
      <c r="E305" t="s">
        <v>171</v>
      </c>
      <c r="F305" t="str">
        <f>VLOOKUP(A305,Metadata!$A$1:$H$42, 7, FALSE)</f>
        <v>No HEAL CRF Match, but related</v>
      </c>
      <c r="G305" t="s">
        <v>547</v>
      </c>
      <c r="H305" t="s">
        <v>2525</v>
      </c>
      <c r="I305" t="s">
        <v>4124</v>
      </c>
      <c r="J305" t="s">
        <v>5473</v>
      </c>
      <c r="N305" t="s">
        <v>5479</v>
      </c>
      <c r="R305" t="s">
        <v>5556</v>
      </c>
      <c r="AI305" t="s">
        <v>13</v>
      </c>
    </row>
    <row r="306" spans="1:35" x14ac:dyDescent="0.45">
      <c r="A306" t="s">
        <v>13</v>
      </c>
      <c r="B306" t="s">
        <v>243</v>
      </c>
      <c r="C306" t="s">
        <v>54</v>
      </c>
      <c r="D306" t="s">
        <v>168</v>
      </c>
      <c r="E306" t="s">
        <v>171</v>
      </c>
      <c r="F306" t="str">
        <f>VLOOKUP(A306,Metadata!$A$1:$H$42, 7, FALSE)</f>
        <v>No HEAL CRF Match, but related</v>
      </c>
      <c r="G306" t="s">
        <v>548</v>
      </c>
      <c r="H306" t="s">
        <v>2463</v>
      </c>
      <c r="I306" t="s">
        <v>4125</v>
      </c>
      <c r="J306" t="s">
        <v>5470</v>
      </c>
      <c r="N306" t="s">
        <v>5499</v>
      </c>
      <c r="R306" t="s">
        <v>5590</v>
      </c>
      <c r="AI306" t="s">
        <v>13</v>
      </c>
    </row>
    <row r="307" spans="1:35" x14ac:dyDescent="0.45">
      <c r="A307" t="s">
        <v>13</v>
      </c>
      <c r="B307" t="s">
        <v>243</v>
      </c>
      <c r="C307" t="s">
        <v>54</v>
      </c>
      <c r="D307" t="s">
        <v>168</v>
      </c>
      <c r="E307" t="s">
        <v>171</v>
      </c>
      <c r="F307" t="str">
        <f>VLOOKUP(A307,Metadata!$A$1:$H$42, 7, FALSE)</f>
        <v>No HEAL CRF Match, but related</v>
      </c>
      <c r="G307" t="s">
        <v>549</v>
      </c>
      <c r="H307" t="s">
        <v>2464</v>
      </c>
      <c r="I307" t="s">
        <v>4126</v>
      </c>
      <c r="J307" t="s">
        <v>5470</v>
      </c>
      <c r="N307" t="s">
        <v>5499</v>
      </c>
      <c r="R307" t="s">
        <v>5590</v>
      </c>
      <c r="AI307" t="s">
        <v>13</v>
      </c>
    </row>
    <row r="308" spans="1:35" x14ac:dyDescent="0.45">
      <c r="A308" t="s">
        <v>13</v>
      </c>
      <c r="B308" t="s">
        <v>243</v>
      </c>
      <c r="C308" t="s">
        <v>54</v>
      </c>
      <c r="D308" t="s">
        <v>168</v>
      </c>
      <c r="E308" t="s">
        <v>171</v>
      </c>
      <c r="F308" t="str">
        <f>VLOOKUP(A308,Metadata!$A$1:$H$42, 7, FALSE)</f>
        <v>No HEAL CRF Match, but related</v>
      </c>
      <c r="G308" t="s">
        <v>550</v>
      </c>
      <c r="H308" t="s">
        <v>2465</v>
      </c>
      <c r="I308" t="s">
        <v>4127</v>
      </c>
      <c r="J308" t="s">
        <v>5470</v>
      </c>
      <c r="N308" t="s">
        <v>5499</v>
      </c>
      <c r="R308" t="s">
        <v>5590</v>
      </c>
      <c r="AI308" t="s">
        <v>13</v>
      </c>
    </row>
    <row r="309" spans="1:35" x14ac:dyDescent="0.45">
      <c r="A309" t="s">
        <v>13</v>
      </c>
      <c r="B309" t="s">
        <v>243</v>
      </c>
      <c r="C309" t="s">
        <v>54</v>
      </c>
      <c r="D309" t="s">
        <v>168</v>
      </c>
      <c r="E309" t="s">
        <v>171</v>
      </c>
      <c r="F309" t="str">
        <f>VLOOKUP(A309,Metadata!$A$1:$H$42, 7, FALSE)</f>
        <v>No HEAL CRF Match, but related</v>
      </c>
      <c r="G309" t="s">
        <v>551</v>
      </c>
      <c r="H309" t="s">
        <v>2526</v>
      </c>
      <c r="I309" t="s">
        <v>4143</v>
      </c>
      <c r="J309" t="s">
        <v>5470</v>
      </c>
      <c r="N309" t="s">
        <v>5498</v>
      </c>
      <c r="R309" t="s">
        <v>5589</v>
      </c>
      <c r="AI309" t="s">
        <v>13</v>
      </c>
    </row>
    <row r="310" spans="1:35" x14ac:dyDescent="0.45">
      <c r="A310" t="s">
        <v>13</v>
      </c>
      <c r="B310" t="s">
        <v>243</v>
      </c>
      <c r="C310" t="s">
        <v>54</v>
      </c>
      <c r="D310" t="s">
        <v>168</v>
      </c>
      <c r="E310" t="s">
        <v>171</v>
      </c>
      <c r="F310" t="str">
        <f>VLOOKUP(A310,Metadata!$A$1:$H$42, 7, FALSE)</f>
        <v>No HEAL CRF Match, but related</v>
      </c>
      <c r="G310" t="s">
        <v>552</v>
      </c>
      <c r="H310" t="s">
        <v>2527</v>
      </c>
      <c r="I310" t="s">
        <v>4122</v>
      </c>
      <c r="J310" t="s">
        <v>5473</v>
      </c>
      <c r="N310" t="s">
        <v>5479</v>
      </c>
      <c r="R310" t="s">
        <v>5556</v>
      </c>
      <c r="AI310" t="s">
        <v>13</v>
      </c>
    </row>
    <row r="311" spans="1:35" x14ac:dyDescent="0.45">
      <c r="A311" t="s">
        <v>13</v>
      </c>
      <c r="B311" t="s">
        <v>243</v>
      </c>
      <c r="C311" t="s">
        <v>54</v>
      </c>
      <c r="D311" t="s">
        <v>168</v>
      </c>
      <c r="E311" t="s">
        <v>171</v>
      </c>
      <c r="F311" t="str">
        <f>VLOOKUP(A311,Metadata!$A$1:$H$42, 7, FALSE)</f>
        <v>No HEAL CRF Match, but related</v>
      </c>
      <c r="G311" t="s">
        <v>553</v>
      </c>
      <c r="H311" t="s">
        <v>2528</v>
      </c>
      <c r="I311" t="s">
        <v>4123</v>
      </c>
      <c r="J311" t="s">
        <v>5473</v>
      </c>
      <c r="N311" t="s">
        <v>5479</v>
      </c>
      <c r="R311" t="s">
        <v>5556</v>
      </c>
      <c r="AI311" t="s">
        <v>13</v>
      </c>
    </row>
    <row r="312" spans="1:35" x14ac:dyDescent="0.45">
      <c r="A312" t="s">
        <v>13</v>
      </c>
      <c r="B312" t="s">
        <v>243</v>
      </c>
      <c r="C312" t="s">
        <v>54</v>
      </c>
      <c r="D312" t="s">
        <v>168</v>
      </c>
      <c r="E312" t="s">
        <v>171</v>
      </c>
      <c r="F312" t="str">
        <f>VLOOKUP(A312,Metadata!$A$1:$H$42, 7, FALSE)</f>
        <v>No HEAL CRF Match, but related</v>
      </c>
      <c r="G312" t="s">
        <v>554</v>
      </c>
      <c r="H312" t="s">
        <v>2529</v>
      </c>
      <c r="I312" t="s">
        <v>4124</v>
      </c>
      <c r="J312" t="s">
        <v>5473</v>
      </c>
      <c r="N312" t="s">
        <v>5479</v>
      </c>
      <c r="R312" t="s">
        <v>5556</v>
      </c>
      <c r="AI312" t="s">
        <v>13</v>
      </c>
    </row>
    <row r="313" spans="1:35" x14ac:dyDescent="0.45">
      <c r="A313" t="s">
        <v>13</v>
      </c>
      <c r="B313" t="s">
        <v>243</v>
      </c>
      <c r="C313" t="s">
        <v>54</v>
      </c>
      <c r="D313" t="s">
        <v>168</v>
      </c>
      <c r="E313" t="s">
        <v>171</v>
      </c>
      <c r="F313" t="str">
        <f>VLOOKUP(A313,Metadata!$A$1:$H$42, 7, FALSE)</f>
        <v>No HEAL CRF Match, but related</v>
      </c>
      <c r="G313" t="s">
        <v>555</v>
      </c>
      <c r="H313" t="s">
        <v>2463</v>
      </c>
      <c r="I313" t="s">
        <v>4125</v>
      </c>
      <c r="J313" t="s">
        <v>5470</v>
      </c>
      <c r="N313" t="s">
        <v>5499</v>
      </c>
      <c r="R313" t="s">
        <v>5590</v>
      </c>
      <c r="AI313" t="s">
        <v>13</v>
      </c>
    </row>
    <row r="314" spans="1:35" x14ac:dyDescent="0.45">
      <c r="A314" t="s">
        <v>13</v>
      </c>
      <c r="B314" t="s">
        <v>243</v>
      </c>
      <c r="C314" t="s">
        <v>54</v>
      </c>
      <c r="D314" t="s">
        <v>168</v>
      </c>
      <c r="E314" t="s">
        <v>171</v>
      </c>
      <c r="F314" t="str">
        <f>VLOOKUP(A314,Metadata!$A$1:$H$42, 7, FALSE)</f>
        <v>No HEAL CRF Match, but related</v>
      </c>
      <c r="G314" t="s">
        <v>556</v>
      </c>
      <c r="H314" t="s">
        <v>2464</v>
      </c>
      <c r="I314" t="s">
        <v>4126</v>
      </c>
      <c r="J314" t="s">
        <v>5470</v>
      </c>
      <c r="N314" t="s">
        <v>5499</v>
      </c>
      <c r="R314" t="s">
        <v>5590</v>
      </c>
      <c r="AI314" t="s">
        <v>13</v>
      </c>
    </row>
    <row r="315" spans="1:35" x14ac:dyDescent="0.45">
      <c r="A315" t="s">
        <v>13</v>
      </c>
      <c r="B315" t="s">
        <v>243</v>
      </c>
      <c r="C315" t="s">
        <v>54</v>
      </c>
      <c r="D315" t="s">
        <v>168</v>
      </c>
      <c r="E315" t="s">
        <v>171</v>
      </c>
      <c r="F315" t="str">
        <f>VLOOKUP(A315,Metadata!$A$1:$H$42, 7, FALSE)</f>
        <v>No HEAL CRF Match, but related</v>
      </c>
      <c r="G315" t="s">
        <v>557</v>
      </c>
      <c r="H315" t="s">
        <v>2465</v>
      </c>
      <c r="I315" t="s">
        <v>4127</v>
      </c>
      <c r="J315" t="s">
        <v>5470</v>
      </c>
      <c r="N315" t="s">
        <v>5499</v>
      </c>
      <c r="R315" t="s">
        <v>5590</v>
      </c>
      <c r="AI315" t="s">
        <v>13</v>
      </c>
    </row>
    <row r="316" spans="1:35" x14ac:dyDescent="0.45">
      <c r="A316" t="s">
        <v>13</v>
      </c>
      <c r="B316" t="s">
        <v>243</v>
      </c>
      <c r="C316" t="s">
        <v>54</v>
      </c>
      <c r="D316" t="s">
        <v>168</v>
      </c>
      <c r="E316" t="s">
        <v>171</v>
      </c>
      <c r="F316" t="str">
        <f>VLOOKUP(A316,Metadata!$A$1:$H$42, 7, FALSE)</f>
        <v>No HEAL CRF Match, but related</v>
      </c>
      <c r="G316" t="s">
        <v>558</v>
      </c>
      <c r="H316" t="s">
        <v>2530</v>
      </c>
      <c r="I316" t="s">
        <v>4144</v>
      </c>
      <c r="J316" t="s">
        <v>5470</v>
      </c>
      <c r="N316" t="s">
        <v>5498</v>
      </c>
      <c r="R316" t="s">
        <v>5589</v>
      </c>
      <c r="AI316" t="s">
        <v>13</v>
      </c>
    </row>
    <row r="317" spans="1:35" x14ac:dyDescent="0.45">
      <c r="A317" t="s">
        <v>13</v>
      </c>
      <c r="B317" t="s">
        <v>243</v>
      </c>
      <c r="C317" t="s">
        <v>54</v>
      </c>
      <c r="D317" t="s">
        <v>168</v>
      </c>
      <c r="E317" t="s">
        <v>171</v>
      </c>
      <c r="F317" t="str">
        <f>VLOOKUP(A317,Metadata!$A$1:$H$42, 7, FALSE)</f>
        <v>No HEAL CRF Match, but related</v>
      </c>
      <c r="G317" t="s">
        <v>559</v>
      </c>
      <c r="H317" t="s">
        <v>2531</v>
      </c>
      <c r="I317" t="s">
        <v>4122</v>
      </c>
      <c r="J317" t="s">
        <v>5473</v>
      </c>
      <c r="N317" t="s">
        <v>5479</v>
      </c>
      <c r="R317" t="s">
        <v>5556</v>
      </c>
      <c r="AI317" t="s">
        <v>13</v>
      </c>
    </row>
    <row r="318" spans="1:35" x14ac:dyDescent="0.45">
      <c r="A318" t="s">
        <v>13</v>
      </c>
      <c r="B318" t="s">
        <v>243</v>
      </c>
      <c r="C318" t="s">
        <v>54</v>
      </c>
      <c r="D318" t="s">
        <v>168</v>
      </c>
      <c r="E318" t="s">
        <v>171</v>
      </c>
      <c r="F318" t="str">
        <f>VLOOKUP(A318,Metadata!$A$1:$H$42, 7, FALSE)</f>
        <v>No HEAL CRF Match, but related</v>
      </c>
      <c r="G318" t="s">
        <v>560</v>
      </c>
      <c r="H318" t="s">
        <v>2532</v>
      </c>
      <c r="I318" t="s">
        <v>4123</v>
      </c>
      <c r="J318" t="s">
        <v>5473</v>
      </c>
      <c r="N318" t="s">
        <v>5479</v>
      </c>
      <c r="R318" t="s">
        <v>5556</v>
      </c>
      <c r="AI318" t="s">
        <v>13</v>
      </c>
    </row>
    <row r="319" spans="1:35" x14ac:dyDescent="0.45">
      <c r="A319" t="s">
        <v>13</v>
      </c>
      <c r="B319" t="s">
        <v>243</v>
      </c>
      <c r="C319" t="s">
        <v>54</v>
      </c>
      <c r="D319" t="s">
        <v>168</v>
      </c>
      <c r="E319" t="s">
        <v>171</v>
      </c>
      <c r="F319" t="str">
        <f>VLOOKUP(A319,Metadata!$A$1:$H$42, 7, FALSE)</f>
        <v>No HEAL CRF Match, but related</v>
      </c>
      <c r="G319" t="s">
        <v>561</v>
      </c>
      <c r="H319" t="s">
        <v>2533</v>
      </c>
      <c r="I319" t="s">
        <v>4124</v>
      </c>
      <c r="J319" t="s">
        <v>5473</v>
      </c>
      <c r="N319" t="s">
        <v>5479</v>
      </c>
      <c r="R319" t="s">
        <v>5556</v>
      </c>
      <c r="AI319" t="s">
        <v>13</v>
      </c>
    </row>
    <row r="320" spans="1:35" x14ac:dyDescent="0.45">
      <c r="A320" t="s">
        <v>13</v>
      </c>
      <c r="B320" t="s">
        <v>243</v>
      </c>
      <c r="C320" t="s">
        <v>54</v>
      </c>
      <c r="D320" t="s">
        <v>168</v>
      </c>
      <c r="E320" t="s">
        <v>171</v>
      </c>
      <c r="F320" t="str">
        <f>VLOOKUP(A320,Metadata!$A$1:$H$42, 7, FALSE)</f>
        <v>No HEAL CRF Match, but related</v>
      </c>
      <c r="G320" t="s">
        <v>562</v>
      </c>
      <c r="H320" t="s">
        <v>2463</v>
      </c>
      <c r="I320" t="s">
        <v>4125</v>
      </c>
      <c r="J320" t="s">
        <v>5470</v>
      </c>
      <c r="N320" t="s">
        <v>5499</v>
      </c>
      <c r="R320" t="s">
        <v>5590</v>
      </c>
      <c r="AI320" t="s">
        <v>13</v>
      </c>
    </row>
    <row r="321" spans="1:35" x14ac:dyDescent="0.45">
      <c r="A321" t="s">
        <v>13</v>
      </c>
      <c r="B321" t="s">
        <v>243</v>
      </c>
      <c r="C321" t="s">
        <v>54</v>
      </c>
      <c r="D321" t="s">
        <v>168</v>
      </c>
      <c r="E321" t="s">
        <v>171</v>
      </c>
      <c r="F321" t="str">
        <f>VLOOKUP(A321,Metadata!$A$1:$H$42, 7, FALSE)</f>
        <v>No HEAL CRF Match, but related</v>
      </c>
      <c r="G321" t="s">
        <v>563</v>
      </c>
      <c r="H321" t="s">
        <v>2464</v>
      </c>
      <c r="I321" t="s">
        <v>4126</v>
      </c>
      <c r="J321" t="s">
        <v>5470</v>
      </c>
      <c r="N321" t="s">
        <v>5499</v>
      </c>
      <c r="R321" t="s">
        <v>5590</v>
      </c>
      <c r="AI321" t="s">
        <v>13</v>
      </c>
    </row>
    <row r="322" spans="1:35" x14ac:dyDescent="0.45">
      <c r="A322" t="s">
        <v>13</v>
      </c>
      <c r="B322" t="s">
        <v>243</v>
      </c>
      <c r="C322" t="s">
        <v>54</v>
      </c>
      <c r="D322" t="s">
        <v>168</v>
      </c>
      <c r="E322" t="s">
        <v>171</v>
      </c>
      <c r="F322" t="str">
        <f>VLOOKUP(A322,Metadata!$A$1:$H$42, 7, FALSE)</f>
        <v>No HEAL CRF Match, but related</v>
      </c>
      <c r="G322" t="s">
        <v>564</v>
      </c>
      <c r="H322" t="s">
        <v>2465</v>
      </c>
      <c r="I322" t="s">
        <v>4127</v>
      </c>
      <c r="J322" t="s">
        <v>5470</v>
      </c>
      <c r="N322" t="s">
        <v>5499</v>
      </c>
      <c r="R322" t="s">
        <v>5590</v>
      </c>
      <c r="AI322" t="s">
        <v>13</v>
      </c>
    </row>
    <row r="323" spans="1:35" x14ac:dyDescent="0.45">
      <c r="A323" t="s">
        <v>13</v>
      </c>
      <c r="B323" t="s">
        <v>243</v>
      </c>
      <c r="C323" t="s">
        <v>54</v>
      </c>
      <c r="D323" t="s">
        <v>168</v>
      </c>
      <c r="E323" t="s">
        <v>171</v>
      </c>
      <c r="F323" t="str">
        <f>VLOOKUP(A323,Metadata!$A$1:$H$42, 7, FALSE)</f>
        <v>No HEAL CRF Match, but related</v>
      </c>
      <c r="G323" t="s">
        <v>565</v>
      </c>
      <c r="H323" t="s">
        <v>2534</v>
      </c>
      <c r="I323" t="s">
        <v>4145</v>
      </c>
      <c r="J323" t="s">
        <v>5470</v>
      </c>
      <c r="N323" t="s">
        <v>5498</v>
      </c>
      <c r="R323" t="s">
        <v>5589</v>
      </c>
      <c r="AI323" t="s">
        <v>13</v>
      </c>
    </row>
    <row r="324" spans="1:35" x14ac:dyDescent="0.45">
      <c r="A324" t="s">
        <v>13</v>
      </c>
      <c r="B324" t="s">
        <v>243</v>
      </c>
      <c r="C324" t="s">
        <v>54</v>
      </c>
      <c r="D324" t="s">
        <v>168</v>
      </c>
      <c r="E324" t="s">
        <v>171</v>
      </c>
      <c r="F324" t="str">
        <f>VLOOKUP(A324,Metadata!$A$1:$H$42, 7, FALSE)</f>
        <v>No HEAL CRF Match, but related</v>
      </c>
      <c r="G324" t="s">
        <v>566</v>
      </c>
      <c r="H324" t="s">
        <v>2535</v>
      </c>
      <c r="I324" t="s">
        <v>4146</v>
      </c>
      <c r="J324" t="s">
        <v>5469</v>
      </c>
      <c r="AI324" t="s">
        <v>13</v>
      </c>
    </row>
    <row r="325" spans="1:35" x14ac:dyDescent="0.45">
      <c r="A325" t="s">
        <v>13</v>
      </c>
      <c r="B325" t="s">
        <v>243</v>
      </c>
      <c r="C325" t="s">
        <v>54</v>
      </c>
      <c r="D325" t="s">
        <v>168</v>
      </c>
      <c r="E325" t="s">
        <v>171</v>
      </c>
      <c r="F325" t="str">
        <f>VLOOKUP(A325,Metadata!$A$1:$H$42, 7, FALSE)</f>
        <v>No HEAL CRF Match, but related</v>
      </c>
      <c r="G325" t="s">
        <v>567</v>
      </c>
      <c r="H325" t="s">
        <v>2536</v>
      </c>
      <c r="I325" t="s">
        <v>4122</v>
      </c>
      <c r="J325" t="s">
        <v>5473</v>
      </c>
      <c r="N325" t="s">
        <v>5479</v>
      </c>
      <c r="R325" t="s">
        <v>5556</v>
      </c>
      <c r="AI325" t="s">
        <v>13</v>
      </c>
    </row>
    <row r="326" spans="1:35" x14ac:dyDescent="0.45">
      <c r="A326" t="s">
        <v>13</v>
      </c>
      <c r="B326" t="s">
        <v>243</v>
      </c>
      <c r="C326" t="s">
        <v>54</v>
      </c>
      <c r="D326" t="s">
        <v>168</v>
      </c>
      <c r="E326" t="s">
        <v>171</v>
      </c>
      <c r="F326" t="str">
        <f>VLOOKUP(A326,Metadata!$A$1:$H$42, 7, FALSE)</f>
        <v>No HEAL CRF Match, but related</v>
      </c>
      <c r="G326" t="s">
        <v>568</v>
      </c>
      <c r="H326" t="s">
        <v>2537</v>
      </c>
      <c r="I326" t="s">
        <v>4123</v>
      </c>
      <c r="J326" t="s">
        <v>5473</v>
      </c>
      <c r="N326" t="s">
        <v>5479</v>
      </c>
      <c r="R326" t="s">
        <v>5556</v>
      </c>
      <c r="AI326" t="s">
        <v>13</v>
      </c>
    </row>
    <row r="327" spans="1:35" x14ac:dyDescent="0.45">
      <c r="A327" t="s">
        <v>13</v>
      </c>
      <c r="B327" t="s">
        <v>243</v>
      </c>
      <c r="C327" t="s">
        <v>54</v>
      </c>
      <c r="D327" t="s">
        <v>168</v>
      </c>
      <c r="E327" t="s">
        <v>171</v>
      </c>
      <c r="F327" t="str">
        <f>VLOOKUP(A327,Metadata!$A$1:$H$42, 7, FALSE)</f>
        <v>No HEAL CRF Match, but related</v>
      </c>
      <c r="G327" t="s">
        <v>569</v>
      </c>
      <c r="H327" t="s">
        <v>2538</v>
      </c>
      <c r="I327" t="s">
        <v>4124</v>
      </c>
      <c r="J327" t="s">
        <v>5473</v>
      </c>
      <c r="N327" t="s">
        <v>5479</v>
      </c>
      <c r="R327" t="s">
        <v>5556</v>
      </c>
      <c r="AI327" t="s">
        <v>13</v>
      </c>
    </row>
    <row r="328" spans="1:35" x14ac:dyDescent="0.45">
      <c r="A328" t="s">
        <v>13</v>
      </c>
      <c r="B328" t="s">
        <v>243</v>
      </c>
      <c r="C328" t="s">
        <v>54</v>
      </c>
      <c r="D328" t="s">
        <v>168</v>
      </c>
      <c r="E328" t="s">
        <v>171</v>
      </c>
      <c r="F328" t="str">
        <f>VLOOKUP(A328,Metadata!$A$1:$H$42, 7, FALSE)</f>
        <v>No HEAL CRF Match, but related</v>
      </c>
      <c r="G328" t="s">
        <v>570</v>
      </c>
      <c r="H328" t="s">
        <v>2463</v>
      </c>
      <c r="I328" t="s">
        <v>4125</v>
      </c>
      <c r="J328" t="s">
        <v>5470</v>
      </c>
      <c r="N328" t="s">
        <v>5499</v>
      </c>
      <c r="R328" t="s">
        <v>5590</v>
      </c>
      <c r="AI328" t="s">
        <v>13</v>
      </c>
    </row>
    <row r="329" spans="1:35" x14ac:dyDescent="0.45">
      <c r="A329" t="s">
        <v>13</v>
      </c>
      <c r="B329" t="s">
        <v>243</v>
      </c>
      <c r="C329" t="s">
        <v>54</v>
      </c>
      <c r="D329" t="s">
        <v>168</v>
      </c>
      <c r="E329" t="s">
        <v>171</v>
      </c>
      <c r="F329" t="str">
        <f>VLOOKUP(A329,Metadata!$A$1:$H$42, 7, FALSE)</f>
        <v>No HEAL CRF Match, but related</v>
      </c>
      <c r="G329" t="s">
        <v>571</v>
      </c>
      <c r="H329" t="s">
        <v>2464</v>
      </c>
      <c r="I329" t="s">
        <v>4126</v>
      </c>
      <c r="J329" t="s">
        <v>5470</v>
      </c>
      <c r="N329" t="s">
        <v>5499</v>
      </c>
      <c r="R329" t="s">
        <v>5590</v>
      </c>
      <c r="AI329" t="s">
        <v>13</v>
      </c>
    </row>
    <row r="330" spans="1:35" x14ac:dyDescent="0.45">
      <c r="A330" t="s">
        <v>13</v>
      </c>
      <c r="B330" t="s">
        <v>243</v>
      </c>
      <c r="C330" t="s">
        <v>54</v>
      </c>
      <c r="D330" t="s">
        <v>168</v>
      </c>
      <c r="E330" t="s">
        <v>171</v>
      </c>
      <c r="F330" t="str">
        <f>VLOOKUP(A330,Metadata!$A$1:$H$42, 7, FALSE)</f>
        <v>No HEAL CRF Match, but related</v>
      </c>
      <c r="G330" t="s">
        <v>572</v>
      </c>
      <c r="H330" t="s">
        <v>2465</v>
      </c>
      <c r="I330" t="s">
        <v>4127</v>
      </c>
      <c r="J330" t="s">
        <v>5470</v>
      </c>
      <c r="N330" t="s">
        <v>5499</v>
      </c>
      <c r="R330" t="s">
        <v>5590</v>
      </c>
      <c r="AI330" t="s">
        <v>13</v>
      </c>
    </row>
    <row r="331" spans="1:35" x14ac:dyDescent="0.45">
      <c r="A331" t="s">
        <v>13</v>
      </c>
      <c r="B331" t="s">
        <v>243</v>
      </c>
      <c r="C331" t="s">
        <v>54</v>
      </c>
      <c r="D331" t="s">
        <v>168</v>
      </c>
      <c r="E331" t="s">
        <v>171</v>
      </c>
      <c r="F331" t="str">
        <f>VLOOKUP(A331,Metadata!$A$1:$H$42, 7, FALSE)</f>
        <v>No HEAL CRF Match, but related</v>
      </c>
      <c r="G331" t="s">
        <v>573</v>
      </c>
      <c r="H331" t="s">
        <v>2539</v>
      </c>
      <c r="I331" t="s">
        <v>4147</v>
      </c>
      <c r="J331" t="s">
        <v>5470</v>
      </c>
      <c r="N331" t="s">
        <v>5498</v>
      </c>
      <c r="R331" t="s">
        <v>5589</v>
      </c>
      <c r="AI331" t="s">
        <v>13</v>
      </c>
    </row>
    <row r="332" spans="1:35" x14ac:dyDescent="0.45">
      <c r="A332" t="s">
        <v>13</v>
      </c>
      <c r="B332" t="s">
        <v>243</v>
      </c>
      <c r="C332" t="s">
        <v>54</v>
      </c>
      <c r="D332" t="s">
        <v>168</v>
      </c>
      <c r="E332" t="s">
        <v>171</v>
      </c>
      <c r="F332" t="str">
        <f>VLOOKUP(A332,Metadata!$A$1:$H$42, 7, FALSE)</f>
        <v>No HEAL CRF Match, but related</v>
      </c>
      <c r="G332" t="s">
        <v>574</v>
      </c>
      <c r="H332" t="s">
        <v>2540</v>
      </c>
      <c r="I332" t="s">
        <v>4148</v>
      </c>
      <c r="J332" t="s">
        <v>5473</v>
      </c>
      <c r="N332" t="s">
        <v>5479</v>
      </c>
      <c r="R332" t="s">
        <v>5556</v>
      </c>
      <c r="AI332" t="s">
        <v>13</v>
      </c>
    </row>
    <row r="333" spans="1:35" x14ac:dyDescent="0.45">
      <c r="A333" t="s">
        <v>13</v>
      </c>
      <c r="B333" t="s">
        <v>243</v>
      </c>
      <c r="C333" t="s">
        <v>54</v>
      </c>
      <c r="D333" t="s">
        <v>168</v>
      </c>
      <c r="E333" t="s">
        <v>171</v>
      </c>
      <c r="F333" t="str">
        <f>VLOOKUP(A333,Metadata!$A$1:$H$42, 7, FALSE)</f>
        <v>No HEAL CRF Match, but related</v>
      </c>
      <c r="G333" t="s">
        <v>575</v>
      </c>
      <c r="H333" t="s">
        <v>2541</v>
      </c>
      <c r="I333" t="s">
        <v>4149</v>
      </c>
      <c r="J333" t="s">
        <v>5473</v>
      </c>
      <c r="N333" t="s">
        <v>5479</v>
      </c>
      <c r="R333" t="s">
        <v>5556</v>
      </c>
      <c r="AI333" t="s">
        <v>13</v>
      </c>
    </row>
    <row r="334" spans="1:35" x14ac:dyDescent="0.45">
      <c r="A334" t="s">
        <v>13</v>
      </c>
      <c r="B334" t="s">
        <v>243</v>
      </c>
      <c r="C334" t="s">
        <v>54</v>
      </c>
      <c r="D334" t="s">
        <v>168</v>
      </c>
      <c r="E334" t="s">
        <v>171</v>
      </c>
      <c r="F334" t="str">
        <f>VLOOKUP(A334,Metadata!$A$1:$H$42, 7, FALSE)</f>
        <v>No HEAL CRF Match, but related</v>
      </c>
      <c r="G334" t="s">
        <v>576</v>
      </c>
      <c r="H334" t="s">
        <v>2542</v>
      </c>
      <c r="I334" t="s">
        <v>4150</v>
      </c>
      <c r="J334" t="s">
        <v>5473</v>
      </c>
      <c r="N334" t="s">
        <v>5479</v>
      </c>
      <c r="R334" t="s">
        <v>5556</v>
      </c>
      <c r="AI334" t="s">
        <v>13</v>
      </c>
    </row>
    <row r="335" spans="1:35" x14ac:dyDescent="0.45">
      <c r="A335" t="s">
        <v>13</v>
      </c>
      <c r="B335" t="s">
        <v>243</v>
      </c>
      <c r="C335" t="s">
        <v>54</v>
      </c>
      <c r="D335" t="s">
        <v>168</v>
      </c>
      <c r="E335" t="s">
        <v>171</v>
      </c>
      <c r="F335" t="str">
        <f>VLOOKUP(A335,Metadata!$A$1:$H$42, 7, FALSE)</f>
        <v>No HEAL CRF Match, but related</v>
      </c>
      <c r="G335" t="s">
        <v>577</v>
      </c>
      <c r="H335" t="s">
        <v>2463</v>
      </c>
      <c r="I335" t="s">
        <v>4151</v>
      </c>
      <c r="J335" t="s">
        <v>5470</v>
      </c>
      <c r="N335" t="s">
        <v>5499</v>
      </c>
      <c r="R335" t="s">
        <v>5590</v>
      </c>
      <c r="AI335" t="s">
        <v>13</v>
      </c>
    </row>
    <row r="336" spans="1:35" x14ac:dyDescent="0.45">
      <c r="A336" t="s">
        <v>13</v>
      </c>
      <c r="B336" t="s">
        <v>243</v>
      </c>
      <c r="C336" t="s">
        <v>54</v>
      </c>
      <c r="D336" t="s">
        <v>168</v>
      </c>
      <c r="E336" t="s">
        <v>171</v>
      </c>
      <c r="F336" t="str">
        <f>VLOOKUP(A336,Metadata!$A$1:$H$42, 7, FALSE)</f>
        <v>No HEAL CRF Match, but related</v>
      </c>
      <c r="G336" t="s">
        <v>578</v>
      </c>
      <c r="H336" t="s">
        <v>2464</v>
      </c>
      <c r="I336" t="s">
        <v>4152</v>
      </c>
      <c r="J336" t="s">
        <v>5470</v>
      </c>
      <c r="N336" t="s">
        <v>5499</v>
      </c>
      <c r="R336" t="s">
        <v>5590</v>
      </c>
      <c r="AI336" t="s">
        <v>13</v>
      </c>
    </row>
    <row r="337" spans="1:35" x14ac:dyDescent="0.45">
      <c r="A337" t="s">
        <v>13</v>
      </c>
      <c r="B337" t="s">
        <v>243</v>
      </c>
      <c r="C337" t="s">
        <v>54</v>
      </c>
      <c r="D337" t="s">
        <v>168</v>
      </c>
      <c r="E337" t="s">
        <v>171</v>
      </c>
      <c r="F337" t="str">
        <f>VLOOKUP(A337,Metadata!$A$1:$H$42, 7, FALSE)</f>
        <v>No HEAL CRF Match, but related</v>
      </c>
      <c r="G337" t="s">
        <v>579</v>
      </c>
      <c r="H337" t="s">
        <v>2465</v>
      </c>
      <c r="I337" t="s">
        <v>4153</v>
      </c>
      <c r="J337" t="s">
        <v>5470</v>
      </c>
      <c r="N337" t="s">
        <v>5499</v>
      </c>
      <c r="R337" t="s">
        <v>5590</v>
      </c>
      <c r="AI337" t="s">
        <v>13</v>
      </c>
    </row>
    <row r="338" spans="1:35" x14ac:dyDescent="0.45">
      <c r="A338" t="s">
        <v>13</v>
      </c>
      <c r="B338" t="s">
        <v>243</v>
      </c>
      <c r="C338" t="s">
        <v>54</v>
      </c>
      <c r="D338" t="s">
        <v>168</v>
      </c>
      <c r="E338" t="s">
        <v>171</v>
      </c>
      <c r="F338" t="str">
        <f>VLOOKUP(A338,Metadata!$A$1:$H$42, 7, FALSE)</f>
        <v>No HEAL CRF Match, but related</v>
      </c>
      <c r="G338" t="s">
        <v>580</v>
      </c>
      <c r="H338" t="s">
        <v>2543</v>
      </c>
      <c r="I338" t="s">
        <v>4154</v>
      </c>
      <c r="J338" t="s">
        <v>5470</v>
      </c>
      <c r="N338" t="s">
        <v>5498</v>
      </c>
      <c r="R338" t="s">
        <v>5589</v>
      </c>
      <c r="AI338" t="s">
        <v>13</v>
      </c>
    </row>
    <row r="339" spans="1:35" x14ac:dyDescent="0.45">
      <c r="A339" t="s">
        <v>13</v>
      </c>
      <c r="B339" t="s">
        <v>243</v>
      </c>
      <c r="C339" t="s">
        <v>54</v>
      </c>
      <c r="D339" t="s">
        <v>168</v>
      </c>
      <c r="E339" t="s">
        <v>171</v>
      </c>
      <c r="F339" t="str">
        <f>VLOOKUP(A339,Metadata!$A$1:$H$42, 7, FALSE)</f>
        <v>No HEAL CRF Match, but related</v>
      </c>
      <c r="G339" t="s">
        <v>581</v>
      </c>
      <c r="H339" t="s">
        <v>2544</v>
      </c>
      <c r="I339" t="s">
        <v>4148</v>
      </c>
      <c r="J339" t="s">
        <v>5473</v>
      </c>
      <c r="N339" t="s">
        <v>5479</v>
      </c>
      <c r="R339" t="s">
        <v>5556</v>
      </c>
      <c r="AI339" t="s">
        <v>13</v>
      </c>
    </row>
    <row r="340" spans="1:35" x14ac:dyDescent="0.45">
      <c r="A340" t="s">
        <v>13</v>
      </c>
      <c r="B340" t="s">
        <v>243</v>
      </c>
      <c r="C340" t="s">
        <v>54</v>
      </c>
      <c r="D340" t="s">
        <v>168</v>
      </c>
      <c r="E340" t="s">
        <v>171</v>
      </c>
      <c r="F340" t="str">
        <f>VLOOKUP(A340,Metadata!$A$1:$H$42, 7, FALSE)</f>
        <v>No HEAL CRF Match, but related</v>
      </c>
      <c r="G340" t="s">
        <v>582</v>
      </c>
      <c r="H340" t="s">
        <v>2545</v>
      </c>
      <c r="I340" t="s">
        <v>4149</v>
      </c>
      <c r="J340" t="s">
        <v>5473</v>
      </c>
      <c r="N340" t="s">
        <v>5479</v>
      </c>
      <c r="R340" t="s">
        <v>5556</v>
      </c>
      <c r="AI340" t="s">
        <v>13</v>
      </c>
    </row>
    <row r="341" spans="1:35" x14ac:dyDescent="0.45">
      <c r="A341" t="s">
        <v>13</v>
      </c>
      <c r="B341" t="s">
        <v>243</v>
      </c>
      <c r="C341" t="s">
        <v>54</v>
      </c>
      <c r="D341" t="s">
        <v>168</v>
      </c>
      <c r="E341" t="s">
        <v>171</v>
      </c>
      <c r="F341" t="str">
        <f>VLOOKUP(A341,Metadata!$A$1:$H$42, 7, FALSE)</f>
        <v>No HEAL CRF Match, but related</v>
      </c>
      <c r="G341" t="s">
        <v>583</v>
      </c>
      <c r="H341" t="s">
        <v>2546</v>
      </c>
      <c r="I341" t="s">
        <v>4150</v>
      </c>
      <c r="J341" t="s">
        <v>5473</v>
      </c>
      <c r="N341" t="s">
        <v>5479</v>
      </c>
      <c r="R341" t="s">
        <v>5556</v>
      </c>
      <c r="AI341" t="s">
        <v>13</v>
      </c>
    </row>
    <row r="342" spans="1:35" x14ac:dyDescent="0.45">
      <c r="A342" t="s">
        <v>13</v>
      </c>
      <c r="B342" t="s">
        <v>243</v>
      </c>
      <c r="C342" t="s">
        <v>54</v>
      </c>
      <c r="D342" t="s">
        <v>168</v>
      </c>
      <c r="E342" t="s">
        <v>171</v>
      </c>
      <c r="F342" t="str">
        <f>VLOOKUP(A342,Metadata!$A$1:$H$42, 7, FALSE)</f>
        <v>No HEAL CRF Match, but related</v>
      </c>
      <c r="G342" t="s">
        <v>584</v>
      </c>
      <c r="H342" t="s">
        <v>2463</v>
      </c>
      <c r="I342" t="s">
        <v>4151</v>
      </c>
      <c r="J342" t="s">
        <v>5470</v>
      </c>
      <c r="N342" t="s">
        <v>5499</v>
      </c>
      <c r="R342" t="s">
        <v>5590</v>
      </c>
      <c r="AI342" t="s">
        <v>13</v>
      </c>
    </row>
    <row r="343" spans="1:35" x14ac:dyDescent="0.45">
      <c r="A343" t="s">
        <v>13</v>
      </c>
      <c r="B343" t="s">
        <v>243</v>
      </c>
      <c r="C343" t="s">
        <v>54</v>
      </c>
      <c r="D343" t="s">
        <v>168</v>
      </c>
      <c r="E343" t="s">
        <v>171</v>
      </c>
      <c r="F343" t="str">
        <f>VLOOKUP(A343,Metadata!$A$1:$H$42, 7, FALSE)</f>
        <v>No HEAL CRF Match, but related</v>
      </c>
      <c r="G343" t="s">
        <v>585</v>
      </c>
      <c r="H343" t="s">
        <v>2464</v>
      </c>
      <c r="I343" t="s">
        <v>4152</v>
      </c>
      <c r="J343" t="s">
        <v>5470</v>
      </c>
      <c r="N343" t="s">
        <v>5499</v>
      </c>
      <c r="R343" t="s">
        <v>5590</v>
      </c>
      <c r="AI343" t="s">
        <v>13</v>
      </c>
    </row>
    <row r="344" spans="1:35" x14ac:dyDescent="0.45">
      <c r="A344" t="s">
        <v>13</v>
      </c>
      <c r="B344" t="s">
        <v>243</v>
      </c>
      <c r="C344" t="s">
        <v>54</v>
      </c>
      <c r="D344" t="s">
        <v>168</v>
      </c>
      <c r="E344" t="s">
        <v>171</v>
      </c>
      <c r="F344" t="str">
        <f>VLOOKUP(A344,Metadata!$A$1:$H$42, 7, FALSE)</f>
        <v>No HEAL CRF Match, but related</v>
      </c>
      <c r="G344" t="s">
        <v>586</v>
      </c>
      <c r="H344" t="s">
        <v>2465</v>
      </c>
      <c r="I344" t="s">
        <v>4153</v>
      </c>
      <c r="J344" t="s">
        <v>5470</v>
      </c>
      <c r="N344" t="s">
        <v>5499</v>
      </c>
      <c r="R344" t="s">
        <v>5590</v>
      </c>
      <c r="AI344" t="s">
        <v>13</v>
      </c>
    </row>
    <row r="345" spans="1:35" x14ac:dyDescent="0.45">
      <c r="A345" t="s">
        <v>13</v>
      </c>
      <c r="B345" t="s">
        <v>243</v>
      </c>
      <c r="C345" t="s">
        <v>54</v>
      </c>
      <c r="D345" t="s">
        <v>168</v>
      </c>
      <c r="E345" t="s">
        <v>171</v>
      </c>
      <c r="F345" t="str">
        <f>VLOOKUP(A345,Metadata!$A$1:$H$42, 7, FALSE)</f>
        <v>No HEAL CRF Match, but related</v>
      </c>
      <c r="G345" t="s">
        <v>587</v>
      </c>
      <c r="H345" t="s">
        <v>2547</v>
      </c>
      <c r="I345" t="s">
        <v>4155</v>
      </c>
      <c r="J345" t="s">
        <v>5470</v>
      </c>
      <c r="N345" t="s">
        <v>5498</v>
      </c>
      <c r="R345" t="s">
        <v>5589</v>
      </c>
      <c r="AI345" t="s">
        <v>13</v>
      </c>
    </row>
    <row r="346" spans="1:35" x14ac:dyDescent="0.45">
      <c r="A346" t="s">
        <v>13</v>
      </c>
      <c r="B346" t="s">
        <v>243</v>
      </c>
      <c r="C346" t="s">
        <v>54</v>
      </c>
      <c r="D346" t="s">
        <v>168</v>
      </c>
      <c r="E346" t="s">
        <v>171</v>
      </c>
      <c r="F346" t="str">
        <f>VLOOKUP(A346,Metadata!$A$1:$H$42, 7, FALSE)</f>
        <v>No HEAL CRF Match, but related</v>
      </c>
      <c r="G346" t="s">
        <v>588</v>
      </c>
      <c r="H346" t="s">
        <v>2548</v>
      </c>
      <c r="I346" t="s">
        <v>4148</v>
      </c>
      <c r="J346" t="s">
        <v>5473</v>
      </c>
      <c r="N346" t="s">
        <v>5479</v>
      </c>
      <c r="R346" t="s">
        <v>5556</v>
      </c>
      <c r="AI346" t="s">
        <v>13</v>
      </c>
    </row>
    <row r="347" spans="1:35" x14ac:dyDescent="0.45">
      <c r="A347" t="s">
        <v>13</v>
      </c>
      <c r="B347" t="s">
        <v>243</v>
      </c>
      <c r="C347" t="s">
        <v>54</v>
      </c>
      <c r="D347" t="s">
        <v>168</v>
      </c>
      <c r="E347" t="s">
        <v>171</v>
      </c>
      <c r="F347" t="str">
        <f>VLOOKUP(A347,Metadata!$A$1:$H$42, 7, FALSE)</f>
        <v>No HEAL CRF Match, but related</v>
      </c>
      <c r="G347" t="s">
        <v>589</v>
      </c>
      <c r="H347" t="s">
        <v>2549</v>
      </c>
      <c r="I347" t="s">
        <v>4149</v>
      </c>
      <c r="J347" t="s">
        <v>5473</v>
      </c>
      <c r="N347" t="s">
        <v>5479</v>
      </c>
      <c r="R347" t="s">
        <v>5556</v>
      </c>
      <c r="AI347" t="s">
        <v>13</v>
      </c>
    </row>
    <row r="348" spans="1:35" x14ac:dyDescent="0.45">
      <c r="A348" t="s">
        <v>13</v>
      </c>
      <c r="B348" t="s">
        <v>243</v>
      </c>
      <c r="C348" t="s">
        <v>54</v>
      </c>
      <c r="D348" t="s">
        <v>168</v>
      </c>
      <c r="E348" t="s">
        <v>171</v>
      </c>
      <c r="F348" t="str">
        <f>VLOOKUP(A348,Metadata!$A$1:$H$42, 7, FALSE)</f>
        <v>No HEAL CRF Match, but related</v>
      </c>
      <c r="G348" t="s">
        <v>590</v>
      </c>
      <c r="H348" t="s">
        <v>2550</v>
      </c>
      <c r="I348" t="s">
        <v>4150</v>
      </c>
      <c r="J348" t="s">
        <v>5473</v>
      </c>
      <c r="N348" t="s">
        <v>5479</v>
      </c>
      <c r="R348" t="s">
        <v>5556</v>
      </c>
      <c r="AI348" t="s">
        <v>13</v>
      </c>
    </row>
    <row r="349" spans="1:35" x14ac:dyDescent="0.45">
      <c r="A349" t="s">
        <v>13</v>
      </c>
      <c r="B349" t="s">
        <v>243</v>
      </c>
      <c r="C349" t="s">
        <v>54</v>
      </c>
      <c r="D349" t="s">
        <v>168</v>
      </c>
      <c r="E349" t="s">
        <v>171</v>
      </c>
      <c r="F349" t="str">
        <f>VLOOKUP(A349,Metadata!$A$1:$H$42, 7, FALSE)</f>
        <v>No HEAL CRF Match, but related</v>
      </c>
      <c r="G349" t="s">
        <v>591</v>
      </c>
      <c r="H349" t="s">
        <v>2463</v>
      </c>
      <c r="I349" t="s">
        <v>4151</v>
      </c>
      <c r="J349" t="s">
        <v>5470</v>
      </c>
      <c r="N349" t="s">
        <v>5499</v>
      </c>
      <c r="R349" t="s">
        <v>5590</v>
      </c>
      <c r="AI349" t="s">
        <v>13</v>
      </c>
    </row>
    <row r="350" spans="1:35" x14ac:dyDescent="0.45">
      <c r="A350" t="s">
        <v>13</v>
      </c>
      <c r="B350" t="s">
        <v>243</v>
      </c>
      <c r="C350" t="s">
        <v>54</v>
      </c>
      <c r="D350" t="s">
        <v>168</v>
      </c>
      <c r="E350" t="s">
        <v>171</v>
      </c>
      <c r="F350" t="str">
        <f>VLOOKUP(A350,Metadata!$A$1:$H$42, 7, FALSE)</f>
        <v>No HEAL CRF Match, but related</v>
      </c>
      <c r="G350" t="s">
        <v>592</v>
      </c>
      <c r="H350" t="s">
        <v>2464</v>
      </c>
      <c r="I350" t="s">
        <v>4152</v>
      </c>
      <c r="J350" t="s">
        <v>5470</v>
      </c>
      <c r="N350" t="s">
        <v>5499</v>
      </c>
      <c r="R350" t="s">
        <v>5590</v>
      </c>
      <c r="AI350" t="s">
        <v>13</v>
      </c>
    </row>
    <row r="351" spans="1:35" x14ac:dyDescent="0.45">
      <c r="A351" t="s">
        <v>13</v>
      </c>
      <c r="B351" t="s">
        <v>243</v>
      </c>
      <c r="C351" t="s">
        <v>54</v>
      </c>
      <c r="D351" t="s">
        <v>168</v>
      </c>
      <c r="E351" t="s">
        <v>171</v>
      </c>
      <c r="F351" t="str">
        <f>VLOOKUP(A351,Metadata!$A$1:$H$42, 7, FALSE)</f>
        <v>No HEAL CRF Match, but related</v>
      </c>
      <c r="G351" t="s">
        <v>593</v>
      </c>
      <c r="H351" t="s">
        <v>2465</v>
      </c>
      <c r="I351" t="s">
        <v>4153</v>
      </c>
      <c r="J351" t="s">
        <v>5470</v>
      </c>
      <c r="N351" t="s">
        <v>5499</v>
      </c>
      <c r="R351" t="s">
        <v>5590</v>
      </c>
      <c r="AI351" t="s">
        <v>13</v>
      </c>
    </row>
    <row r="352" spans="1:35" x14ac:dyDescent="0.45">
      <c r="A352" t="s">
        <v>13</v>
      </c>
      <c r="B352" t="s">
        <v>243</v>
      </c>
      <c r="C352" t="s">
        <v>54</v>
      </c>
      <c r="D352" t="s">
        <v>168</v>
      </c>
      <c r="E352" t="s">
        <v>171</v>
      </c>
      <c r="F352" t="str">
        <f>VLOOKUP(A352,Metadata!$A$1:$H$42, 7, FALSE)</f>
        <v>No HEAL CRF Match, but related</v>
      </c>
      <c r="G352" t="s">
        <v>594</v>
      </c>
      <c r="H352" t="s">
        <v>2551</v>
      </c>
      <c r="I352" t="s">
        <v>4156</v>
      </c>
      <c r="J352" t="s">
        <v>5470</v>
      </c>
      <c r="N352" t="s">
        <v>5498</v>
      </c>
      <c r="R352" t="s">
        <v>5589</v>
      </c>
      <c r="AI352" t="s">
        <v>13</v>
      </c>
    </row>
    <row r="353" spans="1:35" x14ac:dyDescent="0.45">
      <c r="A353" t="s">
        <v>13</v>
      </c>
      <c r="B353" t="s">
        <v>243</v>
      </c>
      <c r="C353" t="s">
        <v>54</v>
      </c>
      <c r="D353" t="s">
        <v>168</v>
      </c>
      <c r="E353" t="s">
        <v>171</v>
      </c>
      <c r="F353" t="str">
        <f>VLOOKUP(A353,Metadata!$A$1:$H$42, 7, FALSE)</f>
        <v>No HEAL CRF Match, but related</v>
      </c>
      <c r="G353" t="s">
        <v>595</v>
      </c>
      <c r="H353" t="s">
        <v>2552</v>
      </c>
      <c r="I353" t="s">
        <v>4148</v>
      </c>
      <c r="J353" t="s">
        <v>5473</v>
      </c>
      <c r="N353" t="s">
        <v>5479</v>
      </c>
      <c r="R353" t="s">
        <v>5556</v>
      </c>
      <c r="AI353" t="s">
        <v>13</v>
      </c>
    </row>
    <row r="354" spans="1:35" x14ac:dyDescent="0.45">
      <c r="A354" t="s">
        <v>13</v>
      </c>
      <c r="B354" t="s">
        <v>243</v>
      </c>
      <c r="C354" t="s">
        <v>54</v>
      </c>
      <c r="D354" t="s">
        <v>168</v>
      </c>
      <c r="E354" t="s">
        <v>171</v>
      </c>
      <c r="F354" t="str">
        <f>VLOOKUP(A354,Metadata!$A$1:$H$42, 7, FALSE)</f>
        <v>No HEAL CRF Match, but related</v>
      </c>
      <c r="G354" t="s">
        <v>596</v>
      </c>
      <c r="H354" t="s">
        <v>2553</v>
      </c>
      <c r="I354" t="s">
        <v>4149</v>
      </c>
      <c r="J354" t="s">
        <v>5473</v>
      </c>
      <c r="N354" t="s">
        <v>5479</v>
      </c>
      <c r="R354" t="s">
        <v>5556</v>
      </c>
      <c r="AI354" t="s">
        <v>13</v>
      </c>
    </row>
    <row r="355" spans="1:35" x14ac:dyDescent="0.45">
      <c r="A355" t="s">
        <v>13</v>
      </c>
      <c r="B355" t="s">
        <v>243</v>
      </c>
      <c r="C355" t="s">
        <v>54</v>
      </c>
      <c r="D355" t="s">
        <v>168</v>
      </c>
      <c r="E355" t="s">
        <v>171</v>
      </c>
      <c r="F355" t="str">
        <f>VLOOKUP(A355,Metadata!$A$1:$H$42, 7, FALSE)</f>
        <v>No HEAL CRF Match, but related</v>
      </c>
      <c r="G355" t="s">
        <v>597</v>
      </c>
      <c r="H355" t="s">
        <v>2554</v>
      </c>
      <c r="I355" t="s">
        <v>4150</v>
      </c>
      <c r="J355" t="s">
        <v>5473</v>
      </c>
      <c r="N355" t="s">
        <v>5479</v>
      </c>
      <c r="R355" t="s">
        <v>5556</v>
      </c>
      <c r="AI355" t="s">
        <v>13</v>
      </c>
    </row>
    <row r="356" spans="1:35" x14ac:dyDescent="0.45">
      <c r="A356" t="s">
        <v>13</v>
      </c>
      <c r="B356" t="s">
        <v>243</v>
      </c>
      <c r="C356" t="s">
        <v>54</v>
      </c>
      <c r="D356" t="s">
        <v>168</v>
      </c>
      <c r="E356" t="s">
        <v>171</v>
      </c>
      <c r="F356" t="str">
        <f>VLOOKUP(A356,Metadata!$A$1:$H$42, 7, FALSE)</f>
        <v>No HEAL CRF Match, but related</v>
      </c>
      <c r="G356" t="s">
        <v>598</v>
      </c>
      <c r="H356" t="s">
        <v>2463</v>
      </c>
      <c r="I356" t="s">
        <v>4151</v>
      </c>
      <c r="J356" t="s">
        <v>5470</v>
      </c>
      <c r="N356" t="s">
        <v>5499</v>
      </c>
      <c r="R356" t="s">
        <v>5590</v>
      </c>
      <c r="AI356" t="s">
        <v>13</v>
      </c>
    </row>
    <row r="357" spans="1:35" x14ac:dyDescent="0.45">
      <c r="A357" t="s">
        <v>13</v>
      </c>
      <c r="B357" t="s">
        <v>243</v>
      </c>
      <c r="C357" t="s">
        <v>54</v>
      </c>
      <c r="D357" t="s">
        <v>168</v>
      </c>
      <c r="E357" t="s">
        <v>171</v>
      </c>
      <c r="F357" t="str">
        <f>VLOOKUP(A357,Metadata!$A$1:$H$42, 7, FALSE)</f>
        <v>No HEAL CRF Match, but related</v>
      </c>
      <c r="G357" t="s">
        <v>599</v>
      </c>
      <c r="H357" t="s">
        <v>2464</v>
      </c>
      <c r="I357" t="s">
        <v>4152</v>
      </c>
      <c r="J357" t="s">
        <v>5470</v>
      </c>
      <c r="N357" t="s">
        <v>5499</v>
      </c>
      <c r="R357" t="s">
        <v>5590</v>
      </c>
      <c r="AI357" t="s">
        <v>13</v>
      </c>
    </row>
    <row r="358" spans="1:35" x14ac:dyDescent="0.45">
      <c r="A358" t="s">
        <v>13</v>
      </c>
      <c r="B358" t="s">
        <v>243</v>
      </c>
      <c r="C358" t="s">
        <v>54</v>
      </c>
      <c r="D358" t="s">
        <v>168</v>
      </c>
      <c r="E358" t="s">
        <v>171</v>
      </c>
      <c r="F358" t="str">
        <f>VLOOKUP(A358,Metadata!$A$1:$H$42, 7, FALSE)</f>
        <v>No HEAL CRF Match, but related</v>
      </c>
      <c r="G358" t="s">
        <v>600</v>
      </c>
      <c r="H358" t="s">
        <v>2465</v>
      </c>
      <c r="I358" t="s">
        <v>4153</v>
      </c>
      <c r="J358" t="s">
        <v>5470</v>
      </c>
      <c r="N358" t="s">
        <v>5499</v>
      </c>
      <c r="R358" t="s">
        <v>5590</v>
      </c>
      <c r="AI358" t="s">
        <v>13</v>
      </c>
    </row>
    <row r="359" spans="1:35" x14ac:dyDescent="0.45">
      <c r="A359" t="s">
        <v>13</v>
      </c>
      <c r="B359" t="s">
        <v>243</v>
      </c>
      <c r="C359" t="s">
        <v>54</v>
      </c>
      <c r="D359" t="s">
        <v>168</v>
      </c>
      <c r="E359" t="s">
        <v>171</v>
      </c>
      <c r="F359" t="str">
        <f>VLOOKUP(A359,Metadata!$A$1:$H$42, 7, FALSE)</f>
        <v>No HEAL CRF Match, but related</v>
      </c>
      <c r="G359" t="s">
        <v>601</v>
      </c>
      <c r="H359" t="s">
        <v>2555</v>
      </c>
      <c r="I359" t="s">
        <v>4157</v>
      </c>
      <c r="J359" t="s">
        <v>5470</v>
      </c>
      <c r="N359" t="s">
        <v>5498</v>
      </c>
      <c r="R359" t="s">
        <v>5589</v>
      </c>
      <c r="AI359" t="s">
        <v>13</v>
      </c>
    </row>
    <row r="360" spans="1:35" x14ac:dyDescent="0.45">
      <c r="A360" t="s">
        <v>13</v>
      </c>
      <c r="B360" t="s">
        <v>243</v>
      </c>
      <c r="C360" t="s">
        <v>54</v>
      </c>
      <c r="D360" t="s">
        <v>168</v>
      </c>
      <c r="E360" t="s">
        <v>171</v>
      </c>
      <c r="F360" t="str">
        <f>VLOOKUP(A360,Metadata!$A$1:$H$42, 7, FALSE)</f>
        <v>No HEAL CRF Match, but related</v>
      </c>
      <c r="G360" t="s">
        <v>602</v>
      </c>
      <c r="H360" t="s">
        <v>2556</v>
      </c>
      <c r="I360" t="s">
        <v>4148</v>
      </c>
      <c r="J360" t="s">
        <v>5473</v>
      </c>
      <c r="N360" t="s">
        <v>5479</v>
      </c>
      <c r="R360" t="s">
        <v>5556</v>
      </c>
      <c r="AI360" t="s">
        <v>13</v>
      </c>
    </row>
    <row r="361" spans="1:35" x14ac:dyDescent="0.45">
      <c r="A361" t="s">
        <v>13</v>
      </c>
      <c r="B361" t="s">
        <v>243</v>
      </c>
      <c r="C361" t="s">
        <v>54</v>
      </c>
      <c r="D361" t="s">
        <v>168</v>
      </c>
      <c r="E361" t="s">
        <v>171</v>
      </c>
      <c r="F361" t="str">
        <f>VLOOKUP(A361,Metadata!$A$1:$H$42, 7, FALSE)</f>
        <v>No HEAL CRF Match, but related</v>
      </c>
      <c r="G361" t="s">
        <v>603</v>
      </c>
      <c r="H361" t="s">
        <v>2557</v>
      </c>
      <c r="I361" t="s">
        <v>4149</v>
      </c>
      <c r="J361" t="s">
        <v>5473</v>
      </c>
      <c r="N361" t="s">
        <v>5479</v>
      </c>
      <c r="R361" t="s">
        <v>5556</v>
      </c>
      <c r="AI361" t="s">
        <v>13</v>
      </c>
    </row>
    <row r="362" spans="1:35" x14ac:dyDescent="0.45">
      <c r="A362" t="s">
        <v>13</v>
      </c>
      <c r="B362" t="s">
        <v>243</v>
      </c>
      <c r="C362" t="s">
        <v>54</v>
      </c>
      <c r="D362" t="s">
        <v>168</v>
      </c>
      <c r="E362" t="s">
        <v>171</v>
      </c>
      <c r="F362" t="str">
        <f>VLOOKUP(A362,Metadata!$A$1:$H$42, 7, FALSE)</f>
        <v>No HEAL CRF Match, but related</v>
      </c>
      <c r="G362" t="s">
        <v>604</v>
      </c>
      <c r="H362" t="s">
        <v>2558</v>
      </c>
      <c r="I362" t="s">
        <v>4150</v>
      </c>
      <c r="J362" t="s">
        <v>5473</v>
      </c>
      <c r="N362" t="s">
        <v>5479</v>
      </c>
      <c r="R362" t="s">
        <v>5556</v>
      </c>
      <c r="AI362" t="s">
        <v>13</v>
      </c>
    </row>
    <row r="363" spans="1:35" x14ac:dyDescent="0.45">
      <c r="A363" t="s">
        <v>13</v>
      </c>
      <c r="B363" t="s">
        <v>243</v>
      </c>
      <c r="C363" t="s">
        <v>54</v>
      </c>
      <c r="D363" t="s">
        <v>168</v>
      </c>
      <c r="E363" t="s">
        <v>171</v>
      </c>
      <c r="F363" t="str">
        <f>VLOOKUP(A363,Metadata!$A$1:$H$42, 7, FALSE)</f>
        <v>No HEAL CRF Match, but related</v>
      </c>
      <c r="G363" t="s">
        <v>605</v>
      </c>
      <c r="H363" t="s">
        <v>2463</v>
      </c>
      <c r="I363" t="s">
        <v>4151</v>
      </c>
      <c r="J363" t="s">
        <v>5470</v>
      </c>
      <c r="N363" t="s">
        <v>5499</v>
      </c>
      <c r="R363" t="s">
        <v>5590</v>
      </c>
      <c r="AI363" t="s">
        <v>13</v>
      </c>
    </row>
    <row r="364" spans="1:35" x14ac:dyDescent="0.45">
      <c r="A364" t="s">
        <v>13</v>
      </c>
      <c r="B364" t="s">
        <v>243</v>
      </c>
      <c r="C364" t="s">
        <v>54</v>
      </c>
      <c r="D364" t="s">
        <v>168</v>
      </c>
      <c r="E364" t="s">
        <v>171</v>
      </c>
      <c r="F364" t="str">
        <f>VLOOKUP(A364,Metadata!$A$1:$H$42, 7, FALSE)</f>
        <v>No HEAL CRF Match, but related</v>
      </c>
      <c r="G364" t="s">
        <v>606</v>
      </c>
      <c r="H364" t="s">
        <v>2464</v>
      </c>
      <c r="I364" t="s">
        <v>4152</v>
      </c>
      <c r="J364" t="s">
        <v>5470</v>
      </c>
      <c r="N364" t="s">
        <v>5499</v>
      </c>
      <c r="R364" t="s">
        <v>5590</v>
      </c>
      <c r="AI364" t="s">
        <v>13</v>
      </c>
    </row>
    <row r="365" spans="1:35" x14ac:dyDescent="0.45">
      <c r="A365" t="s">
        <v>13</v>
      </c>
      <c r="B365" t="s">
        <v>243</v>
      </c>
      <c r="C365" t="s">
        <v>54</v>
      </c>
      <c r="D365" t="s">
        <v>168</v>
      </c>
      <c r="E365" t="s">
        <v>171</v>
      </c>
      <c r="F365" t="str">
        <f>VLOOKUP(A365,Metadata!$A$1:$H$42, 7, FALSE)</f>
        <v>No HEAL CRF Match, but related</v>
      </c>
      <c r="G365" t="s">
        <v>607</v>
      </c>
      <c r="H365" t="s">
        <v>2465</v>
      </c>
      <c r="I365" t="s">
        <v>4153</v>
      </c>
      <c r="J365" t="s">
        <v>5470</v>
      </c>
      <c r="N365" t="s">
        <v>5499</v>
      </c>
      <c r="R365" t="s">
        <v>5590</v>
      </c>
      <c r="AI365" t="s">
        <v>13</v>
      </c>
    </row>
    <row r="366" spans="1:35" x14ac:dyDescent="0.45">
      <c r="A366" t="s">
        <v>13</v>
      </c>
      <c r="B366" t="s">
        <v>243</v>
      </c>
      <c r="C366" t="s">
        <v>54</v>
      </c>
      <c r="D366" t="s">
        <v>168</v>
      </c>
      <c r="E366" t="s">
        <v>171</v>
      </c>
      <c r="F366" t="str">
        <f>VLOOKUP(A366,Metadata!$A$1:$H$42, 7, FALSE)</f>
        <v>No HEAL CRF Match, but related</v>
      </c>
      <c r="G366" t="s">
        <v>608</v>
      </c>
      <c r="H366" t="s">
        <v>2559</v>
      </c>
      <c r="I366" t="s">
        <v>4158</v>
      </c>
      <c r="J366" t="s">
        <v>5470</v>
      </c>
      <c r="N366" t="s">
        <v>5498</v>
      </c>
      <c r="R366" t="s">
        <v>5589</v>
      </c>
      <c r="AI366" t="s">
        <v>13</v>
      </c>
    </row>
    <row r="367" spans="1:35" x14ac:dyDescent="0.45">
      <c r="A367" t="s">
        <v>13</v>
      </c>
      <c r="B367" t="s">
        <v>243</v>
      </c>
      <c r="C367" t="s">
        <v>54</v>
      </c>
      <c r="D367" t="s">
        <v>168</v>
      </c>
      <c r="E367" t="s">
        <v>171</v>
      </c>
      <c r="F367" t="str">
        <f>VLOOKUP(A367,Metadata!$A$1:$H$42, 7, FALSE)</f>
        <v>No HEAL CRF Match, but related</v>
      </c>
      <c r="G367" t="s">
        <v>609</v>
      </c>
      <c r="H367" t="s">
        <v>2560</v>
      </c>
      <c r="I367" t="s">
        <v>4148</v>
      </c>
      <c r="J367" t="s">
        <v>5473</v>
      </c>
      <c r="N367" t="s">
        <v>5479</v>
      </c>
      <c r="R367" t="s">
        <v>5556</v>
      </c>
      <c r="AI367" t="s">
        <v>13</v>
      </c>
    </row>
    <row r="368" spans="1:35" x14ac:dyDescent="0.45">
      <c r="A368" t="s">
        <v>13</v>
      </c>
      <c r="B368" t="s">
        <v>243</v>
      </c>
      <c r="C368" t="s">
        <v>54</v>
      </c>
      <c r="D368" t="s">
        <v>168</v>
      </c>
      <c r="E368" t="s">
        <v>171</v>
      </c>
      <c r="F368" t="str">
        <f>VLOOKUP(A368,Metadata!$A$1:$H$42, 7, FALSE)</f>
        <v>No HEAL CRF Match, but related</v>
      </c>
      <c r="G368" t="s">
        <v>610</v>
      </c>
      <c r="H368" t="s">
        <v>2561</v>
      </c>
      <c r="I368" t="s">
        <v>4149</v>
      </c>
      <c r="J368" t="s">
        <v>5473</v>
      </c>
      <c r="N368" t="s">
        <v>5479</v>
      </c>
      <c r="R368" t="s">
        <v>5556</v>
      </c>
      <c r="AI368" t="s">
        <v>13</v>
      </c>
    </row>
    <row r="369" spans="1:35" x14ac:dyDescent="0.45">
      <c r="A369" t="s">
        <v>13</v>
      </c>
      <c r="B369" t="s">
        <v>243</v>
      </c>
      <c r="C369" t="s">
        <v>54</v>
      </c>
      <c r="D369" t="s">
        <v>168</v>
      </c>
      <c r="E369" t="s">
        <v>171</v>
      </c>
      <c r="F369" t="str">
        <f>VLOOKUP(A369,Metadata!$A$1:$H$42, 7, FALSE)</f>
        <v>No HEAL CRF Match, but related</v>
      </c>
      <c r="G369" t="s">
        <v>611</v>
      </c>
      <c r="H369" t="s">
        <v>2562</v>
      </c>
      <c r="I369" t="s">
        <v>4150</v>
      </c>
      <c r="J369" t="s">
        <v>5473</v>
      </c>
      <c r="N369" t="s">
        <v>5479</v>
      </c>
      <c r="R369" t="s">
        <v>5556</v>
      </c>
      <c r="AI369" t="s">
        <v>13</v>
      </c>
    </row>
    <row r="370" spans="1:35" x14ac:dyDescent="0.45">
      <c r="A370" t="s">
        <v>13</v>
      </c>
      <c r="B370" t="s">
        <v>243</v>
      </c>
      <c r="C370" t="s">
        <v>54</v>
      </c>
      <c r="D370" t="s">
        <v>168</v>
      </c>
      <c r="E370" t="s">
        <v>171</v>
      </c>
      <c r="F370" t="str">
        <f>VLOOKUP(A370,Metadata!$A$1:$H$42, 7, FALSE)</f>
        <v>No HEAL CRF Match, but related</v>
      </c>
      <c r="G370" t="s">
        <v>612</v>
      </c>
      <c r="H370" t="s">
        <v>2463</v>
      </c>
      <c r="I370" t="s">
        <v>4151</v>
      </c>
      <c r="J370" t="s">
        <v>5470</v>
      </c>
      <c r="N370" t="s">
        <v>5499</v>
      </c>
      <c r="R370" t="s">
        <v>5590</v>
      </c>
      <c r="AI370" t="s">
        <v>13</v>
      </c>
    </row>
    <row r="371" spans="1:35" x14ac:dyDescent="0.45">
      <c r="A371" t="s">
        <v>13</v>
      </c>
      <c r="B371" t="s">
        <v>243</v>
      </c>
      <c r="C371" t="s">
        <v>54</v>
      </c>
      <c r="D371" t="s">
        <v>168</v>
      </c>
      <c r="E371" t="s">
        <v>171</v>
      </c>
      <c r="F371" t="str">
        <f>VLOOKUP(A371,Metadata!$A$1:$H$42, 7, FALSE)</f>
        <v>No HEAL CRF Match, but related</v>
      </c>
      <c r="G371" t="s">
        <v>613</v>
      </c>
      <c r="H371" t="s">
        <v>2464</v>
      </c>
      <c r="I371" t="s">
        <v>4152</v>
      </c>
      <c r="J371" t="s">
        <v>5470</v>
      </c>
      <c r="N371" t="s">
        <v>5499</v>
      </c>
      <c r="R371" t="s">
        <v>5590</v>
      </c>
      <c r="AI371" t="s">
        <v>13</v>
      </c>
    </row>
    <row r="372" spans="1:35" x14ac:dyDescent="0.45">
      <c r="A372" t="s">
        <v>13</v>
      </c>
      <c r="B372" t="s">
        <v>243</v>
      </c>
      <c r="C372" t="s">
        <v>54</v>
      </c>
      <c r="D372" t="s">
        <v>168</v>
      </c>
      <c r="E372" t="s">
        <v>171</v>
      </c>
      <c r="F372" t="str">
        <f>VLOOKUP(A372,Metadata!$A$1:$H$42, 7, FALSE)</f>
        <v>No HEAL CRF Match, but related</v>
      </c>
      <c r="G372" t="s">
        <v>614</v>
      </c>
      <c r="H372" t="s">
        <v>2465</v>
      </c>
      <c r="I372" t="s">
        <v>4153</v>
      </c>
      <c r="J372" t="s">
        <v>5470</v>
      </c>
      <c r="N372" t="s">
        <v>5499</v>
      </c>
      <c r="R372" t="s">
        <v>5590</v>
      </c>
      <c r="AI372" t="s">
        <v>13</v>
      </c>
    </row>
    <row r="373" spans="1:35" x14ac:dyDescent="0.45">
      <c r="A373" t="s">
        <v>13</v>
      </c>
      <c r="B373" t="s">
        <v>243</v>
      </c>
      <c r="C373" t="s">
        <v>54</v>
      </c>
      <c r="D373" t="s">
        <v>168</v>
      </c>
      <c r="E373" t="s">
        <v>171</v>
      </c>
      <c r="F373" t="str">
        <f>VLOOKUP(A373,Metadata!$A$1:$H$42, 7, FALSE)</f>
        <v>No HEAL CRF Match, but related</v>
      </c>
      <c r="G373" t="s">
        <v>615</v>
      </c>
      <c r="H373" t="s">
        <v>2563</v>
      </c>
      <c r="I373" t="s">
        <v>4159</v>
      </c>
      <c r="J373" t="s">
        <v>5470</v>
      </c>
      <c r="N373" t="s">
        <v>5498</v>
      </c>
      <c r="R373" t="s">
        <v>5589</v>
      </c>
      <c r="AI373" t="s">
        <v>13</v>
      </c>
    </row>
    <row r="374" spans="1:35" x14ac:dyDescent="0.45">
      <c r="A374" t="s">
        <v>13</v>
      </c>
      <c r="B374" t="s">
        <v>243</v>
      </c>
      <c r="C374" t="s">
        <v>54</v>
      </c>
      <c r="D374" t="s">
        <v>168</v>
      </c>
      <c r="E374" t="s">
        <v>171</v>
      </c>
      <c r="F374" t="str">
        <f>VLOOKUP(A374,Metadata!$A$1:$H$42, 7, FALSE)</f>
        <v>No HEAL CRF Match, but related</v>
      </c>
      <c r="G374" t="s">
        <v>616</v>
      </c>
      <c r="H374" t="s">
        <v>2564</v>
      </c>
      <c r="I374" t="s">
        <v>4148</v>
      </c>
      <c r="J374" t="s">
        <v>5473</v>
      </c>
      <c r="N374" t="s">
        <v>5479</v>
      </c>
      <c r="R374" t="s">
        <v>5556</v>
      </c>
      <c r="AI374" t="s">
        <v>13</v>
      </c>
    </row>
    <row r="375" spans="1:35" x14ac:dyDescent="0.45">
      <c r="A375" t="s">
        <v>13</v>
      </c>
      <c r="B375" t="s">
        <v>243</v>
      </c>
      <c r="C375" t="s">
        <v>54</v>
      </c>
      <c r="D375" t="s">
        <v>168</v>
      </c>
      <c r="E375" t="s">
        <v>171</v>
      </c>
      <c r="F375" t="str">
        <f>VLOOKUP(A375,Metadata!$A$1:$H$42, 7, FALSE)</f>
        <v>No HEAL CRF Match, but related</v>
      </c>
      <c r="G375" t="s">
        <v>617</v>
      </c>
      <c r="H375" t="s">
        <v>2565</v>
      </c>
      <c r="I375" t="s">
        <v>4149</v>
      </c>
      <c r="J375" t="s">
        <v>5473</v>
      </c>
      <c r="N375" t="s">
        <v>5479</v>
      </c>
      <c r="R375" t="s">
        <v>5556</v>
      </c>
      <c r="AI375" t="s">
        <v>13</v>
      </c>
    </row>
    <row r="376" spans="1:35" x14ac:dyDescent="0.45">
      <c r="A376" t="s">
        <v>13</v>
      </c>
      <c r="B376" t="s">
        <v>243</v>
      </c>
      <c r="C376" t="s">
        <v>54</v>
      </c>
      <c r="D376" t="s">
        <v>168</v>
      </c>
      <c r="E376" t="s">
        <v>171</v>
      </c>
      <c r="F376" t="str">
        <f>VLOOKUP(A376,Metadata!$A$1:$H$42, 7, FALSE)</f>
        <v>No HEAL CRF Match, but related</v>
      </c>
      <c r="G376" t="s">
        <v>618</v>
      </c>
      <c r="H376" t="s">
        <v>2566</v>
      </c>
      <c r="I376" t="s">
        <v>4150</v>
      </c>
      <c r="J376" t="s">
        <v>5473</v>
      </c>
      <c r="N376" t="s">
        <v>5479</v>
      </c>
      <c r="R376" t="s">
        <v>5556</v>
      </c>
      <c r="AI376" t="s">
        <v>13</v>
      </c>
    </row>
    <row r="377" spans="1:35" x14ac:dyDescent="0.45">
      <c r="A377" t="s">
        <v>13</v>
      </c>
      <c r="B377" t="s">
        <v>243</v>
      </c>
      <c r="C377" t="s">
        <v>54</v>
      </c>
      <c r="D377" t="s">
        <v>168</v>
      </c>
      <c r="E377" t="s">
        <v>171</v>
      </c>
      <c r="F377" t="str">
        <f>VLOOKUP(A377,Metadata!$A$1:$H$42, 7, FALSE)</f>
        <v>No HEAL CRF Match, but related</v>
      </c>
      <c r="G377" t="s">
        <v>619</v>
      </c>
      <c r="H377" t="s">
        <v>2463</v>
      </c>
      <c r="I377" t="s">
        <v>4151</v>
      </c>
      <c r="J377" t="s">
        <v>5470</v>
      </c>
      <c r="N377" t="s">
        <v>5499</v>
      </c>
      <c r="R377" t="s">
        <v>5590</v>
      </c>
      <c r="AI377" t="s">
        <v>13</v>
      </c>
    </row>
    <row r="378" spans="1:35" x14ac:dyDescent="0.45">
      <c r="A378" t="s">
        <v>13</v>
      </c>
      <c r="B378" t="s">
        <v>243</v>
      </c>
      <c r="C378" t="s">
        <v>54</v>
      </c>
      <c r="D378" t="s">
        <v>168</v>
      </c>
      <c r="E378" t="s">
        <v>171</v>
      </c>
      <c r="F378" t="str">
        <f>VLOOKUP(A378,Metadata!$A$1:$H$42, 7, FALSE)</f>
        <v>No HEAL CRF Match, but related</v>
      </c>
      <c r="G378" t="s">
        <v>620</v>
      </c>
      <c r="H378" t="s">
        <v>2464</v>
      </c>
      <c r="I378" t="s">
        <v>4152</v>
      </c>
      <c r="J378" t="s">
        <v>5470</v>
      </c>
      <c r="N378" t="s">
        <v>5499</v>
      </c>
      <c r="R378" t="s">
        <v>5590</v>
      </c>
      <c r="AI378" t="s">
        <v>13</v>
      </c>
    </row>
    <row r="379" spans="1:35" x14ac:dyDescent="0.45">
      <c r="A379" t="s">
        <v>13</v>
      </c>
      <c r="B379" t="s">
        <v>243</v>
      </c>
      <c r="C379" t="s">
        <v>54</v>
      </c>
      <c r="D379" t="s">
        <v>168</v>
      </c>
      <c r="E379" t="s">
        <v>171</v>
      </c>
      <c r="F379" t="str">
        <f>VLOOKUP(A379,Metadata!$A$1:$H$42, 7, FALSE)</f>
        <v>No HEAL CRF Match, but related</v>
      </c>
      <c r="G379" t="s">
        <v>621</v>
      </c>
      <c r="H379" t="s">
        <v>2465</v>
      </c>
      <c r="I379" t="s">
        <v>4153</v>
      </c>
      <c r="J379" t="s">
        <v>5470</v>
      </c>
      <c r="N379" t="s">
        <v>5499</v>
      </c>
      <c r="R379" t="s">
        <v>5590</v>
      </c>
      <c r="AI379" t="s">
        <v>13</v>
      </c>
    </row>
    <row r="380" spans="1:35" x14ac:dyDescent="0.45">
      <c r="A380" t="s">
        <v>13</v>
      </c>
      <c r="B380" t="s">
        <v>243</v>
      </c>
      <c r="C380" t="s">
        <v>54</v>
      </c>
      <c r="D380" t="s">
        <v>168</v>
      </c>
      <c r="E380" t="s">
        <v>171</v>
      </c>
      <c r="F380" t="str">
        <f>VLOOKUP(A380,Metadata!$A$1:$H$42, 7, FALSE)</f>
        <v>No HEAL CRF Match, but related</v>
      </c>
      <c r="G380" t="s">
        <v>622</v>
      </c>
      <c r="H380" t="s">
        <v>2567</v>
      </c>
      <c r="I380" t="s">
        <v>4160</v>
      </c>
      <c r="J380" t="s">
        <v>5470</v>
      </c>
      <c r="N380" t="s">
        <v>5498</v>
      </c>
      <c r="R380" t="s">
        <v>5589</v>
      </c>
      <c r="AI380" t="s">
        <v>13</v>
      </c>
    </row>
    <row r="381" spans="1:35" x14ac:dyDescent="0.45">
      <c r="A381" t="s">
        <v>13</v>
      </c>
      <c r="B381" t="s">
        <v>243</v>
      </c>
      <c r="C381" t="s">
        <v>54</v>
      </c>
      <c r="D381" t="s">
        <v>168</v>
      </c>
      <c r="E381" t="s">
        <v>171</v>
      </c>
      <c r="F381" t="str">
        <f>VLOOKUP(A381,Metadata!$A$1:$H$42, 7, FALSE)</f>
        <v>No HEAL CRF Match, but related</v>
      </c>
      <c r="G381" t="s">
        <v>623</v>
      </c>
      <c r="H381" t="s">
        <v>2568</v>
      </c>
      <c r="I381" t="s">
        <v>4148</v>
      </c>
      <c r="J381" t="s">
        <v>5473</v>
      </c>
      <c r="N381" t="s">
        <v>5479</v>
      </c>
      <c r="R381" t="s">
        <v>5556</v>
      </c>
      <c r="AI381" t="s">
        <v>13</v>
      </c>
    </row>
    <row r="382" spans="1:35" x14ac:dyDescent="0.45">
      <c r="A382" t="s">
        <v>13</v>
      </c>
      <c r="B382" t="s">
        <v>243</v>
      </c>
      <c r="C382" t="s">
        <v>54</v>
      </c>
      <c r="D382" t="s">
        <v>168</v>
      </c>
      <c r="E382" t="s">
        <v>171</v>
      </c>
      <c r="F382" t="str">
        <f>VLOOKUP(A382,Metadata!$A$1:$H$42, 7, FALSE)</f>
        <v>No HEAL CRF Match, but related</v>
      </c>
      <c r="G382" t="s">
        <v>624</v>
      </c>
      <c r="H382" t="s">
        <v>2569</v>
      </c>
      <c r="I382" t="s">
        <v>4149</v>
      </c>
      <c r="J382" t="s">
        <v>5473</v>
      </c>
      <c r="N382" t="s">
        <v>5479</v>
      </c>
      <c r="R382" t="s">
        <v>5556</v>
      </c>
      <c r="AI382" t="s">
        <v>13</v>
      </c>
    </row>
    <row r="383" spans="1:35" x14ac:dyDescent="0.45">
      <c r="A383" t="s">
        <v>13</v>
      </c>
      <c r="B383" t="s">
        <v>243</v>
      </c>
      <c r="C383" t="s">
        <v>54</v>
      </c>
      <c r="D383" t="s">
        <v>168</v>
      </c>
      <c r="E383" t="s">
        <v>171</v>
      </c>
      <c r="F383" t="str">
        <f>VLOOKUP(A383,Metadata!$A$1:$H$42, 7, FALSE)</f>
        <v>No HEAL CRF Match, but related</v>
      </c>
      <c r="G383" t="s">
        <v>625</v>
      </c>
      <c r="H383" t="s">
        <v>2570</v>
      </c>
      <c r="I383" t="s">
        <v>4150</v>
      </c>
      <c r="J383" t="s">
        <v>5473</v>
      </c>
      <c r="N383" t="s">
        <v>5479</v>
      </c>
      <c r="R383" t="s">
        <v>5556</v>
      </c>
      <c r="AI383" t="s">
        <v>13</v>
      </c>
    </row>
    <row r="384" spans="1:35" x14ac:dyDescent="0.45">
      <c r="A384" t="s">
        <v>13</v>
      </c>
      <c r="B384" t="s">
        <v>243</v>
      </c>
      <c r="C384" t="s">
        <v>54</v>
      </c>
      <c r="D384" t="s">
        <v>168</v>
      </c>
      <c r="E384" t="s">
        <v>171</v>
      </c>
      <c r="F384" t="str">
        <f>VLOOKUP(A384,Metadata!$A$1:$H$42, 7, FALSE)</f>
        <v>No HEAL CRF Match, but related</v>
      </c>
      <c r="G384" t="s">
        <v>626</v>
      </c>
      <c r="H384" t="s">
        <v>2463</v>
      </c>
      <c r="I384" t="s">
        <v>4151</v>
      </c>
      <c r="J384" t="s">
        <v>5470</v>
      </c>
      <c r="N384" t="s">
        <v>5499</v>
      </c>
      <c r="R384" t="s">
        <v>5590</v>
      </c>
      <c r="AI384" t="s">
        <v>13</v>
      </c>
    </row>
    <row r="385" spans="1:35" x14ac:dyDescent="0.45">
      <c r="A385" t="s">
        <v>13</v>
      </c>
      <c r="B385" t="s">
        <v>243</v>
      </c>
      <c r="C385" t="s">
        <v>54</v>
      </c>
      <c r="D385" t="s">
        <v>168</v>
      </c>
      <c r="E385" t="s">
        <v>171</v>
      </c>
      <c r="F385" t="str">
        <f>VLOOKUP(A385,Metadata!$A$1:$H$42, 7, FALSE)</f>
        <v>No HEAL CRF Match, but related</v>
      </c>
      <c r="G385" t="s">
        <v>627</v>
      </c>
      <c r="H385" t="s">
        <v>2464</v>
      </c>
      <c r="I385" t="s">
        <v>4152</v>
      </c>
      <c r="J385" t="s">
        <v>5470</v>
      </c>
      <c r="N385" t="s">
        <v>5499</v>
      </c>
      <c r="R385" t="s">
        <v>5590</v>
      </c>
      <c r="AI385" t="s">
        <v>13</v>
      </c>
    </row>
    <row r="386" spans="1:35" x14ac:dyDescent="0.45">
      <c r="A386" t="s">
        <v>13</v>
      </c>
      <c r="B386" t="s">
        <v>243</v>
      </c>
      <c r="C386" t="s">
        <v>54</v>
      </c>
      <c r="D386" t="s">
        <v>168</v>
      </c>
      <c r="E386" t="s">
        <v>171</v>
      </c>
      <c r="F386" t="str">
        <f>VLOOKUP(A386,Metadata!$A$1:$H$42, 7, FALSE)</f>
        <v>No HEAL CRF Match, but related</v>
      </c>
      <c r="G386" t="s">
        <v>628</v>
      </c>
      <c r="H386" t="s">
        <v>2465</v>
      </c>
      <c r="I386" t="s">
        <v>4153</v>
      </c>
      <c r="J386" t="s">
        <v>5470</v>
      </c>
      <c r="N386" t="s">
        <v>5499</v>
      </c>
      <c r="R386" t="s">
        <v>5590</v>
      </c>
      <c r="AI386" t="s">
        <v>13</v>
      </c>
    </row>
    <row r="387" spans="1:35" x14ac:dyDescent="0.45">
      <c r="A387" t="s">
        <v>13</v>
      </c>
      <c r="B387" t="s">
        <v>243</v>
      </c>
      <c r="C387" t="s">
        <v>54</v>
      </c>
      <c r="D387" t="s">
        <v>168</v>
      </c>
      <c r="E387" t="s">
        <v>171</v>
      </c>
      <c r="F387" t="str">
        <f>VLOOKUP(A387,Metadata!$A$1:$H$42, 7, FALSE)</f>
        <v>No HEAL CRF Match, but related</v>
      </c>
      <c r="G387" t="s">
        <v>629</v>
      </c>
      <c r="H387" t="s">
        <v>2571</v>
      </c>
      <c r="I387" t="s">
        <v>4161</v>
      </c>
      <c r="J387" t="s">
        <v>5470</v>
      </c>
      <c r="N387" t="s">
        <v>5498</v>
      </c>
      <c r="R387" t="s">
        <v>5589</v>
      </c>
      <c r="AI387" t="s">
        <v>13</v>
      </c>
    </row>
    <row r="388" spans="1:35" x14ac:dyDescent="0.45">
      <c r="A388" t="s">
        <v>13</v>
      </c>
      <c r="B388" t="s">
        <v>243</v>
      </c>
      <c r="C388" t="s">
        <v>54</v>
      </c>
      <c r="D388" t="s">
        <v>168</v>
      </c>
      <c r="E388" t="s">
        <v>171</v>
      </c>
      <c r="F388" t="str">
        <f>VLOOKUP(A388,Metadata!$A$1:$H$42, 7, FALSE)</f>
        <v>No HEAL CRF Match, but related</v>
      </c>
      <c r="G388" t="s">
        <v>630</v>
      </c>
      <c r="H388" t="s">
        <v>2572</v>
      </c>
      <c r="I388" t="s">
        <v>4148</v>
      </c>
      <c r="J388" t="s">
        <v>5473</v>
      </c>
      <c r="N388" t="s">
        <v>5479</v>
      </c>
      <c r="R388" t="s">
        <v>5556</v>
      </c>
      <c r="AI388" t="s">
        <v>13</v>
      </c>
    </row>
    <row r="389" spans="1:35" x14ac:dyDescent="0.45">
      <c r="A389" t="s">
        <v>13</v>
      </c>
      <c r="B389" t="s">
        <v>243</v>
      </c>
      <c r="C389" t="s">
        <v>54</v>
      </c>
      <c r="D389" t="s">
        <v>168</v>
      </c>
      <c r="E389" t="s">
        <v>171</v>
      </c>
      <c r="F389" t="str">
        <f>VLOOKUP(A389,Metadata!$A$1:$H$42, 7, FALSE)</f>
        <v>No HEAL CRF Match, but related</v>
      </c>
      <c r="G389" t="s">
        <v>631</v>
      </c>
      <c r="H389" t="s">
        <v>2573</v>
      </c>
      <c r="I389" t="s">
        <v>4149</v>
      </c>
      <c r="J389" t="s">
        <v>5473</v>
      </c>
      <c r="N389" t="s">
        <v>5479</v>
      </c>
      <c r="R389" t="s">
        <v>5556</v>
      </c>
      <c r="AI389" t="s">
        <v>13</v>
      </c>
    </row>
    <row r="390" spans="1:35" x14ac:dyDescent="0.45">
      <c r="A390" t="s">
        <v>13</v>
      </c>
      <c r="B390" t="s">
        <v>243</v>
      </c>
      <c r="C390" t="s">
        <v>54</v>
      </c>
      <c r="D390" t="s">
        <v>168</v>
      </c>
      <c r="E390" t="s">
        <v>171</v>
      </c>
      <c r="F390" t="str">
        <f>VLOOKUP(A390,Metadata!$A$1:$H$42, 7, FALSE)</f>
        <v>No HEAL CRF Match, but related</v>
      </c>
      <c r="G390" t="s">
        <v>632</v>
      </c>
      <c r="H390" t="s">
        <v>2574</v>
      </c>
      <c r="I390" t="s">
        <v>4150</v>
      </c>
      <c r="J390" t="s">
        <v>5473</v>
      </c>
      <c r="N390" t="s">
        <v>5479</v>
      </c>
      <c r="R390" t="s">
        <v>5556</v>
      </c>
      <c r="AI390" t="s">
        <v>13</v>
      </c>
    </row>
    <row r="391" spans="1:35" x14ac:dyDescent="0.45">
      <c r="A391" t="s">
        <v>13</v>
      </c>
      <c r="B391" t="s">
        <v>243</v>
      </c>
      <c r="C391" t="s">
        <v>54</v>
      </c>
      <c r="D391" t="s">
        <v>168</v>
      </c>
      <c r="E391" t="s">
        <v>171</v>
      </c>
      <c r="F391" t="str">
        <f>VLOOKUP(A391,Metadata!$A$1:$H$42, 7, FALSE)</f>
        <v>No HEAL CRF Match, but related</v>
      </c>
      <c r="G391" t="s">
        <v>633</v>
      </c>
      <c r="H391" t="s">
        <v>2463</v>
      </c>
      <c r="I391" t="s">
        <v>4151</v>
      </c>
      <c r="J391" t="s">
        <v>5470</v>
      </c>
      <c r="N391" t="s">
        <v>5499</v>
      </c>
      <c r="R391" t="s">
        <v>5590</v>
      </c>
      <c r="AI391" t="s">
        <v>13</v>
      </c>
    </row>
    <row r="392" spans="1:35" x14ac:dyDescent="0.45">
      <c r="A392" t="s">
        <v>13</v>
      </c>
      <c r="B392" t="s">
        <v>243</v>
      </c>
      <c r="C392" t="s">
        <v>54</v>
      </c>
      <c r="D392" t="s">
        <v>168</v>
      </c>
      <c r="E392" t="s">
        <v>171</v>
      </c>
      <c r="F392" t="str">
        <f>VLOOKUP(A392,Metadata!$A$1:$H$42, 7, FALSE)</f>
        <v>No HEAL CRF Match, but related</v>
      </c>
      <c r="G392" t="s">
        <v>634</v>
      </c>
      <c r="H392" t="s">
        <v>2464</v>
      </c>
      <c r="I392" t="s">
        <v>4152</v>
      </c>
      <c r="J392" t="s">
        <v>5470</v>
      </c>
      <c r="N392" t="s">
        <v>5499</v>
      </c>
      <c r="R392" t="s">
        <v>5590</v>
      </c>
      <c r="AI392" t="s">
        <v>13</v>
      </c>
    </row>
    <row r="393" spans="1:35" x14ac:dyDescent="0.45">
      <c r="A393" t="s">
        <v>13</v>
      </c>
      <c r="B393" t="s">
        <v>243</v>
      </c>
      <c r="C393" t="s">
        <v>54</v>
      </c>
      <c r="D393" t="s">
        <v>168</v>
      </c>
      <c r="E393" t="s">
        <v>171</v>
      </c>
      <c r="F393" t="str">
        <f>VLOOKUP(A393,Metadata!$A$1:$H$42, 7, FALSE)</f>
        <v>No HEAL CRF Match, but related</v>
      </c>
      <c r="G393" t="s">
        <v>635</v>
      </c>
      <c r="H393" t="s">
        <v>2465</v>
      </c>
      <c r="I393" t="s">
        <v>4153</v>
      </c>
      <c r="J393" t="s">
        <v>5470</v>
      </c>
      <c r="N393" t="s">
        <v>5499</v>
      </c>
      <c r="R393" t="s">
        <v>5590</v>
      </c>
      <c r="AI393" t="s">
        <v>13</v>
      </c>
    </row>
    <row r="394" spans="1:35" x14ac:dyDescent="0.45">
      <c r="A394" t="s">
        <v>13</v>
      </c>
      <c r="B394" t="s">
        <v>243</v>
      </c>
      <c r="C394" t="s">
        <v>54</v>
      </c>
      <c r="D394" t="s">
        <v>168</v>
      </c>
      <c r="E394" t="s">
        <v>171</v>
      </c>
      <c r="F394" t="str">
        <f>VLOOKUP(A394,Metadata!$A$1:$H$42, 7, FALSE)</f>
        <v>No HEAL CRF Match, but related</v>
      </c>
      <c r="G394" t="s">
        <v>636</v>
      </c>
      <c r="H394" t="s">
        <v>2575</v>
      </c>
      <c r="I394" t="s">
        <v>4162</v>
      </c>
      <c r="J394" t="s">
        <v>5470</v>
      </c>
      <c r="N394" t="s">
        <v>5498</v>
      </c>
      <c r="R394" t="s">
        <v>5589</v>
      </c>
      <c r="AI394" t="s">
        <v>13</v>
      </c>
    </row>
    <row r="395" spans="1:35" x14ac:dyDescent="0.45">
      <c r="A395" t="s">
        <v>13</v>
      </c>
      <c r="B395" t="s">
        <v>243</v>
      </c>
      <c r="C395" t="s">
        <v>54</v>
      </c>
      <c r="D395" t="s">
        <v>168</v>
      </c>
      <c r="E395" t="s">
        <v>171</v>
      </c>
      <c r="F395" t="str">
        <f>VLOOKUP(A395,Metadata!$A$1:$H$42, 7, FALSE)</f>
        <v>No HEAL CRF Match, but related</v>
      </c>
      <c r="G395" t="s">
        <v>637</v>
      </c>
      <c r="H395" t="s">
        <v>2576</v>
      </c>
      <c r="I395" t="s">
        <v>4148</v>
      </c>
      <c r="J395" t="s">
        <v>5473</v>
      </c>
      <c r="N395" t="s">
        <v>5479</v>
      </c>
      <c r="R395" t="s">
        <v>5556</v>
      </c>
      <c r="AI395" t="s">
        <v>13</v>
      </c>
    </row>
    <row r="396" spans="1:35" x14ac:dyDescent="0.45">
      <c r="A396" t="s">
        <v>13</v>
      </c>
      <c r="B396" t="s">
        <v>243</v>
      </c>
      <c r="C396" t="s">
        <v>54</v>
      </c>
      <c r="D396" t="s">
        <v>168</v>
      </c>
      <c r="E396" t="s">
        <v>171</v>
      </c>
      <c r="F396" t="str">
        <f>VLOOKUP(A396,Metadata!$A$1:$H$42, 7, FALSE)</f>
        <v>No HEAL CRF Match, but related</v>
      </c>
      <c r="G396" t="s">
        <v>638</v>
      </c>
      <c r="H396" t="s">
        <v>2577</v>
      </c>
      <c r="I396" t="s">
        <v>4149</v>
      </c>
      <c r="J396" t="s">
        <v>5473</v>
      </c>
      <c r="N396" t="s">
        <v>5479</v>
      </c>
      <c r="R396" t="s">
        <v>5556</v>
      </c>
      <c r="AI396" t="s">
        <v>13</v>
      </c>
    </row>
    <row r="397" spans="1:35" x14ac:dyDescent="0.45">
      <c r="A397" t="s">
        <v>13</v>
      </c>
      <c r="B397" t="s">
        <v>243</v>
      </c>
      <c r="C397" t="s">
        <v>54</v>
      </c>
      <c r="D397" t="s">
        <v>168</v>
      </c>
      <c r="E397" t="s">
        <v>171</v>
      </c>
      <c r="F397" t="str">
        <f>VLOOKUP(A397,Metadata!$A$1:$H$42, 7, FALSE)</f>
        <v>No HEAL CRF Match, but related</v>
      </c>
      <c r="G397" t="s">
        <v>639</v>
      </c>
      <c r="H397" t="s">
        <v>2578</v>
      </c>
      <c r="I397" t="s">
        <v>4150</v>
      </c>
      <c r="J397" t="s">
        <v>5473</v>
      </c>
      <c r="N397" t="s">
        <v>5479</v>
      </c>
      <c r="R397" t="s">
        <v>5556</v>
      </c>
      <c r="AI397" t="s">
        <v>13</v>
      </c>
    </row>
    <row r="398" spans="1:35" x14ac:dyDescent="0.45">
      <c r="A398" t="s">
        <v>13</v>
      </c>
      <c r="B398" t="s">
        <v>243</v>
      </c>
      <c r="C398" t="s">
        <v>54</v>
      </c>
      <c r="D398" t="s">
        <v>168</v>
      </c>
      <c r="E398" t="s">
        <v>171</v>
      </c>
      <c r="F398" t="str">
        <f>VLOOKUP(A398,Metadata!$A$1:$H$42, 7, FALSE)</f>
        <v>No HEAL CRF Match, but related</v>
      </c>
      <c r="G398" t="s">
        <v>640</v>
      </c>
      <c r="H398" t="s">
        <v>2463</v>
      </c>
      <c r="I398" t="s">
        <v>4151</v>
      </c>
      <c r="J398" t="s">
        <v>5470</v>
      </c>
      <c r="N398" t="s">
        <v>5499</v>
      </c>
      <c r="R398" t="s">
        <v>5590</v>
      </c>
      <c r="AI398" t="s">
        <v>13</v>
      </c>
    </row>
    <row r="399" spans="1:35" x14ac:dyDescent="0.45">
      <c r="A399" t="s">
        <v>13</v>
      </c>
      <c r="B399" t="s">
        <v>243</v>
      </c>
      <c r="C399" t="s">
        <v>54</v>
      </c>
      <c r="D399" t="s">
        <v>168</v>
      </c>
      <c r="E399" t="s">
        <v>171</v>
      </c>
      <c r="F399" t="str">
        <f>VLOOKUP(A399,Metadata!$A$1:$H$42, 7, FALSE)</f>
        <v>No HEAL CRF Match, but related</v>
      </c>
      <c r="G399" t="s">
        <v>641</v>
      </c>
      <c r="H399" t="s">
        <v>2464</v>
      </c>
      <c r="I399" t="s">
        <v>4152</v>
      </c>
      <c r="J399" t="s">
        <v>5470</v>
      </c>
      <c r="N399" t="s">
        <v>5499</v>
      </c>
      <c r="R399" t="s">
        <v>5590</v>
      </c>
      <c r="AI399" t="s">
        <v>13</v>
      </c>
    </row>
    <row r="400" spans="1:35" x14ac:dyDescent="0.45">
      <c r="A400" t="s">
        <v>13</v>
      </c>
      <c r="B400" t="s">
        <v>243</v>
      </c>
      <c r="C400" t="s">
        <v>54</v>
      </c>
      <c r="D400" t="s">
        <v>168</v>
      </c>
      <c r="E400" t="s">
        <v>171</v>
      </c>
      <c r="F400" t="str">
        <f>VLOOKUP(A400,Metadata!$A$1:$H$42, 7, FALSE)</f>
        <v>No HEAL CRF Match, but related</v>
      </c>
      <c r="G400" t="s">
        <v>642</v>
      </c>
      <c r="H400" t="s">
        <v>2465</v>
      </c>
      <c r="I400" t="s">
        <v>4153</v>
      </c>
      <c r="J400" t="s">
        <v>5470</v>
      </c>
      <c r="N400" t="s">
        <v>5499</v>
      </c>
      <c r="R400" t="s">
        <v>5590</v>
      </c>
      <c r="AI400" t="s">
        <v>13</v>
      </c>
    </row>
    <row r="401" spans="1:35" x14ac:dyDescent="0.45">
      <c r="A401" t="s">
        <v>13</v>
      </c>
      <c r="B401" t="s">
        <v>243</v>
      </c>
      <c r="C401" t="s">
        <v>54</v>
      </c>
      <c r="D401" t="s">
        <v>168</v>
      </c>
      <c r="E401" t="s">
        <v>171</v>
      </c>
      <c r="F401" t="str">
        <f>VLOOKUP(A401,Metadata!$A$1:$H$42, 7, FALSE)</f>
        <v>No HEAL CRF Match, but related</v>
      </c>
      <c r="G401" t="s">
        <v>643</v>
      </c>
      <c r="H401" t="s">
        <v>2579</v>
      </c>
      <c r="I401" t="s">
        <v>4163</v>
      </c>
      <c r="J401" t="s">
        <v>5470</v>
      </c>
      <c r="N401" t="s">
        <v>5498</v>
      </c>
      <c r="R401" t="s">
        <v>5589</v>
      </c>
      <c r="AI401" t="s">
        <v>13</v>
      </c>
    </row>
    <row r="402" spans="1:35" x14ac:dyDescent="0.45">
      <c r="A402" t="s">
        <v>13</v>
      </c>
      <c r="B402" t="s">
        <v>243</v>
      </c>
      <c r="C402" t="s">
        <v>54</v>
      </c>
      <c r="D402" t="s">
        <v>168</v>
      </c>
      <c r="E402" t="s">
        <v>171</v>
      </c>
      <c r="F402" t="str">
        <f>VLOOKUP(A402,Metadata!$A$1:$H$42, 7, FALSE)</f>
        <v>No HEAL CRF Match, but related</v>
      </c>
      <c r="G402" t="s">
        <v>644</v>
      </c>
      <c r="H402" t="s">
        <v>2580</v>
      </c>
      <c r="I402" t="s">
        <v>4148</v>
      </c>
      <c r="J402" t="s">
        <v>5473</v>
      </c>
      <c r="N402" t="s">
        <v>5479</v>
      </c>
      <c r="R402" t="s">
        <v>5556</v>
      </c>
      <c r="AI402" t="s">
        <v>13</v>
      </c>
    </row>
    <row r="403" spans="1:35" x14ac:dyDescent="0.45">
      <c r="A403" t="s">
        <v>13</v>
      </c>
      <c r="B403" t="s">
        <v>243</v>
      </c>
      <c r="C403" t="s">
        <v>54</v>
      </c>
      <c r="D403" t="s">
        <v>168</v>
      </c>
      <c r="E403" t="s">
        <v>171</v>
      </c>
      <c r="F403" t="str">
        <f>VLOOKUP(A403,Metadata!$A$1:$H$42, 7, FALSE)</f>
        <v>No HEAL CRF Match, but related</v>
      </c>
      <c r="G403" t="s">
        <v>645</v>
      </c>
      <c r="H403" t="s">
        <v>2581</v>
      </c>
      <c r="I403" t="s">
        <v>4149</v>
      </c>
      <c r="J403" t="s">
        <v>5473</v>
      </c>
      <c r="N403" t="s">
        <v>5479</v>
      </c>
      <c r="R403" t="s">
        <v>5556</v>
      </c>
      <c r="AI403" t="s">
        <v>13</v>
      </c>
    </row>
    <row r="404" spans="1:35" x14ac:dyDescent="0.45">
      <c r="A404" t="s">
        <v>13</v>
      </c>
      <c r="B404" t="s">
        <v>243</v>
      </c>
      <c r="C404" t="s">
        <v>54</v>
      </c>
      <c r="D404" t="s">
        <v>168</v>
      </c>
      <c r="E404" t="s">
        <v>171</v>
      </c>
      <c r="F404" t="str">
        <f>VLOOKUP(A404,Metadata!$A$1:$H$42, 7, FALSE)</f>
        <v>No HEAL CRF Match, but related</v>
      </c>
      <c r="G404" t="s">
        <v>646</v>
      </c>
      <c r="H404" t="s">
        <v>2582</v>
      </c>
      <c r="I404" t="s">
        <v>4150</v>
      </c>
      <c r="J404" t="s">
        <v>5473</v>
      </c>
      <c r="N404" t="s">
        <v>5479</v>
      </c>
      <c r="R404" t="s">
        <v>5556</v>
      </c>
      <c r="AI404" t="s">
        <v>13</v>
      </c>
    </row>
    <row r="405" spans="1:35" x14ac:dyDescent="0.45">
      <c r="A405" t="s">
        <v>13</v>
      </c>
      <c r="B405" t="s">
        <v>243</v>
      </c>
      <c r="C405" t="s">
        <v>54</v>
      </c>
      <c r="D405" t="s">
        <v>168</v>
      </c>
      <c r="E405" t="s">
        <v>171</v>
      </c>
      <c r="F405" t="str">
        <f>VLOOKUP(A405,Metadata!$A$1:$H$42, 7, FALSE)</f>
        <v>No HEAL CRF Match, but related</v>
      </c>
      <c r="G405" t="s">
        <v>647</v>
      </c>
      <c r="H405" t="s">
        <v>2463</v>
      </c>
      <c r="I405" t="s">
        <v>4151</v>
      </c>
      <c r="J405" t="s">
        <v>5470</v>
      </c>
      <c r="N405" t="s">
        <v>5499</v>
      </c>
      <c r="R405" t="s">
        <v>5590</v>
      </c>
      <c r="AI405" t="s">
        <v>13</v>
      </c>
    </row>
    <row r="406" spans="1:35" x14ac:dyDescent="0.45">
      <c r="A406" t="s">
        <v>13</v>
      </c>
      <c r="B406" t="s">
        <v>243</v>
      </c>
      <c r="C406" t="s">
        <v>54</v>
      </c>
      <c r="D406" t="s">
        <v>168</v>
      </c>
      <c r="E406" t="s">
        <v>171</v>
      </c>
      <c r="F406" t="str">
        <f>VLOOKUP(A406,Metadata!$A$1:$H$42, 7, FALSE)</f>
        <v>No HEAL CRF Match, but related</v>
      </c>
      <c r="G406" t="s">
        <v>648</v>
      </c>
      <c r="H406" t="s">
        <v>2464</v>
      </c>
      <c r="I406" t="s">
        <v>4152</v>
      </c>
      <c r="J406" t="s">
        <v>5470</v>
      </c>
      <c r="N406" t="s">
        <v>5499</v>
      </c>
      <c r="R406" t="s">
        <v>5590</v>
      </c>
      <c r="AI406" t="s">
        <v>13</v>
      </c>
    </row>
    <row r="407" spans="1:35" x14ac:dyDescent="0.45">
      <c r="A407" t="s">
        <v>13</v>
      </c>
      <c r="B407" t="s">
        <v>243</v>
      </c>
      <c r="C407" t="s">
        <v>54</v>
      </c>
      <c r="D407" t="s">
        <v>168</v>
      </c>
      <c r="E407" t="s">
        <v>171</v>
      </c>
      <c r="F407" t="str">
        <f>VLOOKUP(A407,Metadata!$A$1:$H$42, 7, FALSE)</f>
        <v>No HEAL CRF Match, but related</v>
      </c>
      <c r="G407" t="s">
        <v>649</v>
      </c>
      <c r="H407" t="s">
        <v>2465</v>
      </c>
      <c r="I407" t="s">
        <v>4153</v>
      </c>
      <c r="J407" t="s">
        <v>5470</v>
      </c>
      <c r="N407" t="s">
        <v>5499</v>
      </c>
      <c r="R407" t="s">
        <v>5590</v>
      </c>
      <c r="AI407" t="s">
        <v>13</v>
      </c>
    </row>
    <row r="408" spans="1:35" x14ac:dyDescent="0.45">
      <c r="A408" t="s">
        <v>13</v>
      </c>
      <c r="B408" t="s">
        <v>243</v>
      </c>
      <c r="C408" t="s">
        <v>54</v>
      </c>
      <c r="D408" t="s">
        <v>168</v>
      </c>
      <c r="E408" t="s">
        <v>171</v>
      </c>
      <c r="F408" t="str">
        <f>VLOOKUP(A408,Metadata!$A$1:$H$42, 7, FALSE)</f>
        <v>No HEAL CRF Match, but related</v>
      </c>
      <c r="G408" t="s">
        <v>650</v>
      </c>
      <c r="H408" t="s">
        <v>2583</v>
      </c>
      <c r="I408" t="s">
        <v>4164</v>
      </c>
      <c r="J408" t="s">
        <v>5470</v>
      </c>
      <c r="N408" t="s">
        <v>5498</v>
      </c>
      <c r="R408" t="s">
        <v>5589</v>
      </c>
      <c r="AI408" t="s">
        <v>13</v>
      </c>
    </row>
    <row r="409" spans="1:35" x14ac:dyDescent="0.45">
      <c r="A409" t="s">
        <v>13</v>
      </c>
      <c r="B409" t="s">
        <v>243</v>
      </c>
      <c r="C409" t="s">
        <v>54</v>
      </c>
      <c r="D409" t="s">
        <v>168</v>
      </c>
      <c r="E409" t="s">
        <v>171</v>
      </c>
      <c r="F409" t="str">
        <f>VLOOKUP(A409,Metadata!$A$1:$H$42, 7, FALSE)</f>
        <v>No HEAL CRF Match, but related</v>
      </c>
      <c r="G409" t="s">
        <v>651</v>
      </c>
      <c r="H409" t="s">
        <v>2584</v>
      </c>
      <c r="I409" t="s">
        <v>4148</v>
      </c>
      <c r="J409" t="s">
        <v>5473</v>
      </c>
      <c r="N409" t="s">
        <v>5479</v>
      </c>
      <c r="R409" t="s">
        <v>5556</v>
      </c>
      <c r="AI409" t="s">
        <v>13</v>
      </c>
    </row>
    <row r="410" spans="1:35" x14ac:dyDescent="0.45">
      <c r="A410" t="s">
        <v>13</v>
      </c>
      <c r="B410" t="s">
        <v>243</v>
      </c>
      <c r="C410" t="s">
        <v>54</v>
      </c>
      <c r="D410" t="s">
        <v>168</v>
      </c>
      <c r="E410" t="s">
        <v>171</v>
      </c>
      <c r="F410" t="str">
        <f>VLOOKUP(A410,Metadata!$A$1:$H$42, 7, FALSE)</f>
        <v>No HEAL CRF Match, but related</v>
      </c>
      <c r="G410" t="s">
        <v>652</v>
      </c>
      <c r="H410" t="s">
        <v>2585</v>
      </c>
      <c r="I410" t="s">
        <v>4149</v>
      </c>
      <c r="J410" t="s">
        <v>5473</v>
      </c>
      <c r="N410" t="s">
        <v>5479</v>
      </c>
      <c r="R410" t="s">
        <v>5556</v>
      </c>
      <c r="AI410" t="s">
        <v>13</v>
      </c>
    </row>
    <row r="411" spans="1:35" x14ac:dyDescent="0.45">
      <c r="A411" t="s">
        <v>13</v>
      </c>
      <c r="B411" t="s">
        <v>243</v>
      </c>
      <c r="C411" t="s">
        <v>54</v>
      </c>
      <c r="D411" t="s">
        <v>168</v>
      </c>
      <c r="E411" t="s">
        <v>171</v>
      </c>
      <c r="F411" t="str">
        <f>VLOOKUP(A411,Metadata!$A$1:$H$42, 7, FALSE)</f>
        <v>No HEAL CRF Match, but related</v>
      </c>
      <c r="G411" t="s">
        <v>653</v>
      </c>
      <c r="H411" t="s">
        <v>2586</v>
      </c>
      <c r="I411" t="s">
        <v>4150</v>
      </c>
      <c r="J411" t="s">
        <v>5473</v>
      </c>
      <c r="N411" t="s">
        <v>5479</v>
      </c>
      <c r="R411" t="s">
        <v>5556</v>
      </c>
      <c r="AI411" t="s">
        <v>13</v>
      </c>
    </row>
    <row r="412" spans="1:35" x14ac:dyDescent="0.45">
      <c r="A412" t="s">
        <v>13</v>
      </c>
      <c r="B412" t="s">
        <v>243</v>
      </c>
      <c r="C412" t="s">
        <v>54</v>
      </c>
      <c r="D412" t="s">
        <v>168</v>
      </c>
      <c r="E412" t="s">
        <v>171</v>
      </c>
      <c r="F412" t="str">
        <f>VLOOKUP(A412,Metadata!$A$1:$H$42, 7, FALSE)</f>
        <v>No HEAL CRF Match, but related</v>
      </c>
      <c r="G412" t="s">
        <v>654</v>
      </c>
      <c r="H412" t="s">
        <v>2463</v>
      </c>
      <c r="I412" t="s">
        <v>4151</v>
      </c>
      <c r="J412" t="s">
        <v>5470</v>
      </c>
      <c r="N412" t="s">
        <v>5499</v>
      </c>
      <c r="R412" t="s">
        <v>5590</v>
      </c>
      <c r="AI412" t="s">
        <v>13</v>
      </c>
    </row>
    <row r="413" spans="1:35" x14ac:dyDescent="0.45">
      <c r="A413" t="s">
        <v>13</v>
      </c>
      <c r="B413" t="s">
        <v>243</v>
      </c>
      <c r="C413" t="s">
        <v>54</v>
      </c>
      <c r="D413" t="s">
        <v>168</v>
      </c>
      <c r="E413" t="s">
        <v>171</v>
      </c>
      <c r="F413" t="str">
        <f>VLOOKUP(A413,Metadata!$A$1:$H$42, 7, FALSE)</f>
        <v>No HEAL CRF Match, but related</v>
      </c>
      <c r="G413" t="s">
        <v>655</v>
      </c>
      <c r="H413" t="s">
        <v>2464</v>
      </c>
      <c r="I413" t="s">
        <v>4152</v>
      </c>
      <c r="J413" t="s">
        <v>5470</v>
      </c>
      <c r="N413" t="s">
        <v>5499</v>
      </c>
      <c r="R413" t="s">
        <v>5590</v>
      </c>
      <c r="AI413" t="s">
        <v>13</v>
      </c>
    </row>
    <row r="414" spans="1:35" x14ac:dyDescent="0.45">
      <c r="A414" t="s">
        <v>13</v>
      </c>
      <c r="B414" t="s">
        <v>243</v>
      </c>
      <c r="C414" t="s">
        <v>54</v>
      </c>
      <c r="D414" t="s">
        <v>168</v>
      </c>
      <c r="E414" t="s">
        <v>171</v>
      </c>
      <c r="F414" t="str">
        <f>VLOOKUP(A414,Metadata!$A$1:$H$42, 7, FALSE)</f>
        <v>No HEAL CRF Match, but related</v>
      </c>
      <c r="G414" t="s">
        <v>656</v>
      </c>
      <c r="H414" t="s">
        <v>2465</v>
      </c>
      <c r="I414" t="s">
        <v>4153</v>
      </c>
      <c r="J414" t="s">
        <v>5470</v>
      </c>
      <c r="N414" t="s">
        <v>5499</v>
      </c>
      <c r="R414" t="s">
        <v>5590</v>
      </c>
      <c r="AI414" t="s">
        <v>13</v>
      </c>
    </row>
    <row r="415" spans="1:35" x14ac:dyDescent="0.45">
      <c r="A415" t="s">
        <v>13</v>
      </c>
      <c r="B415" t="s">
        <v>243</v>
      </c>
      <c r="C415" t="s">
        <v>54</v>
      </c>
      <c r="D415" t="s">
        <v>168</v>
      </c>
      <c r="E415" t="s">
        <v>171</v>
      </c>
      <c r="F415" t="str">
        <f>VLOOKUP(A415,Metadata!$A$1:$H$42, 7, FALSE)</f>
        <v>No HEAL CRF Match, but related</v>
      </c>
      <c r="G415" t="s">
        <v>657</v>
      </c>
      <c r="H415" t="s">
        <v>2587</v>
      </c>
      <c r="I415" t="s">
        <v>4165</v>
      </c>
      <c r="J415" t="s">
        <v>5470</v>
      </c>
      <c r="N415" t="s">
        <v>5498</v>
      </c>
      <c r="R415" t="s">
        <v>5589</v>
      </c>
      <c r="AI415" t="s">
        <v>13</v>
      </c>
    </row>
    <row r="416" spans="1:35" x14ac:dyDescent="0.45">
      <c r="A416" t="s">
        <v>13</v>
      </c>
      <c r="B416" t="s">
        <v>243</v>
      </c>
      <c r="C416" t="s">
        <v>54</v>
      </c>
      <c r="D416" t="s">
        <v>168</v>
      </c>
      <c r="E416" t="s">
        <v>171</v>
      </c>
      <c r="F416" t="str">
        <f>VLOOKUP(A416,Metadata!$A$1:$H$42, 7, FALSE)</f>
        <v>No HEAL CRF Match, but related</v>
      </c>
      <c r="G416" t="s">
        <v>658</v>
      </c>
      <c r="H416" t="s">
        <v>2389</v>
      </c>
      <c r="I416" t="s">
        <v>4166</v>
      </c>
      <c r="J416" t="s">
        <v>5469</v>
      </c>
      <c r="AI416" t="s">
        <v>13</v>
      </c>
    </row>
    <row r="417" spans="1:35" x14ac:dyDescent="0.45">
      <c r="A417" t="s">
        <v>13</v>
      </c>
      <c r="B417" t="s">
        <v>243</v>
      </c>
      <c r="C417" t="s">
        <v>54</v>
      </c>
      <c r="D417" t="s">
        <v>168</v>
      </c>
      <c r="E417" t="s">
        <v>171</v>
      </c>
      <c r="F417" t="str">
        <f>VLOOKUP(A417,Metadata!$A$1:$H$42, 7, FALSE)</f>
        <v>No HEAL CRF Match, but related</v>
      </c>
      <c r="G417" t="s">
        <v>659</v>
      </c>
      <c r="H417" t="s">
        <v>2588</v>
      </c>
      <c r="I417" t="s">
        <v>4148</v>
      </c>
      <c r="J417" t="s">
        <v>5473</v>
      </c>
      <c r="N417" t="s">
        <v>5479</v>
      </c>
      <c r="R417" t="s">
        <v>5556</v>
      </c>
      <c r="AI417" t="s">
        <v>13</v>
      </c>
    </row>
    <row r="418" spans="1:35" x14ac:dyDescent="0.45">
      <c r="A418" t="s">
        <v>13</v>
      </c>
      <c r="B418" t="s">
        <v>243</v>
      </c>
      <c r="C418" t="s">
        <v>54</v>
      </c>
      <c r="D418" t="s">
        <v>168</v>
      </c>
      <c r="E418" t="s">
        <v>171</v>
      </c>
      <c r="F418" t="str">
        <f>VLOOKUP(A418,Metadata!$A$1:$H$42, 7, FALSE)</f>
        <v>No HEAL CRF Match, but related</v>
      </c>
      <c r="G418" t="s">
        <v>660</v>
      </c>
      <c r="H418" t="s">
        <v>2589</v>
      </c>
      <c r="I418" t="s">
        <v>4149</v>
      </c>
      <c r="J418" t="s">
        <v>5473</v>
      </c>
      <c r="N418" t="s">
        <v>5479</v>
      </c>
      <c r="R418" t="s">
        <v>5556</v>
      </c>
      <c r="AI418" t="s">
        <v>13</v>
      </c>
    </row>
    <row r="419" spans="1:35" x14ac:dyDescent="0.45">
      <c r="A419" t="s">
        <v>13</v>
      </c>
      <c r="B419" t="s">
        <v>243</v>
      </c>
      <c r="C419" t="s">
        <v>54</v>
      </c>
      <c r="D419" t="s">
        <v>168</v>
      </c>
      <c r="E419" t="s">
        <v>171</v>
      </c>
      <c r="F419" t="str">
        <f>VLOOKUP(A419,Metadata!$A$1:$H$42, 7, FALSE)</f>
        <v>No HEAL CRF Match, but related</v>
      </c>
      <c r="G419" t="s">
        <v>661</v>
      </c>
      <c r="H419" t="s">
        <v>2590</v>
      </c>
      <c r="I419" t="s">
        <v>4150</v>
      </c>
      <c r="J419" t="s">
        <v>5473</v>
      </c>
      <c r="N419" t="s">
        <v>5479</v>
      </c>
      <c r="R419" t="s">
        <v>5556</v>
      </c>
      <c r="AI419" t="s">
        <v>13</v>
      </c>
    </row>
    <row r="420" spans="1:35" x14ac:dyDescent="0.45">
      <c r="A420" t="s">
        <v>13</v>
      </c>
      <c r="B420" t="s">
        <v>243</v>
      </c>
      <c r="C420" t="s">
        <v>54</v>
      </c>
      <c r="D420" t="s">
        <v>168</v>
      </c>
      <c r="E420" t="s">
        <v>171</v>
      </c>
      <c r="F420" t="str">
        <f>VLOOKUP(A420,Metadata!$A$1:$H$42, 7, FALSE)</f>
        <v>No HEAL CRF Match, but related</v>
      </c>
      <c r="G420" t="s">
        <v>662</v>
      </c>
      <c r="H420" t="s">
        <v>2463</v>
      </c>
      <c r="I420" t="s">
        <v>4151</v>
      </c>
      <c r="J420" t="s">
        <v>5470</v>
      </c>
      <c r="N420" t="s">
        <v>5499</v>
      </c>
      <c r="R420" t="s">
        <v>5590</v>
      </c>
      <c r="AI420" t="s">
        <v>13</v>
      </c>
    </row>
    <row r="421" spans="1:35" x14ac:dyDescent="0.45">
      <c r="A421" t="s">
        <v>13</v>
      </c>
      <c r="B421" t="s">
        <v>243</v>
      </c>
      <c r="C421" t="s">
        <v>54</v>
      </c>
      <c r="D421" t="s">
        <v>168</v>
      </c>
      <c r="E421" t="s">
        <v>171</v>
      </c>
      <c r="F421" t="str">
        <f>VLOOKUP(A421,Metadata!$A$1:$H$42, 7, FALSE)</f>
        <v>No HEAL CRF Match, but related</v>
      </c>
      <c r="G421" t="s">
        <v>663</v>
      </c>
      <c r="H421" t="s">
        <v>2464</v>
      </c>
      <c r="I421" t="s">
        <v>4152</v>
      </c>
      <c r="J421" t="s">
        <v>5470</v>
      </c>
      <c r="N421" t="s">
        <v>5499</v>
      </c>
      <c r="R421" t="s">
        <v>5590</v>
      </c>
      <c r="AI421" t="s">
        <v>13</v>
      </c>
    </row>
    <row r="422" spans="1:35" x14ac:dyDescent="0.45">
      <c r="A422" t="s">
        <v>13</v>
      </c>
      <c r="B422" t="s">
        <v>243</v>
      </c>
      <c r="C422" t="s">
        <v>54</v>
      </c>
      <c r="D422" t="s">
        <v>168</v>
      </c>
      <c r="E422" t="s">
        <v>171</v>
      </c>
      <c r="F422" t="str">
        <f>VLOOKUP(A422,Metadata!$A$1:$H$42, 7, FALSE)</f>
        <v>No HEAL CRF Match, but related</v>
      </c>
      <c r="G422" t="s">
        <v>664</v>
      </c>
      <c r="H422" t="s">
        <v>2465</v>
      </c>
      <c r="I422" t="s">
        <v>4153</v>
      </c>
      <c r="J422" t="s">
        <v>5470</v>
      </c>
      <c r="N422" t="s">
        <v>5499</v>
      </c>
      <c r="R422" t="s">
        <v>5590</v>
      </c>
      <c r="AI422" t="s">
        <v>13</v>
      </c>
    </row>
    <row r="423" spans="1:35" x14ac:dyDescent="0.45">
      <c r="A423" t="s">
        <v>13</v>
      </c>
      <c r="B423" t="s">
        <v>243</v>
      </c>
      <c r="C423" t="s">
        <v>54</v>
      </c>
      <c r="D423" t="s">
        <v>168</v>
      </c>
      <c r="E423" t="s">
        <v>171</v>
      </c>
      <c r="F423" t="str">
        <f>VLOOKUP(A423,Metadata!$A$1:$H$42, 7, FALSE)</f>
        <v>No HEAL CRF Match, but related</v>
      </c>
      <c r="G423" t="s">
        <v>665</v>
      </c>
      <c r="H423" t="s">
        <v>2591</v>
      </c>
      <c r="I423" t="s">
        <v>4167</v>
      </c>
      <c r="J423" t="s">
        <v>5473</v>
      </c>
      <c r="N423" t="s">
        <v>5479</v>
      </c>
      <c r="R423" t="s">
        <v>5556</v>
      </c>
      <c r="AI423" t="s">
        <v>13</v>
      </c>
    </row>
    <row r="424" spans="1:35" x14ac:dyDescent="0.45">
      <c r="A424" t="s">
        <v>13</v>
      </c>
      <c r="B424" t="s">
        <v>243</v>
      </c>
      <c r="C424" t="s">
        <v>54</v>
      </c>
      <c r="D424" t="s">
        <v>168</v>
      </c>
      <c r="E424" t="s">
        <v>171</v>
      </c>
      <c r="F424" t="str">
        <f>VLOOKUP(A424,Metadata!$A$1:$H$42, 7, FALSE)</f>
        <v>No HEAL CRF Match, but related</v>
      </c>
      <c r="G424" t="s">
        <v>666</v>
      </c>
      <c r="H424" t="s">
        <v>2592</v>
      </c>
      <c r="I424" t="s">
        <v>4168</v>
      </c>
      <c r="J424" t="s">
        <v>5473</v>
      </c>
      <c r="N424" t="s">
        <v>5479</v>
      </c>
      <c r="R424" t="s">
        <v>5556</v>
      </c>
      <c r="AI424" t="s">
        <v>13</v>
      </c>
    </row>
    <row r="425" spans="1:35" x14ac:dyDescent="0.45">
      <c r="A425" t="s">
        <v>13</v>
      </c>
      <c r="B425" t="s">
        <v>243</v>
      </c>
      <c r="C425" t="s">
        <v>54</v>
      </c>
      <c r="D425" t="s">
        <v>168</v>
      </c>
      <c r="E425" t="s">
        <v>171</v>
      </c>
      <c r="F425" t="str">
        <f>VLOOKUP(A425,Metadata!$A$1:$H$42, 7, FALSE)</f>
        <v>No HEAL CRF Match, but related</v>
      </c>
      <c r="G425" t="s">
        <v>667</v>
      </c>
      <c r="H425" t="s">
        <v>2593</v>
      </c>
      <c r="I425" t="s">
        <v>4169</v>
      </c>
      <c r="J425" t="s">
        <v>5473</v>
      </c>
      <c r="N425" t="s">
        <v>5479</v>
      </c>
      <c r="R425" t="s">
        <v>5556</v>
      </c>
      <c r="AI425" t="s">
        <v>13</v>
      </c>
    </row>
    <row r="426" spans="1:35" x14ac:dyDescent="0.45">
      <c r="A426" t="s">
        <v>13</v>
      </c>
      <c r="B426" t="s">
        <v>243</v>
      </c>
      <c r="C426" t="s">
        <v>54</v>
      </c>
      <c r="D426" t="s">
        <v>168</v>
      </c>
      <c r="E426" t="s">
        <v>171</v>
      </c>
      <c r="F426" t="str">
        <f>VLOOKUP(A426,Metadata!$A$1:$H$42, 7, FALSE)</f>
        <v>No HEAL CRF Match, but related</v>
      </c>
      <c r="G426" t="s">
        <v>668</v>
      </c>
      <c r="H426" t="s">
        <v>2594</v>
      </c>
      <c r="I426" t="s">
        <v>4170</v>
      </c>
      <c r="J426" t="s">
        <v>5473</v>
      </c>
      <c r="N426" t="s">
        <v>5479</v>
      </c>
      <c r="R426" t="s">
        <v>5556</v>
      </c>
      <c r="AI426" t="s">
        <v>13</v>
      </c>
    </row>
    <row r="427" spans="1:35" x14ac:dyDescent="0.45">
      <c r="A427" t="s">
        <v>13</v>
      </c>
      <c r="B427" t="s">
        <v>243</v>
      </c>
      <c r="C427" t="s">
        <v>54</v>
      </c>
      <c r="D427" t="s">
        <v>168</v>
      </c>
      <c r="E427" t="s">
        <v>171</v>
      </c>
      <c r="F427" t="str">
        <f>VLOOKUP(A427,Metadata!$A$1:$H$42, 7, FALSE)</f>
        <v>No HEAL CRF Match, but related</v>
      </c>
      <c r="G427" t="s">
        <v>669</v>
      </c>
      <c r="H427" t="s">
        <v>2595</v>
      </c>
      <c r="I427" t="s">
        <v>4171</v>
      </c>
      <c r="J427" t="s">
        <v>5473</v>
      </c>
      <c r="N427" t="s">
        <v>5479</v>
      </c>
      <c r="R427" t="s">
        <v>5556</v>
      </c>
      <c r="AI427" t="s">
        <v>13</v>
      </c>
    </row>
    <row r="428" spans="1:35" x14ac:dyDescent="0.45">
      <c r="A428" t="s">
        <v>13</v>
      </c>
      <c r="B428" t="s">
        <v>243</v>
      </c>
      <c r="C428" t="s">
        <v>54</v>
      </c>
      <c r="D428" t="s">
        <v>168</v>
      </c>
      <c r="E428" t="s">
        <v>171</v>
      </c>
      <c r="F428" t="str">
        <f>VLOOKUP(A428,Metadata!$A$1:$H$42, 7, FALSE)</f>
        <v>No HEAL CRF Match, but related</v>
      </c>
      <c r="G428" t="s">
        <v>670</v>
      </c>
      <c r="H428" t="s">
        <v>2596</v>
      </c>
      <c r="I428" t="s">
        <v>4172</v>
      </c>
      <c r="J428" t="s">
        <v>5473</v>
      </c>
      <c r="N428" t="s">
        <v>5479</v>
      </c>
      <c r="R428" t="s">
        <v>5556</v>
      </c>
      <c r="AI428" t="s">
        <v>13</v>
      </c>
    </row>
    <row r="429" spans="1:35" x14ac:dyDescent="0.45">
      <c r="A429" t="s">
        <v>13</v>
      </c>
      <c r="B429" t="s">
        <v>243</v>
      </c>
      <c r="C429" t="s">
        <v>54</v>
      </c>
      <c r="D429" t="s">
        <v>168</v>
      </c>
      <c r="E429" t="s">
        <v>171</v>
      </c>
      <c r="F429" t="str">
        <f>VLOOKUP(A429,Metadata!$A$1:$H$42, 7, FALSE)</f>
        <v>No HEAL CRF Match, but related</v>
      </c>
      <c r="G429" t="s">
        <v>671</v>
      </c>
      <c r="H429" t="s">
        <v>2597</v>
      </c>
      <c r="I429" t="s">
        <v>4173</v>
      </c>
      <c r="J429" t="s">
        <v>5473</v>
      </c>
      <c r="N429" t="s">
        <v>5479</v>
      </c>
      <c r="R429" t="s">
        <v>5556</v>
      </c>
      <c r="AI429" t="s">
        <v>13</v>
      </c>
    </row>
    <row r="430" spans="1:35" x14ac:dyDescent="0.45">
      <c r="A430" t="s">
        <v>13</v>
      </c>
      <c r="B430" t="s">
        <v>243</v>
      </c>
      <c r="C430" t="s">
        <v>54</v>
      </c>
      <c r="D430" t="s">
        <v>168</v>
      </c>
      <c r="E430" t="s">
        <v>171</v>
      </c>
      <c r="F430" t="str">
        <f>VLOOKUP(A430,Metadata!$A$1:$H$42, 7, FALSE)</f>
        <v>No HEAL CRF Match, but related</v>
      </c>
      <c r="G430" t="s">
        <v>672</v>
      </c>
      <c r="H430" t="s">
        <v>2598</v>
      </c>
      <c r="I430" t="s">
        <v>4174</v>
      </c>
      <c r="J430" t="s">
        <v>5469</v>
      </c>
      <c r="AI430" t="s">
        <v>13</v>
      </c>
    </row>
    <row r="431" spans="1:35" x14ac:dyDescent="0.45">
      <c r="A431" t="s">
        <v>13</v>
      </c>
      <c r="B431" t="s">
        <v>243</v>
      </c>
      <c r="C431" t="s">
        <v>54</v>
      </c>
      <c r="D431" t="s">
        <v>168</v>
      </c>
      <c r="E431" t="s">
        <v>171</v>
      </c>
      <c r="F431" t="str">
        <f>VLOOKUP(A431,Metadata!$A$1:$H$42, 7, FALSE)</f>
        <v>No HEAL CRF Match, but related</v>
      </c>
      <c r="G431" t="s">
        <v>673</v>
      </c>
      <c r="H431" t="s">
        <v>2429</v>
      </c>
      <c r="I431" t="s">
        <v>4175</v>
      </c>
      <c r="J431" t="s">
        <v>5472</v>
      </c>
      <c r="K431" t="s">
        <v>5476</v>
      </c>
      <c r="AI431" t="s">
        <v>13</v>
      </c>
    </row>
    <row r="432" spans="1:35" x14ac:dyDescent="0.45">
      <c r="A432" t="s">
        <v>13</v>
      </c>
      <c r="B432" t="s">
        <v>243</v>
      </c>
      <c r="C432" t="s">
        <v>54</v>
      </c>
      <c r="D432" t="s">
        <v>168</v>
      </c>
      <c r="E432" t="s">
        <v>171</v>
      </c>
      <c r="F432" t="str">
        <f>VLOOKUP(A432,Metadata!$A$1:$H$42, 7, FALSE)</f>
        <v>No HEAL CRF Match, but related</v>
      </c>
      <c r="G432" t="s">
        <v>674</v>
      </c>
      <c r="H432" t="s">
        <v>2599</v>
      </c>
      <c r="I432" t="s">
        <v>4176</v>
      </c>
      <c r="J432" t="s">
        <v>5470</v>
      </c>
      <c r="N432" t="s">
        <v>5494</v>
      </c>
      <c r="R432" t="s">
        <v>5583</v>
      </c>
      <c r="AI432" t="s">
        <v>13</v>
      </c>
    </row>
    <row r="433" spans="1:35" x14ac:dyDescent="0.45">
      <c r="A433" t="s">
        <v>7</v>
      </c>
      <c r="B433" t="s">
        <v>243</v>
      </c>
      <c r="C433" t="s">
        <v>48</v>
      </c>
      <c r="D433" t="s">
        <v>166</v>
      </c>
      <c r="E433" t="s">
        <v>170</v>
      </c>
      <c r="F433" t="str">
        <f>VLOOKUP(A433,Metadata!$A$1:$H$42, 7, FALSE)</f>
        <v>No HEAL CRF Match</v>
      </c>
      <c r="G433" t="s">
        <v>675</v>
      </c>
      <c r="H433" t="s">
        <v>2600</v>
      </c>
      <c r="I433" t="s">
        <v>2600</v>
      </c>
      <c r="J433" t="s">
        <v>5472</v>
      </c>
      <c r="K433" t="s">
        <v>5476</v>
      </c>
      <c r="AI433" t="s">
        <v>7</v>
      </c>
    </row>
    <row r="434" spans="1:35" x14ac:dyDescent="0.45">
      <c r="A434" t="s">
        <v>7</v>
      </c>
      <c r="B434" t="s">
        <v>243</v>
      </c>
      <c r="C434" t="s">
        <v>48</v>
      </c>
      <c r="D434" t="s">
        <v>166</v>
      </c>
      <c r="E434" t="s">
        <v>170</v>
      </c>
      <c r="F434" t="str">
        <f>VLOOKUP(A434,Metadata!$A$1:$H$42, 7, FALSE)</f>
        <v>No HEAL CRF Match</v>
      </c>
      <c r="G434" t="s">
        <v>676</v>
      </c>
      <c r="H434" t="s">
        <v>2601</v>
      </c>
      <c r="I434" t="s">
        <v>2601</v>
      </c>
      <c r="J434" t="s">
        <v>5475</v>
      </c>
      <c r="K434" t="s">
        <v>5476</v>
      </c>
      <c r="AI434" t="s">
        <v>7</v>
      </c>
    </row>
    <row r="435" spans="1:35" x14ac:dyDescent="0.45">
      <c r="A435" t="s">
        <v>7</v>
      </c>
      <c r="B435" t="s">
        <v>243</v>
      </c>
      <c r="C435" t="s">
        <v>48</v>
      </c>
      <c r="D435" t="s">
        <v>166</v>
      </c>
      <c r="E435" t="s">
        <v>170</v>
      </c>
      <c r="F435" t="str">
        <f>VLOOKUP(A435,Metadata!$A$1:$H$42, 7, FALSE)</f>
        <v>No HEAL CRF Match</v>
      </c>
      <c r="G435" t="s">
        <v>677</v>
      </c>
      <c r="H435" t="s">
        <v>2602</v>
      </c>
      <c r="I435" t="s">
        <v>2602</v>
      </c>
      <c r="J435" t="s">
        <v>5470</v>
      </c>
      <c r="AI435" t="s">
        <v>7</v>
      </c>
    </row>
    <row r="436" spans="1:35" x14ac:dyDescent="0.45">
      <c r="A436" t="s">
        <v>7</v>
      </c>
      <c r="B436" t="s">
        <v>243</v>
      </c>
      <c r="C436" t="s">
        <v>48</v>
      </c>
      <c r="D436" t="s">
        <v>166</v>
      </c>
      <c r="E436" t="s">
        <v>170</v>
      </c>
      <c r="F436" t="str">
        <f>VLOOKUP(A436,Metadata!$A$1:$H$42, 7, FALSE)</f>
        <v>No HEAL CRF Match</v>
      </c>
      <c r="G436" t="s">
        <v>678</v>
      </c>
      <c r="H436" t="s">
        <v>2603</v>
      </c>
      <c r="I436" t="s">
        <v>2603</v>
      </c>
      <c r="J436" t="s">
        <v>5470</v>
      </c>
      <c r="AI436" t="s">
        <v>7</v>
      </c>
    </row>
    <row r="437" spans="1:35" x14ac:dyDescent="0.45">
      <c r="A437" t="s">
        <v>7</v>
      </c>
      <c r="B437" t="s">
        <v>243</v>
      </c>
      <c r="C437" t="s">
        <v>48</v>
      </c>
      <c r="D437" t="s">
        <v>166</v>
      </c>
      <c r="E437" t="s">
        <v>170</v>
      </c>
      <c r="F437" t="str">
        <f>VLOOKUP(A437,Metadata!$A$1:$H$42, 7, FALSE)</f>
        <v>No HEAL CRF Match</v>
      </c>
      <c r="G437" t="s">
        <v>679</v>
      </c>
      <c r="H437" t="s">
        <v>2604</v>
      </c>
      <c r="I437" t="s">
        <v>2604</v>
      </c>
      <c r="J437" t="s">
        <v>5471</v>
      </c>
      <c r="AI437" t="s">
        <v>7</v>
      </c>
    </row>
    <row r="438" spans="1:35" x14ac:dyDescent="0.45">
      <c r="A438" t="s">
        <v>7</v>
      </c>
      <c r="B438" t="s">
        <v>243</v>
      </c>
      <c r="C438" t="s">
        <v>48</v>
      </c>
      <c r="D438" t="s">
        <v>166</v>
      </c>
      <c r="E438" t="s">
        <v>170</v>
      </c>
      <c r="F438" t="str">
        <f>VLOOKUP(A438,Metadata!$A$1:$H$42, 7, FALSE)</f>
        <v>No HEAL CRF Match</v>
      </c>
      <c r="G438" t="s">
        <v>680</v>
      </c>
      <c r="H438" t="s">
        <v>2605</v>
      </c>
      <c r="I438" t="s">
        <v>2605</v>
      </c>
      <c r="J438" t="s">
        <v>5471</v>
      </c>
      <c r="AI438" t="s">
        <v>7</v>
      </c>
    </row>
    <row r="439" spans="1:35" x14ac:dyDescent="0.45">
      <c r="A439" t="s">
        <v>7</v>
      </c>
      <c r="B439" t="s">
        <v>243</v>
      </c>
      <c r="C439" t="s">
        <v>48</v>
      </c>
      <c r="D439" t="s">
        <v>166</v>
      </c>
      <c r="E439" t="s">
        <v>170</v>
      </c>
      <c r="F439" t="str">
        <f>VLOOKUP(A439,Metadata!$A$1:$H$42, 7, FALSE)</f>
        <v>No HEAL CRF Match</v>
      </c>
      <c r="G439" t="s">
        <v>681</v>
      </c>
      <c r="H439" t="s">
        <v>2606</v>
      </c>
      <c r="I439" t="s">
        <v>2606</v>
      </c>
      <c r="J439" t="s">
        <v>5471</v>
      </c>
      <c r="AI439" t="s">
        <v>7</v>
      </c>
    </row>
    <row r="440" spans="1:35" x14ac:dyDescent="0.45">
      <c r="A440" t="s">
        <v>7</v>
      </c>
      <c r="B440" t="s">
        <v>243</v>
      </c>
      <c r="C440" t="s">
        <v>48</v>
      </c>
      <c r="D440" t="s">
        <v>166</v>
      </c>
      <c r="E440" t="s">
        <v>170</v>
      </c>
      <c r="F440" t="str">
        <f>VLOOKUP(A440,Metadata!$A$1:$H$42, 7, FALSE)</f>
        <v>No HEAL CRF Match</v>
      </c>
      <c r="G440" t="s">
        <v>682</v>
      </c>
      <c r="H440" t="s">
        <v>2607</v>
      </c>
      <c r="I440" t="s">
        <v>2607</v>
      </c>
      <c r="J440" t="s">
        <v>5470</v>
      </c>
      <c r="AI440" t="s">
        <v>7</v>
      </c>
    </row>
    <row r="441" spans="1:35" x14ac:dyDescent="0.45">
      <c r="A441" t="s">
        <v>7</v>
      </c>
      <c r="B441" t="s">
        <v>243</v>
      </c>
      <c r="C441" t="s">
        <v>48</v>
      </c>
      <c r="D441" t="s">
        <v>166</v>
      </c>
      <c r="E441" t="s">
        <v>170</v>
      </c>
      <c r="F441" t="str">
        <f>VLOOKUP(A441,Metadata!$A$1:$H$42, 7, FALSE)</f>
        <v>No HEAL CRF Match</v>
      </c>
      <c r="G441" t="s">
        <v>683</v>
      </c>
      <c r="H441" t="s">
        <v>2608</v>
      </c>
      <c r="I441" t="s">
        <v>4177</v>
      </c>
      <c r="J441" t="s">
        <v>5473</v>
      </c>
      <c r="N441" t="s">
        <v>5479</v>
      </c>
      <c r="R441" t="s">
        <v>5556</v>
      </c>
      <c r="AI441" t="s">
        <v>7</v>
      </c>
    </row>
    <row r="442" spans="1:35" x14ac:dyDescent="0.45">
      <c r="A442" t="s">
        <v>7</v>
      </c>
      <c r="B442" t="s">
        <v>243</v>
      </c>
      <c r="C442" t="s">
        <v>48</v>
      </c>
      <c r="D442" t="s">
        <v>166</v>
      </c>
      <c r="E442" t="s">
        <v>170</v>
      </c>
      <c r="F442" t="str">
        <f>VLOOKUP(A442,Metadata!$A$1:$H$42, 7, FALSE)</f>
        <v>No HEAL CRF Match</v>
      </c>
      <c r="G442" t="s">
        <v>684</v>
      </c>
      <c r="H442" t="s">
        <v>2609</v>
      </c>
      <c r="I442" t="s">
        <v>2609</v>
      </c>
      <c r="J442" t="s">
        <v>5470</v>
      </c>
      <c r="AI442" t="s">
        <v>7</v>
      </c>
    </row>
    <row r="443" spans="1:35" x14ac:dyDescent="0.45">
      <c r="A443" t="s">
        <v>7</v>
      </c>
      <c r="B443" t="s">
        <v>243</v>
      </c>
      <c r="C443" t="s">
        <v>48</v>
      </c>
      <c r="D443" t="s">
        <v>166</v>
      </c>
      <c r="E443" t="s">
        <v>170</v>
      </c>
      <c r="F443" t="str">
        <f>VLOOKUP(A443,Metadata!$A$1:$H$42, 7, FALSE)</f>
        <v>No HEAL CRF Match</v>
      </c>
      <c r="G443" t="s">
        <v>685</v>
      </c>
      <c r="H443" t="s">
        <v>2610</v>
      </c>
      <c r="I443" t="s">
        <v>4178</v>
      </c>
      <c r="J443" t="s">
        <v>5473</v>
      </c>
      <c r="N443" t="s">
        <v>5479</v>
      </c>
      <c r="R443" t="s">
        <v>5556</v>
      </c>
      <c r="AI443" t="s">
        <v>7</v>
      </c>
    </row>
    <row r="444" spans="1:35" x14ac:dyDescent="0.45">
      <c r="A444" t="s">
        <v>7</v>
      </c>
      <c r="B444" t="s">
        <v>243</v>
      </c>
      <c r="C444" t="s">
        <v>48</v>
      </c>
      <c r="D444" t="s">
        <v>166</v>
      </c>
      <c r="E444" t="s">
        <v>170</v>
      </c>
      <c r="F444" t="str">
        <f>VLOOKUP(A444,Metadata!$A$1:$H$42, 7, FALSE)</f>
        <v>No HEAL CRF Match</v>
      </c>
      <c r="G444" t="s">
        <v>686</v>
      </c>
      <c r="H444" t="s">
        <v>2611</v>
      </c>
      <c r="I444" t="s">
        <v>2611</v>
      </c>
      <c r="J444" t="s">
        <v>5470</v>
      </c>
      <c r="AI444" t="s">
        <v>7</v>
      </c>
    </row>
    <row r="445" spans="1:35" x14ac:dyDescent="0.45">
      <c r="A445" t="s">
        <v>7</v>
      </c>
      <c r="B445" t="s">
        <v>243</v>
      </c>
      <c r="C445" t="s">
        <v>48</v>
      </c>
      <c r="D445" t="s">
        <v>166</v>
      </c>
      <c r="E445" t="s">
        <v>170</v>
      </c>
      <c r="F445" t="str">
        <f>VLOOKUP(A445,Metadata!$A$1:$H$42, 7, FALSE)</f>
        <v>No HEAL CRF Match</v>
      </c>
      <c r="G445" t="s">
        <v>687</v>
      </c>
      <c r="H445" t="s">
        <v>2612</v>
      </c>
      <c r="I445" t="s">
        <v>4179</v>
      </c>
      <c r="J445" t="s">
        <v>5473</v>
      </c>
      <c r="N445" t="s">
        <v>5479</v>
      </c>
      <c r="R445" t="s">
        <v>5556</v>
      </c>
      <c r="AI445" t="s">
        <v>7</v>
      </c>
    </row>
    <row r="446" spans="1:35" x14ac:dyDescent="0.45">
      <c r="A446" t="s">
        <v>7</v>
      </c>
      <c r="B446" t="s">
        <v>243</v>
      </c>
      <c r="C446" t="s">
        <v>48</v>
      </c>
      <c r="D446" t="s">
        <v>166</v>
      </c>
      <c r="E446" t="s">
        <v>170</v>
      </c>
      <c r="F446" t="str">
        <f>VLOOKUP(A446,Metadata!$A$1:$H$42, 7, FALSE)</f>
        <v>No HEAL CRF Match</v>
      </c>
      <c r="G446" t="s">
        <v>688</v>
      </c>
      <c r="H446" t="s">
        <v>2613</v>
      </c>
      <c r="I446" t="s">
        <v>4180</v>
      </c>
      <c r="J446" t="s">
        <v>5473</v>
      </c>
      <c r="N446" t="s">
        <v>5479</v>
      </c>
      <c r="R446" t="s">
        <v>5556</v>
      </c>
      <c r="AI446" t="s">
        <v>7</v>
      </c>
    </row>
    <row r="447" spans="1:35" x14ac:dyDescent="0.45">
      <c r="A447" t="s">
        <v>7</v>
      </c>
      <c r="B447" t="s">
        <v>243</v>
      </c>
      <c r="C447" t="s">
        <v>48</v>
      </c>
      <c r="D447" t="s">
        <v>166</v>
      </c>
      <c r="E447" t="s">
        <v>170</v>
      </c>
      <c r="F447" t="str">
        <f>VLOOKUP(A447,Metadata!$A$1:$H$42, 7, FALSE)</f>
        <v>No HEAL CRF Match</v>
      </c>
      <c r="G447" t="s">
        <v>689</v>
      </c>
      <c r="H447" t="s">
        <v>2614</v>
      </c>
      <c r="I447" t="s">
        <v>2614</v>
      </c>
      <c r="J447" t="s">
        <v>5470</v>
      </c>
      <c r="N447" t="s">
        <v>5500</v>
      </c>
      <c r="R447" t="s">
        <v>5591</v>
      </c>
      <c r="AI447" t="s">
        <v>7</v>
      </c>
    </row>
    <row r="448" spans="1:35" x14ac:dyDescent="0.45">
      <c r="A448" t="s">
        <v>7</v>
      </c>
      <c r="B448" t="s">
        <v>243</v>
      </c>
      <c r="C448" t="s">
        <v>48</v>
      </c>
      <c r="D448" t="s">
        <v>166</v>
      </c>
      <c r="E448" t="s">
        <v>170</v>
      </c>
      <c r="F448" t="str">
        <f>VLOOKUP(A448,Metadata!$A$1:$H$42, 7, FALSE)</f>
        <v>No HEAL CRF Match</v>
      </c>
      <c r="G448" t="s">
        <v>690</v>
      </c>
      <c r="H448" t="s">
        <v>2615</v>
      </c>
      <c r="I448" t="s">
        <v>2615</v>
      </c>
      <c r="J448" t="s">
        <v>5470</v>
      </c>
      <c r="N448" t="s">
        <v>5484</v>
      </c>
      <c r="R448" t="s">
        <v>5592</v>
      </c>
      <c r="AI448" t="s">
        <v>7</v>
      </c>
    </row>
    <row r="449" spans="1:35" x14ac:dyDescent="0.45">
      <c r="A449" t="s">
        <v>7</v>
      </c>
      <c r="B449" t="s">
        <v>243</v>
      </c>
      <c r="C449" t="s">
        <v>48</v>
      </c>
      <c r="D449" t="s">
        <v>166</v>
      </c>
      <c r="E449" t="s">
        <v>170</v>
      </c>
      <c r="F449" t="str">
        <f>VLOOKUP(A449,Metadata!$A$1:$H$42, 7, FALSE)</f>
        <v>No HEAL CRF Match</v>
      </c>
      <c r="G449" t="s">
        <v>691</v>
      </c>
      <c r="H449" t="s">
        <v>2616</v>
      </c>
      <c r="I449" t="s">
        <v>2616</v>
      </c>
      <c r="J449" t="s">
        <v>5470</v>
      </c>
      <c r="N449" t="s">
        <v>5478</v>
      </c>
      <c r="R449" t="s">
        <v>5559</v>
      </c>
      <c r="AI449" t="s">
        <v>7</v>
      </c>
    </row>
    <row r="450" spans="1:35" x14ac:dyDescent="0.45">
      <c r="A450" t="s">
        <v>7</v>
      </c>
      <c r="B450" t="s">
        <v>243</v>
      </c>
      <c r="C450" t="s">
        <v>48</v>
      </c>
      <c r="D450" t="s">
        <v>166</v>
      </c>
      <c r="E450" t="s">
        <v>170</v>
      </c>
      <c r="F450" t="str">
        <f>VLOOKUP(A450,Metadata!$A$1:$H$42, 7, FALSE)</f>
        <v>No HEAL CRF Match</v>
      </c>
      <c r="G450" t="s">
        <v>692</v>
      </c>
      <c r="H450" t="s">
        <v>2617</v>
      </c>
      <c r="I450" t="s">
        <v>2617</v>
      </c>
      <c r="J450" t="s">
        <v>5470</v>
      </c>
      <c r="N450" t="s">
        <v>5478</v>
      </c>
      <c r="R450" t="s">
        <v>5559</v>
      </c>
      <c r="AI450" t="s">
        <v>7</v>
      </c>
    </row>
    <row r="451" spans="1:35" x14ac:dyDescent="0.45">
      <c r="A451" t="s">
        <v>7</v>
      </c>
      <c r="B451" t="s">
        <v>243</v>
      </c>
      <c r="C451" t="s">
        <v>48</v>
      </c>
      <c r="D451" t="s">
        <v>166</v>
      </c>
      <c r="E451" t="s">
        <v>170</v>
      </c>
      <c r="F451" t="str">
        <f>VLOOKUP(A451,Metadata!$A$1:$H$42, 7, FALSE)</f>
        <v>No HEAL CRF Match</v>
      </c>
      <c r="G451" t="s">
        <v>693</v>
      </c>
      <c r="H451" t="s">
        <v>2618</v>
      </c>
      <c r="I451" t="s">
        <v>2618</v>
      </c>
      <c r="J451" t="s">
        <v>5470</v>
      </c>
      <c r="AI451" t="s">
        <v>7</v>
      </c>
    </row>
    <row r="452" spans="1:35" x14ac:dyDescent="0.45">
      <c r="A452" t="s">
        <v>7</v>
      </c>
      <c r="B452" t="s">
        <v>243</v>
      </c>
      <c r="C452" t="s">
        <v>48</v>
      </c>
      <c r="D452" t="s">
        <v>166</v>
      </c>
      <c r="E452" t="s">
        <v>170</v>
      </c>
      <c r="F452" t="str">
        <f>VLOOKUP(A452,Metadata!$A$1:$H$42, 7, FALSE)</f>
        <v>No HEAL CRF Match</v>
      </c>
      <c r="G452" t="s">
        <v>694</v>
      </c>
      <c r="H452" t="s">
        <v>2619</v>
      </c>
      <c r="I452" t="s">
        <v>2619</v>
      </c>
      <c r="J452" t="s">
        <v>5470</v>
      </c>
      <c r="N452" t="s">
        <v>5478</v>
      </c>
      <c r="R452" t="s">
        <v>5559</v>
      </c>
      <c r="AI452" t="s">
        <v>7</v>
      </c>
    </row>
    <row r="453" spans="1:35" x14ac:dyDescent="0.45">
      <c r="A453" t="s">
        <v>7</v>
      </c>
      <c r="B453" t="s">
        <v>243</v>
      </c>
      <c r="C453" t="s">
        <v>48</v>
      </c>
      <c r="D453" t="s">
        <v>166</v>
      </c>
      <c r="E453" t="s">
        <v>170</v>
      </c>
      <c r="F453" t="str">
        <f>VLOOKUP(A453,Metadata!$A$1:$H$42, 7, FALSE)</f>
        <v>No HEAL CRF Match</v>
      </c>
      <c r="G453" t="s">
        <v>695</v>
      </c>
      <c r="H453" t="s">
        <v>2620</v>
      </c>
      <c r="I453" t="s">
        <v>2620</v>
      </c>
      <c r="J453" t="s">
        <v>5470</v>
      </c>
      <c r="N453" t="s">
        <v>5478</v>
      </c>
      <c r="R453" t="s">
        <v>5559</v>
      </c>
      <c r="AI453" t="s">
        <v>7</v>
      </c>
    </row>
    <row r="454" spans="1:35" x14ac:dyDescent="0.45">
      <c r="A454" t="s">
        <v>7</v>
      </c>
      <c r="B454" t="s">
        <v>243</v>
      </c>
      <c r="C454" t="s">
        <v>48</v>
      </c>
      <c r="D454" t="s">
        <v>166</v>
      </c>
      <c r="E454" t="s">
        <v>170</v>
      </c>
      <c r="F454" t="str">
        <f>VLOOKUP(A454,Metadata!$A$1:$H$42, 7, FALSE)</f>
        <v>No HEAL CRF Match</v>
      </c>
      <c r="G454" t="s">
        <v>696</v>
      </c>
      <c r="H454" t="s">
        <v>2621</v>
      </c>
      <c r="I454" t="s">
        <v>2621</v>
      </c>
      <c r="J454" t="s">
        <v>5474</v>
      </c>
      <c r="K454" t="s">
        <v>5476</v>
      </c>
      <c r="AI454" t="s">
        <v>7</v>
      </c>
    </row>
    <row r="455" spans="1:35" x14ac:dyDescent="0.45">
      <c r="A455" t="s">
        <v>7</v>
      </c>
      <c r="B455" t="s">
        <v>243</v>
      </c>
      <c r="C455" t="s">
        <v>48</v>
      </c>
      <c r="D455" t="s">
        <v>166</v>
      </c>
      <c r="E455" t="s">
        <v>170</v>
      </c>
      <c r="F455" t="str">
        <f>VLOOKUP(A455,Metadata!$A$1:$H$42, 7, FALSE)</f>
        <v>No HEAL CRF Match</v>
      </c>
      <c r="G455" t="s">
        <v>697</v>
      </c>
      <c r="H455" t="s">
        <v>2622</v>
      </c>
      <c r="I455" t="s">
        <v>2622</v>
      </c>
      <c r="J455" t="s">
        <v>5470</v>
      </c>
      <c r="N455" t="s">
        <v>5478</v>
      </c>
      <c r="R455" t="s">
        <v>5593</v>
      </c>
      <c r="AI455" t="s">
        <v>7</v>
      </c>
    </row>
    <row r="456" spans="1:35" x14ac:dyDescent="0.45">
      <c r="A456" t="s">
        <v>7</v>
      </c>
      <c r="B456" t="s">
        <v>243</v>
      </c>
      <c r="C456" t="s">
        <v>48</v>
      </c>
      <c r="D456" t="s">
        <v>166</v>
      </c>
      <c r="E456" t="s">
        <v>170</v>
      </c>
      <c r="F456" t="str">
        <f>VLOOKUP(A456,Metadata!$A$1:$H$42, 7, FALSE)</f>
        <v>No HEAL CRF Match</v>
      </c>
      <c r="G456" t="s">
        <v>698</v>
      </c>
      <c r="H456" t="s">
        <v>2623</v>
      </c>
      <c r="I456" t="s">
        <v>2623</v>
      </c>
      <c r="J456" t="s">
        <v>5470</v>
      </c>
      <c r="N456" t="s">
        <v>5501</v>
      </c>
      <c r="R456" t="s">
        <v>5594</v>
      </c>
      <c r="AI456" t="s">
        <v>7</v>
      </c>
    </row>
    <row r="457" spans="1:35" x14ac:dyDescent="0.45">
      <c r="A457" t="s">
        <v>7</v>
      </c>
      <c r="B457" t="s">
        <v>243</v>
      </c>
      <c r="C457" t="s">
        <v>48</v>
      </c>
      <c r="D457" t="s">
        <v>166</v>
      </c>
      <c r="E457" t="s">
        <v>170</v>
      </c>
      <c r="F457" t="str">
        <f>VLOOKUP(A457,Metadata!$A$1:$H$42, 7, FALSE)</f>
        <v>No HEAL CRF Match</v>
      </c>
      <c r="G457" t="s">
        <v>699</v>
      </c>
      <c r="H457" t="s">
        <v>2624</v>
      </c>
      <c r="I457" t="s">
        <v>2624</v>
      </c>
      <c r="J457" t="s">
        <v>5469</v>
      </c>
      <c r="AI457" t="s">
        <v>7</v>
      </c>
    </row>
    <row r="458" spans="1:35" x14ac:dyDescent="0.45">
      <c r="A458" t="s">
        <v>7</v>
      </c>
      <c r="B458" t="s">
        <v>243</v>
      </c>
      <c r="C458" t="s">
        <v>48</v>
      </c>
      <c r="D458" t="s">
        <v>166</v>
      </c>
      <c r="E458" t="s">
        <v>170</v>
      </c>
      <c r="F458" t="str">
        <f>VLOOKUP(A458,Metadata!$A$1:$H$42, 7, FALSE)</f>
        <v>No HEAL CRF Match</v>
      </c>
      <c r="G458" t="s">
        <v>700</v>
      </c>
      <c r="H458" t="s">
        <v>2625</v>
      </c>
      <c r="I458" t="s">
        <v>2625</v>
      </c>
      <c r="J458" t="s">
        <v>5470</v>
      </c>
      <c r="N458" t="s">
        <v>5501</v>
      </c>
      <c r="R458" t="s">
        <v>5595</v>
      </c>
      <c r="AI458" t="s">
        <v>7</v>
      </c>
    </row>
    <row r="459" spans="1:35" x14ac:dyDescent="0.45">
      <c r="A459" t="s">
        <v>7</v>
      </c>
      <c r="B459" t="s">
        <v>243</v>
      </c>
      <c r="C459" t="s">
        <v>48</v>
      </c>
      <c r="D459" t="s">
        <v>166</v>
      </c>
      <c r="E459" t="s">
        <v>170</v>
      </c>
      <c r="F459" t="str">
        <f>VLOOKUP(A459,Metadata!$A$1:$H$42, 7, FALSE)</f>
        <v>No HEAL CRF Match</v>
      </c>
      <c r="G459" t="s">
        <v>701</v>
      </c>
      <c r="H459" t="s">
        <v>2626</v>
      </c>
      <c r="I459" t="s">
        <v>2626</v>
      </c>
      <c r="J459" t="s">
        <v>5470</v>
      </c>
      <c r="AI459" t="s">
        <v>7</v>
      </c>
    </row>
    <row r="460" spans="1:35" x14ac:dyDescent="0.45">
      <c r="A460" t="s">
        <v>7</v>
      </c>
      <c r="B460" t="s">
        <v>243</v>
      </c>
      <c r="C460" t="s">
        <v>48</v>
      </c>
      <c r="D460" t="s">
        <v>166</v>
      </c>
      <c r="E460" t="s">
        <v>170</v>
      </c>
      <c r="F460" t="str">
        <f>VLOOKUP(A460,Metadata!$A$1:$H$42, 7, FALSE)</f>
        <v>No HEAL CRF Match</v>
      </c>
      <c r="G460" t="s">
        <v>702</v>
      </c>
      <c r="H460" t="s">
        <v>2627</v>
      </c>
      <c r="I460" t="s">
        <v>2627</v>
      </c>
      <c r="J460" t="s">
        <v>5470</v>
      </c>
      <c r="AI460" t="s">
        <v>7</v>
      </c>
    </row>
    <row r="461" spans="1:35" x14ac:dyDescent="0.45">
      <c r="A461" t="s">
        <v>7</v>
      </c>
      <c r="B461" t="s">
        <v>243</v>
      </c>
      <c r="C461" t="s">
        <v>48</v>
      </c>
      <c r="D461" t="s">
        <v>166</v>
      </c>
      <c r="E461" t="s">
        <v>170</v>
      </c>
      <c r="F461" t="str">
        <f>VLOOKUP(A461,Metadata!$A$1:$H$42, 7, FALSE)</f>
        <v>No HEAL CRF Match</v>
      </c>
      <c r="G461" t="s">
        <v>703</v>
      </c>
      <c r="H461" t="s">
        <v>2628</v>
      </c>
      <c r="I461" t="s">
        <v>2628</v>
      </c>
      <c r="J461" t="s">
        <v>5469</v>
      </c>
      <c r="AI461" t="s">
        <v>7</v>
      </c>
    </row>
    <row r="462" spans="1:35" x14ac:dyDescent="0.45">
      <c r="A462" t="s">
        <v>7</v>
      </c>
      <c r="B462" t="s">
        <v>243</v>
      </c>
      <c r="C462" t="s">
        <v>48</v>
      </c>
      <c r="D462" t="s">
        <v>166</v>
      </c>
      <c r="E462" t="s">
        <v>170</v>
      </c>
      <c r="F462" t="str">
        <f>VLOOKUP(A462,Metadata!$A$1:$H$42, 7, FALSE)</f>
        <v>No HEAL CRF Match</v>
      </c>
      <c r="G462" t="s">
        <v>704</v>
      </c>
      <c r="H462" t="s">
        <v>2629</v>
      </c>
      <c r="I462" t="s">
        <v>2629</v>
      </c>
      <c r="J462" t="s">
        <v>5470</v>
      </c>
      <c r="AI462" t="s">
        <v>7</v>
      </c>
    </row>
    <row r="463" spans="1:35" x14ac:dyDescent="0.45">
      <c r="A463" t="s">
        <v>7</v>
      </c>
      <c r="B463" t="s">
        <v>243</v>
      </c>
      <c r="C463" t="s">
        <v>48</v>
      </c>
      <c r="D463" t="s">
        <v>166</v>
      </c>
      <c r="E463" t="s">
        <v>170</v>
      </c>
      <c r="F463" t="str">
        <f>VLOOKUP(A463,Metadata!$A$1:$H$42, 7, FALSE)</f>
        <v>No HEAL CRF Match</v>
      </c>
      <c r="G463" t="s">
        <v>705</v>
      </c>
      <c r="H463" t="s">
        <v>2630</v>
      </c>
      <c r="I463" t="s">
        <v>2630</v>
      </c>
      <c r="J463" t="s">
        <v>5470</v>
      </c>
      <c r="N463" t="s">
        <v>5484</v>
      </c>
      <c r="R463" t="s">
        <v>5570</v>
      </c>
      <c r="AI463" t="s">
        <v>7</v>
      </c>
    </row>
    <row r="464" spans="1:35" x14ac:dyDescent="0.45">
      <c r="A464" t="s">
        <v>7</v>
      </c>
      <c r="B464" t="s">
        <v>243</v>
      </c>
      <c r="C464" t="s">
        <v>48</v>
      </c>
      <c r="D464" t="s">
        <v>166</v>
      </c>
      <c r="E464" t="s">
        <v>170</v>
      </c>
      <c r="F464" t="str">
        <f>VLOOKUP(A464,Metadata!$A$1:$H$42, 7, FALSE)</f>
        <v>No HEAL CRF Match</v>
      </c>
      <c r="G464" t="s">
        <v>706</v>
      </c>
      <c r="H464" t="s">
        <v>2631</v>
      </c>
      <c r="I464" t="s">
        <v>2631</v>
      </c>
      <c r="J464" t="s">
        <v>5472</v>
      </c>
      <c r="K464" t="s">
        <v>5476</v>
      </c>
      <c r="AI464" t="s">
        <v>7</v>
      </c>
    </row>
    <row r="465" spans="1:35" x14ac:dyDescent="0.45">
      <c r="A465" t="s">
        <v>7</v>
      </c>
      <c r="B465" t="s">
        <v>243</v>
      </c>
      <c r="C465" t="s">
        <v>48</v>
      </c>
      <c r="D465" t="s">
        <v>166</v>
      </c>
      <c r="E465" t="s">
        <v>170</v>
      </c>
      <c r="F465" t="str">
        <f>VLOOKUP(A465,Metadata!$A$1:$H$42, 7, FALSE)</f>
        <v>No HEAL CRF Match</v>
      </c>
      <c r="G465" t="s">
        <v>707</v>
      </c>
      <c r="H465" t="s">
        <v>2632</v>
      </c>
      <c r="I465" t="s">
        <v>4181</v>
      </c>
      <c r="J465" t="s">
        <v>5473</v>
      </c>
      <c r="N465" t="s">
        <v>5479</v>
      </c>
      <c r="R465" t="s">
        <v>5556</v>
      </c>
      <c r="AI465" t="s">
        <v>7</v>
      </c>
    </row>
    <row r="466" spans="1:35" x14ac:dyDescent="0.45">
      <c r="A466" t="s">
        <v>7</v>
      </c>
      <c r="B466" t="s">
        <v>243</v>
      </c>
      <c r="C466" t="s">
        <v>48</v>
      </c>
      <c r="D466" t="s">
        <v>166</v>
      </c>
      <c r="E466" t="s">
        <v>170</v>
      </c>
      <c r="F466" t="str">
        <f>VLOOKUP(A466,Metadata!$A$1:$H$42, 7, FALSE)</f>
        <v>No HEAL CRF Match</v>
      </c>
      <c r="G466" t="s">
        <v>708</v>
      </c>
      <c r="H466" t="s">
        <v>2633</v>
      </c>
      <c r="I466" t="s">
        <v>4182</v>
      </c>
      <c r="J466" t="s">
        <v>5473</v>
      </c>
      <c r="N466" t="s">
        <v>5479</v>
      </c>
      <c r="R466" t="s">
        <v>5556</v>
      </c>
      <c r="AI466" t="s">
        <v>7</v>
      </c>
    </row>
    <row r="467" spans="1:35" x14ac:dyDescent="0.45">
      <c r="A467" t="s">
        <v>7</v>
      </c>
      <c r="B467" t="s">
        <v>243</v>
      </c>
      <c r="C467" t="s">
        <v>48</v>
      </c>
      <c r="D467" t="s">
        <v>166</v>
      </c>
      <c r="E467" t="s">
        <v>170</v>
      </c>
      <c r="F467" t="str">
        <f>VLOOKUP(A467,Metadata!$A$1:$H$42, 7, FALSE)</f>
        <v>No HEAL CRF Match</v>
      </c>
      <c r="G467" t="s">
        <v>709</v>
      </c>
      <c r="H467" t="s">
        <v>2634</v>
      </c>
      <c r="I467" t="s">
        <v>4183</v>
      </c>
      <c r="J467" t="s">
        <v>5473</v>
      </c>
      <c r="N467" t="s">
        <v>5479</v>
      </c>
      <c r="R467" t="s">
        <v>5556</v>
      </c>
      <c r="AI467" t="s">
        <v>7</v>
      </c>
    </row>
    <row r="468" spans="1:35" x14ac:dyDescent="0.45">
      <c r="A468" t="s">
        <v>7</v>
      </c>
      <c r="B468" t="s">
        <v>243</v>
      </c>
      <c r="C468" t="s">
        <v>48</v>
      </c>
      <c r="D468" t="s">
        <v>166</v>
      </c>
      <c r="E468" t="s">
        <v>170</v>
      </c>
      <c r="F468" t="str">
        <f>VLOOKUP(A468,Metadata!$A$1:$H$42, 7, FALSE)</f>
        <v>No HEAL CRF Match</v>
      </c>
      <c r="G468" t="s">
        <v>710</v>
      </c>
      <c r="H468" t="s">
        <v>2635</v>
      </c>
      <c r="I468" t="s">
        <v>4184</v>
      </c>
      <c r="J468" t="s">
        <v>5473</v>
      </c>
      <c r="N468" t="s">
        <v>5479</v>
      </c>
      <c r="R468" t="s">
        <v>5556</v>
      </c>
      <c r="AI468" t="s">
        <v>7</v>
      </c>
    </row>
    <row r="469" spans="1:35" x14ac:dyDescent="0.45">
      <c r="A469" t="s">
        <v>7</v>
      </c>
      <c r="B469" t="s">
        <v>243</v>
      </c>
      <c r="C469" t="s">
        <v>48</v>
      </c>
      <c r="D469" t="s">
        <v>166</v>
      </c>
      <c r="E469" t="s">
        <v>170</v>
      </c>
      <c r="F469" t="str">
        <f>VLOOKUP(A469,Metadata!$A$1:$H$42, 7, FALSE)</f>
        <v>No HEAL CRF Match</v>
      </c>
      <c r="G469" t="s">
        <v>711</v>
      </c>
      <c r="H469" t="s">
        <v>2636</v>
      </c>
      <c r="I469" t="s">
        <v>4185</v>
      </c>
      <c r="J469" t="s">
        <v>5473</v>
      </c>
      <c r="N469" t="s">
        <v>5479</v>
      </c>
      <c r="R469" t="s">
        <v>5556</v>
      </c>
      <c r="AI469" t="s">
        <v>7</v>
      </c>
    </row>
    <row r="470" spans="1:35" x14ac:dyDescent="0.45">
      <c r="A470" t="s">
        <v>7</v>
      </c>
      <c r="B470" t="s">
        <v>243</v>
      </c>
      <c r="C470" t="s">
        <v>48</v>
      </c>
      <c r="D470" t="s">
        <v>166</v>
      </c>
      <c r="E470" t="s">
        <v>170</v>
      </c>
      <c r="F470" t="str">
        <f>VLOOKUP(A470,Metadata!$A$1:$H$42, 7, FALSE)</f>
        <v>No HEAL CRF Match</v>
      </c>
      <c r="G470" t="s">
        <v>712</v>
      </c>
      <c r="H470" t="s">
        <v>2624</v>
      </c>
      <c r="I470" t="s">
        <v>2624</v>
      </c>
      <c r="J470" t="s">
        <v>5469</v>
      </c>
      <c r="AI470" t="s">
        <v>7</v>
      </c>
    </row>
    <row r="471" spans="1:35" x14ac:dyDescent="0.45">
      <c r="A471" t="s">
        <v>7</v>
      </c>
      <c r="B471" t="s">
        <v>243</v>
      </c>
      <c r="C471" t="s">
        <v>48</v>
      </c>
      <c r="D471" t="s">
        <v>166</v>
      </c>
      <c r="E471" t="s">
        <v>170</v>
      </c>
      <c r="F471" t="str">
        <f>VLOOKUP(A471,Metadata!$A$1:$H$42, 7, FALSE)</f>
        <v>No HEAL CRF Match</v>
      </c>
      <c r="G471" t="s">
        <v>713</v>
      </c>
      <c r="H471" t="s">
        <v>2637</v>
      </c>
      <c r="I471" t="s">
        <v>4186</v>
      </c>
      <c r="J471" t="s">
        <v>5470</v>
      </c>
      <c r="N471" t="s">
        <v>5478</v>
      </c>
      <c r="R471" t="s">
        <v>5559</v>
      </c>
      <c r="AI471" t="s">
        <v>7</v>
      </c>
    </row>
    <row r="472" spans="1:35" x14ac:dyDescent="0.45">
      <c r="A472" t="s">
        <v>7</v>
      </c>
      <c r="B472" t="s">
        <v>243</v>
      </c>
      <c r="C472" t="s">
        <v>48</v>
      </c>
      <c r="D472" t="s">
        <v>166</v>
      </c>
      <c r="E472" t="s">
        <v>170</v>
      </c>
      <c r="F472" t="str">
        <f>VLOOKUP(A472,Metadata!$A$1:$H$42, 7, FALSE)</f>
        <v>No HEAL CRF Match</v>
      </c>
      <c r="G472" t="s">
        <v>714</v>
      </c>
      <c r="H472" t="s">
        <v>2638</v>
      </c>
      <c r="I472" t="s">
        <v>4187</v>
      </c>
      <c r="J472" t="s">
        <v>5472</v>
      </c>
      <c r="K472" t="s">
        <v>5476</v>
      </c>
      <c r="AI472" t="s">
        <v>7</v>
      </c>
    </row>
    <row r="473" spans="1:35" x14ac:dyDescent="0.45">
      <c r="A473" t="s">
        <v>7</v>
      </c>
      <c r="B473" t="s">
        <v>243</v>
      </c>
      <c r="C473" t="s">
        <v>48</v>
      </c>
      <c r="D473" t="s">
        <v>166</v>
      </c>
      <c r="E473" t="s">
        <v>170</v>
      </c>
      <c r="F473" t="str">
        <f>VLOOKUP(A473,Metadata!$A$1:$H$42, 7, FALSE)</f>
        <v>No HEAL CRF Match</v>
      </c>
      <c r="G473" t="s">
        <v>715</v>
      </c>
      <c r="H473" t="s">
        <v>2639</v>
      </c>
      <c r="I473" t="s">
        <v>4188</v>
      </c>
      <c r="J473" t="s">
        <v>5475</v>
      </c>
      <c r="K473" t="s">
        <v>5476</v>
      </c>
      <c r="AI473" t="s">
        <v>7</v>
      </c>
    </row>
    <row r="474" spans="1:35" x14ac:dyDescent="0.45">
      <c r="A474" t="s">
        <v>7</v>
      </c>
      <c r="B474" t="s">
        <v>243</v>
      </c>
      <c r="C474" t="s">
        <v>48</v>
      </c>
      <c r="D474" t="s">
        <v>166</v>
      </c>
      <c r="E474" t="s">
        <v>170</v>
      </c>
      <c r="F474" t="str">
        <f>VLOOKUP(A474,Metadata!$A$1:$H$42, 7, FALSE)</f>
        <v>No HEAL CRF Match</v>
      </c>
      <c r="G474" t="s">
        <v>716</v>
      </c>
      <c r="H474" t="s">
        <v>2640</v>
      </c>
      <c r="I474" t="s">
        <v>4189</v>
      </c>
      <c r="J474" t="s">
        <v>5470</v>
      </c>
      <c r="N474" t="s">
        <v>5484</v>
      </c>
      <c r="R474" t="s">
        <v>5570</v>
      </c>
      <c r="AI474" t="s">
        <v>7</v>
      </c>
    </row>
    <row r="475" spans="1:35" x14ac:dyDescent="0.45">
      <c r="A475" t="s">
        <v>7</v>
      </c>
      <c r="B475" t="s">
        <v>243</v>
      </c>
      <c r="C475" t="s">
        <v>48</v>
      </c>
      <c r="D475" t="s">
        <v>166</v>
      </c>
      <c r="E475" t="s">
        <v>170</v>
      </c>
      <c r="F475" t="str">
        <f>VLOOKUP(A475,Metadata!$A$1:$H$42, 7, FALSE)</f>
        <v>No HEAL CRF Match</v>
      </c>
      <c r="G475" t="s">
        <v>717</v>
      </c>
      <c r="H475" t="s">
        <v>2641</v>
      </c>
      <c r="I475" t="s">
        <v>4190</v>
      </c>
      <c r="J475" t="s">
        <v>5470</v>
      </c>
      <c r="N475" t="s">
        <v>5478</v>
      </c>
      <c r="R475" t="s">
        <v>5596</v>
      </c>
      <c r="AI475" t="s">
        <v>7</v>
      </c>
    </row>
    <row r="476" spans="1:35" x14ac:dyDescent="0.45">
      <c r="A476" t="s">
        <v>7</v>
      </c>
      <c r="B476" t="s">
        <v>243</v>
      </c>
      <c r="C476" t="s">
        <v>48</v>
      </c>
      <c r="D476" t="s">
        <v>166</v>
      </c>
      <c r="E476" t="s">
        <v>170</v>
      </c>
      <c r="F476" t="str">
        <f>VLOOKUP(A476,Metadata!$A$1:$H$42, 7, FALSE)</f>
        <v>No HEAL CRF Match</v>
      </c>
      <c r="G476" t="s">
        <v>718</v>
      </c>
      <c r="H476" t="s">
        <v>2642</v>
      </c>
      <c r="I476" t="s">
        <v>4191</v>
      </c>
      <c r="J476" t="s">
        <v>5473</v>
      </c>
      <c r="N476" t="s">
        <v>5479</v>
      </c>
      <c r="R476" t="s">
        <v>5556</v>
      </c>
      <c r="AI476" t="s">
        <v>7</v>
      </c>
    </row>
    <row r="477" spans="1:35" x14ac:dyDescent="0.45">
      <c r="A477" t="s">
        <v>7</v>
      </c>
      <c r="B477" t="s">
        <v>243</v>
      </c>
      <c r="C477" t="s">
        <v>48</v>
      </c>
      <c r="D477" t="s">
        <v>166</v>
      </c>
      <c r="E477" t="s">
        <v>170</v>
      </c>
      <c r="F477" t="str">
        <f>VLOOKUP(A477,Metadata!$A$1:$H$42, 7, FALSE)</f>
        <v>No HEAL CRF Match</v>
      </c>
      <c r="G477" t="s">
        <v>719</v>
      </c>
      <c r="H477" t="s">
        <v>2643</v>
      </c>
      <c r="I477" t="s">
        <v>4192</v>
      </c>
      <c r="J477" t="s">
        <v>5473</v>
      </c>
      <c r="N477" t="s">
        <v>5479</v>
      </c>
      <c r="R477" t="s">
        <v>5556</v>
      </c>
      <c r="AI477" t="s">
        <v>7</v>
      </c>
    </row>
    <row r="478" spans="1:35" x14ac:dyDescent="0.45">
      <c r="A478" t="s">
        <v>7</v>
      </c>
      <c r="B478" t="s">
        <v>243</v>
      </c>
      <c r="C478" t="s">
        <v>48</v>
      </c>
      <c r="D478" t="s">
        <v>166</v>
      </c>
      <c r="E478" t="s">
        <v>170</v>
      </c>
      <c r="F478" t="str">
        <f>VLOOKUP(A478,Metadata!$A$1:$H$42, 7, FALSE)</f>
        <v>No HEAL CRF Match</v>
      </c>
      <c r="G478" t="s">
        <v>720</v>
      </c>
      <c r="H478" t="s">
        <v>2644</v>
      </c>
      <c r="I478" t="s">
        <v>4193</v>
      </c>
      <c r="J478" t="s">
        <v>5473</v>
      </c>
      <c r="N478" t="s">
        <v>5479</v>
      </c>
      <c r="R478" t="s">
        <v>5556</v>
      </c>
      <c r="AI478" t="s">
        <v>7</v>
      </c>
    </row>
    <row r="479" spans="1:35" x14ac:dyDescent="0.45">
      <c r="A479" t="s">
        <v>7</v>
      </c>
      <c r="B479" t="s">
        <v>243</v>
      </c>
      <c r="C479" t="s">
        <v>48</v>
      </c>
      <c r="D479" t="s">
        <v>166</v>
      </c>
      <c r="E479" t="s">
        <v>170</v>
      </c>
      <c r="F479" t="str">
        <f>VLOOKUP(A479,Metadata!$A$1:$H$42, 7, FALSE)</f>
        <v>No HEAL CRF Match</v>
      </c>
      <c r="G479" t="s">
        <v>721</v>
      </c>
      <c r="H479" t="s">
        <v>2645</v>
      </c>
      <c r="I479" t="s">
        <v>4194</v>
      </c>
      <c r="J479" t="s">
        <v>5473</v>
      </c>
      <c r="N479" t="s">
        <v>5479</v>
      </c>
      <c r="R479" t="s">
        <v>5556</v>
      </c>
      <c r="AI479" t="s">
        <v>7</v>
      </c>
    </row>
    <row r="480" spans="1:35" x14ac:dyDescent="0.45">
      <c r="A480" t="s">
        <v>7</v>
      </c>
      <c r="B480" t="s">
        <v>243</v>
      </c>
      <c r="C480" t="s">
        <v>48</v>
      </c>
      <c r="D480" t="s">
        <v>166</v>
      </c>
      <c r="E480" t="s">
        <v>170</v>
      </c>
      <c r="F480" t="str">
        <f>VLOOKUP(A480,Metadata!$A$1:$H$42, 7, FALSE)</f>
        <v>No HEAL CRF Match</v>
      </c>
      <c r="G480" t="s">
        <v>722</v>
      </c>
      <c r="H480" t="s">
        <v>2646</v>
      </c>
      <c r="I480" t="s">
        <v>4195</v>
      </c>
      <c r="J480" t="s">
        <v>5473</v>
      </c>
      <c r="N480" t="s">
        <v>5479</v>
      </c>
      <c r="R480" t="s">
        <v>5556</v>
      </c>
      <c r="AI480" t="s">
        <v>7</v>
      </c>
    </row>
    <row r="481" spans="1:35" x14ac:dyDescent="0.45">
      <c r="A481" t="s">
        <v>7</v>
      </c>
      <c r="B481" t="s">
        <v>243</v>
      </c>
      <c r="C481" t="s">
        <v>48</v>
      </c>
      <c r="D481" t="s">
        <v>166</v>
      </c>
      <c r="E481" t="s">
        <v>170</v>
      </c>
      <c r="F481" t="str">
        <f>VLOOKUP(A481,Metadata!$A$1:$H$42, 7, FALSE)</f>
        <v>No HEAL CRF Match</v>
      </c>
      <c r="G481" t="s">
        <v>723</v>
      </c>
      <c r="H481" t="s">
        <v>2647</v>
      </c>
      <c r="I481" t="s">
        <v>4196</v>
      </c>
      <c r="J481" t="s">
        <v>5473</v>
      </c>
      <c r="N481" t="s">
        <v>5479</v>
      </c>
      <c r="R481" t="s">
        <v>5556</v>
      </c>
      <c r="AI481" t="s">
        <v>7</v>
      </c>
    </row>
    <row r="482" spans="1:35" x14ac:dyDescent="0.45">
      <c r="A482" t="s">
        <v>7</v>
      </c>
      <c r="B482" t="s">
        <v>243</v>
      </c>
      <c r="C482" t="s">
        <v>48</v>
      </c>
      <c r="D482" t="s">
        <v>166</v>
      </c>
      <c r="E482" t="s">
        <v>170</v>
      </c>
      <c r="F482" t="str">
        <f>VLOOKUP(A482,Metadata!$A$1:$H$42, 7, FALSE)</f>
        <v>No HEAL CRF Match</v>
      </c>
      <c r="G482" t="s">
        <v>724</v>
      </c>
      <c r="H482" t="s">
        <v>2648</v>
      </c>
      <c r="I482" t="s">
        <v>4197</v>
      </c>
      <c r="J482" t="s">
        <v>5473</v>
      </c>
      <c r="N482" t="s">
        <v>5479</v>
      </c>
      <c r="R482" t="s">
        <v>5556</v>
      </c>
      <c r="AI482" t="s">
        <v>7</v>
      </c>
    </row>
    <row r="483" spans="1:35" x14ac:dyDescent="0.45">
      <c r="A483" t="s">
        <v>7</v>
      </c>
      <c r="B483" t="s">
        <v>243</v>
      </c>
      <c r="C483" t="s">
        <v>48</v>
      </c>
      <c r="D483" t="s">
        <v>166</v>
      </c>
      <c r="E483" t="s">
        <v>170</v>
      </c>
      <c r="F483" t="str">
        <f>VLOOKUP(A483,Metadata!$A$1:$H$42, 7, FALSE)</f>
        <v>No HEAL CRF Match</v>
      </c>
      <c r="G483" t="s">
        <v>725</v>
      </c>
      <c r="H483" t="s">
        <v>2649</v>
      </c>
      <c r="I483" t="s">
        <v>4198</v>
      </c>
      <c r="J483" t="s">
        <v>5473</v>
      </c>
      <c r="N483" t="s">
        <v>5479</v>
      </c>
      <c r="R483" t="s">
        <v>5556</v>
      </c>
      <c r="AI483" t="s">
        <v>7</v>
      </c>
    </row>
    <row r="484" spans="1:35" x14ac:dyDescent="0.45">
      <c r="A484" t="s">
        <v>7</v>
      </c>
      <c r="B484" t="s">
        <v>243</v>
      </c>
      <c r="C484" t="s">
        <v>48</v>
      </c>
      <c r="D484" t="s">
        <v>166</v>
      </c>
      <c r="E484" t="s">
        <v>170</v>
      </c>
      <c r="F484" t="str">
        <f>VLOOKUP(A484,Metadata!$A$1:$H$42, 7, FALSE)</f>
        <v>No HEAL CRF Match</v>
      </c>
      <c r="G484" t="s">
        <v>726</v>
      </c>
      <c r="H484" t="s">
        <v>2650</v>
      </c>
      <c r="I484" t="s">
        <v>4199</v>
      </c>
      <c r="J484" t="s">
        <v>5473</v>
      </c>
      <c r="N484" t="s">
        <v>5479</v>
      </c>
      <c r="R484" t="s">
        <v>5556</v>
      </c>
      <c r="AI484" t="s">
        <v>7</v>
      </c>
    </row>
    <row r="485" spans="1:35" x14ac:dyDescent="0.45">
      <c r="A485" t="s">
        <v>7</v>
      </c>
      <c r="B485" t="s">
        <v>243</v>
      </c>
      <c r="C485" t="s">
        <v>48</v>
      </c>
      <c r="D485" t="s">
        <v>166</v>
      </c>
      <c r="E485" t="s">
        <v>170</v>
      </c>
      <c r="F485" t="str">
        <f>VLOOKUP(A485,Metadata!$A$1:$H$42, 7, FALSE)</f>
        <v>No HEAL CRF Match</v>
      </c>
      <c r="G485" t="s">
        <v>727</v>
      </c>
      <c r="H485" t="s">
        <v>2651</v>
      </c>
      <c r="I485" t="s">
        <v>4200</v>
      </c>
      <c r="J485" t="s">
        <v>5473</v>
      </c>
      <c r="N485" t="s">
        <v>5479</v>
      </c>
      <c r="R485" t="s">
        <v>5556</v>
      </c>
      <c r="AI485" t="s">
        <v>7</v>
      </c>
    </row>
    <row r="486" spans="1:35" x14ac:dyDescent="0.45">
      <c r="A486" t="s">
        <v>7</v>
      </c>
      <c r="B486" t="s">
        <v>243</v>
      </c>
      <c r="C486" t="s">
        <v>48</v>
      </c>
      <c r="D486" t="s">
        <v>166</v>
      </c>
      <c r="E486" t="s">
        <v>170</v>
      </c>
      <c r="F486" t="str">
        <f>VLOOKUP(A486,Metadata!$A$1:$H$42, 7, FALSE)</f>
        <v>No HEAL CRF Match</v>
      </c>
      <c r="G486" t="s">
        <v>728</v>
      </c>
      <c r="H486" t="s">
        <v>2652</v>
      </c>
      <c r="I486" t="s">
        <v>4201</v>
      </c>
      <c r="J486" t="s">
        <v>5473</v>
      </c>
      <c r="N486" t="s">
        <v>5479</v>
      </c>
      <c r="R486" t="s">
        <v>5556</v>
      </c>
      <c r="AI486" t="s">
        <v>7</v>
      </c>
    </row>
    <row r="487" spans="1:35" x14ac:dyDescent="0.45">
      <c r="A487" t="s">
        <v>7</v>
      </c>
      <c r="B487" t="s">
        <v>243</v>
      </c>
      <c r="C487" t="s">
        <v>48</v>
      </c>
      <c r="D487" t="s">
        <v>166</v>
      </c>
      <c r="E487" t="s">
        <v>170</v>
      </c>
      <c r="F487" t="str">
        <f>VLOOKUP(A487,Metadata!$A$1:$H$42, 7, FALSE)</f>
        <v>No HEAL CRF Match</v>
      </c>
      <c r="G487" t="s">
        <v>729</v>
      </c>
      <c r="H487" t="s">
        <v>2653</v>
      </c>
      <c r="I487" t="s">
        <v>4202</v>
      </c>
      <c r="J487" t="s">
        <v>5473</v>
      </c>
      <c r="N487" t="s">
        <v>5479</v>
      </c>
      <c r="R487" t="s">
        <v>5556</v>
      </c>
      <c r="AI487" t="s">
        <v>7</v>
      </c>
    </row>
    <row r="488" spans="1:35" x14ac:dyDescent="0.45">
      <c r="A488" t="s">
        <v>7</v>
      </c>
      <c r="B488" t="s">
        <v>243</v>
      </c>
      <c r="C488" t="s">
        <v>48</v>
      </c>
      <c r="D488" t="s">
        <v>166</v>
      </c>
      <c r="E488" t="s">
        <v>170</v>
      </c>
      <c r="F488" t="str">
        <f>VLOOKUP(A488,Metadata!$A$1:$H$42, 7, FALSE)</f>
        <v>No HEAL CRF Match</v>
      </c>
      <c r="G488" t="s">
        <v>730</v>
      </c>
      <c r="H488" t="s">
        <v>2654</v>
      </c>
      <c r="I488" t="s">
        <v>4203</v>
      </c>
      <c r="J488" t="s">
        <v>5473</v>
      </c>
      <c r="N488" t="s">
        <v>5479</v>
      </c>
      <c r="R488" t="s">
        <v>5556</v>
      </c>
      <c r="AI488" t="s">
        <v>7</v>
      </c>
    </row>
    <row r="489" spans="1:35" x14ac:dyDescent="0.45">
      <c r="A489" t="s">
        <v>7</v>
      </c>
      <c r="B489" t="s">
        <v>243</v>
      </c>
      <c r="C489" t="s">
        <v>48</v>
      </c>
      <c r="D489" t="s">
        <v>166</v>
      </c>
      <c r="E489" t="s">
        <v>170</v>
      </c>
      <c r="F489" t="str">
        <f>VLOOKUP(A489,Metadata!$A$1:$H$42, 7, FALSE)</f>
        <v>No HEAL CRF Match</v>
      </c>
      <c r="G489" t="s">
        <v>731</v>
      </c>
      <c r="H489" t="s">
        <v>2655</v>
      </c>
      <c r="I489" t="s">
        <v>4204</v>
      </c>
      <c r="J489" t="s">
        <v>5473</v>
      </c>
      <c r="N489" t="s">
        <v>5479</v>
      </c>
      <c r="R489" t="s">
        <v>5556</v>
      </c>
      <c r="AI489" t="s">
        <v>7</v>
      </c>
    </row>
    <row r="490" spans="1:35" x14ac:dyDescent="0.45">
      <c r="A490" t="s">
        <v>7</v>
      </c>
      <c r="B490" t="s">
        <v>243</v>
      </c>
      <c r="C490" t="s">
        <v>48</v>
      </c>
      <c r="D490" t="s">
        <v>166</v>
      </c>
      <c r="E490" t="s">
        <v>170</v>
      </c>
      <c r="F490" t="str">
        <f>VLOOKUP(A490,Metadata!$A$1:$H$42, 7, FALSE)</f>
        <v>No HEAL CRF Match</v>
      </c>
      <c r="G490" t="s">
        <v>732</v>
      </c>
      <c r="H490" t="s">
        <v>2656</v>
      </c>
      <c r="I490" t="s">
        <v>4205</v>
      </c>
      <c r="J490" t="s">
        <v>5473</v>
      </c>
      <c r="N490" t="s">
        <v>5479</v>
      </c>
      <c r="R490" t="s">
        <v>5556</v>
      </c>
      <c r="AI490" t="s">
        <v>7</v>
      </c>
    </row>
    <row r="491" spans="1:35" x14ac:dyDescent="0.45">
      <c r="A491" t="s">
        <v>7</v>
      </c>
      <c r="B491" t="s">
        <v>243</v>
      </c>
      <c r="C491" t="s">
        <v>48</v>
      </c>
      <c r="D491" t="s">
        <v>166</v>
      </c>
      <c r="E491" t="s">
        <v>170</v>
      </c>
      <c r="F491" t="str">
        <f>VLOOKUP(A491,Metadata!$A$1:$H$42, 7, FALSE)</f>
        <v>No HEAL CRF Match</v>
      </c>
      <c r="G491" t="s">
        <v>733</v>
      </c>
      <c r="H491" t="s">
        <v>2657</v>
      </c>
      <c r="I491" t="s">
        <v>4206</v>
      </c>
      <c r="J491" t="s">
        <v>5473</v>
      </c>
      <c r="N491" t="s">
        <v>5479</v>
      </c>
      <c r="R491" t="s">
        <v>5556</v>
      </c>
      <c r="AI491" t="s">
        <v>7</v>
      </c>
    </row>
    <row r="492" spans="1:35" x14ac:dyDescent="0.45">
      <c r="A492" t="s">
        <v>7</v>
      </c>
      <c r="B492" t="s">
        <v>243</v>
      </c>
      <c r="C492" t="s">
        <v>48</v>
      </c>
      <c r="D492" t="s">
        <v>166</v>
      </c>
      <c r="E492" t="s">
        <v>170</v>
      </c>
      <c r="F492" t="str">
        <f>VLOOKUP(A492,Metadata!$A$1:$H$42, 7, FALSE)</f>
        <v>No HEAL CRF Match</v>
      </c>
      <c r="G492" t="s">
        <v>734</v>
      </c>
      <c r="H492" t="s">
        <v>2658</v>
      </c>
      <c r="I492" t="s">
        <v>4207</v>
      </c>
      <c r="J492" t="s">
        <v>5473</v>
      </c>
      <c r="N492" t="s">
        <v>5479</v>
      </c>
      <c r="R492" t="s">
        <v>5556</v>
      </c>
      <c r="AI492" t="s">
        <v>7</v>
      </c>
    </row>
    <row r="493" spans="1:35" x14ac:dyDescent="0.45">
      <c r="A493" t="s">
        <v>7</v>
      </c>
      <c r="B493" t="s">
        <v>243</v>
      </c>
      <c r="C493" t="s">
        <v>48</v>
      </c>
      <c r="D493" t="s">
        <v>166</v>
      </c>
      <c r="E493" t="s">
        <v>170</v>
      </c>
      <c r="F493" t="str">
        <f>VLOOKUP(A493,Metadata!$A$1:$H$42, 7, FALSE)</f>
        <v>No HEAL CRF Match</v>
      </c>
      <c r="G493" t="s">
        <v>735</v>
      </c>
      <c r="H493" t="s">
        <v>2659</v>
      </c>
      <c r="I493" t="s">
        <v>4208</v>
      </c>
      <c r="J493" t="s">
        <v>5473</v>
      </c>
      <c r="N493" t="s">
        <v>5479</v>
      </c>
      <c r="R493" t="s">
        <v>5556</v>
      </c>
      <c r="AI493" t="s">
        <v>7</v>
      </c>
    </row>
    <row r="494" spans="1:35" x14ac:dyDescent="0.45">
      <c r="A494" t="s">
        <v>7</v>
      </c>
      <c r="B494" t="s">
        <v>243</v>
      </c>
      <c r="C494" t="s">
        <v>48</v>
      </c>
      <c r="D494" t="s">
        <v>166</v>
      </c>
      <c r="E494" t="s">
        <v>170</v>
      </c>
      <c r="F494" t="str">
        <f>VLOOKUP(A494,Metadata!$A$1:$H$42, 7, FALSE)</f>
        <v>No HEAL CRF Match</v>
      </c>
      <c r="G494" t="s">
        <v>736</v>
      </c>
      <c r="H494" t="s">
        <v>2660</v>
      </c>
      <c r="I494" t="s">
        <v>4209</v>
      </c>
      <c r="J494" t="s">
        <v>5473</v>
      </c>
      <c r="N494" t="s">
        <v>5479</v>
      </c>
      <c r="R494" t="s">
        <v>5556</v>
      </c>
      <c r="AI494" t="s">
        <v>7</v>
      </c>
    </row>
    <row r="495" spans="1:35" x14ac:dyDescent="0.45">
      <c r="A495" t="s">
        <v>7</v>
      </c>
      <c r="B495" t="s">
        <v>243</v>
      </c>
      <c r="C495" t="s">
        <v>48</v>
      </c>
      <c r="D495" t="s">
        <v>166</v>
      </c>
      <c r="E495" t="s">
        <v>170</v>
      </c>
      <c r="F495" t="str">
        <f>VLOOKUP(A495,Metadata!$A$1:$H$42, 7, FALSE)</f>
        <v>No HEAL CRF Match</v>
      </c>
      <c r="G495" t="s">
        <v>737</v>
      </c>
      <c r="H495" t="s">
        <v>2389</v>
      </c>
      <c r="I495" t="s">
        <v>4210</v>
      </c>
      <c r="J495" t="s">
        <v>5469</v>
      </c>
      <c r="AI495" t="s">
        <v>7</v>
      </c>
    </row>
    <row r="496" spans="1:35" x14ac:dyDescent="0.45">
      <c r="A496" t="s">
        <v>7</v>
      </c>
      <c r="B496" t="s">
        <v>243</v>
      </c>
      <c r="C496" t="s">
        <v>48</v>
      </c>
      <c r="D496" t="s">
        <v>166</v>
      </c>
      <c r="E496" t="s">
        <v>170</v>
      </c>
      <c r="F496" t="str">
        <f>VLOOKUP(A496,Metadata!$A$1:$H$42, 7, FALSE)</f>
        <v>No HEAL CRF Match</v>
      </c>
      <c r="G496" t="s">
        <v>738</v>
      </c>
      <c r="H496" t="s">
        <v>2661</v>
      </c>
      <c r="I496" t="s">
        <v>4211</v>
      </c>
      <c r="J496" t="s">
        <v>5470</v>
      </c>
      <c r="N496" t="s">
        <v>5478</v>
      </c>
      <c r="R496" t="s">
        <v>5597</v>
      </c>
      <c r="AI496" t="s">
        <v>7</v>
      </c>
    </row>
    <row r="497" spans="1:35" x14ac:dyDescent="0.45">
      <c r="A497" t="s">
        <v>7</v>
      </c>
      <c r="B497" t="s">
        <v>243</v>
      </c>
      <c r="C497" t="s">
        <v>48</v>
      </c>
      <c r="D497" t="s">
        <v>166</v>
      </c>
      <c r="E497" t="s">
        <v>170</v>
      </c>
      <c r="F497" t="str">
        <f>VLOOKUP(A497,Metadata!$A$1:$H$42, 7, FALSE)</f>
        <v>No HEAL CRF Match</v>
      </c>
      <c r="G497" t="s">
        <v>739</v>
      </c>
      <c r="H497" t="s">
        <v>2662</v>
      </c>
      <c r="I497" t="s">
        <v>4212</v>
      </c>
      <c r="J497" t="s">
        <v>5473</v>
      </c>
      <c r="N497" t="s">
        <v>5479</v>
      </c>
      <c r="R497" t="s">
        <v>5556</v>
      </c>
      <c r="AI497" t="s">
        <v>7</v>
      </c>
    </row>
    <row r="498" spans="1:35" x14ac:dyDescent="0.45">
      <c r="A498" t="s">
        <v>7</v>
      </c>
      <c r="B498" t="s">
        <v>243</v>
      </c>
      <c r="C498" t="s">
        <v>48</v>
      </c>
      <c r="D498" t="s">
        <v>166</v>
      </c>
      <c r="E498" t="s">
        <v>170</v>
      </c>
      <c r="F498" t="str">
        <f>VLOOKUP(A498,Metadata!$A$1:$H$42, 7, FALSE)</f>
        <v>No HEAL CRF Match</v>
      </c>
      <c r="G498" t="s">
        <v>740</v>
      </c>
      <c r="H498" t="s">
        <v>2663</v>
      </c>
      <c r="I498" t="s">
        <v>4213</v>
      </c>
      <c r="J498" t="s">
        <v>5473</v>
      </c>
      <c r="N498" t="s">
        <v>5479</v>
      </c>
      <c r="R498" t="s">
        <v>5556</v>
      </c>
      <c r="AI498" t="s">
        <v>7</v>
      </c>
    </row>
    <row r="499" spans="1:35" x14ac:dyDescent="0.45">
      <c r="A499" t="s">
        <v>7</v>
      </c>
      <c r="B499" t="s">
        <v>243</v>
      </c>
      <c r="C499" t="s">
        <v>48</v>
      </c>
      <c r="D499" t="s">
        <v>166</v>
      </c>
      <c r="E499" t="s">
        <v>170</v>
      </c>
      <c r="F499" t="str">
        <f>VLOOKUP(A499,Metadata!$A$1:$H$42, 7, FALSE)</f>
        <v>No HEAL CRF Match</v>
      </c>
      <c r="G499" t="s">
        <v>741</v>
      </c>
      <c r="H499" t="s">
        <v>2664</v>
      </c>
      <c r="I499" t="s">
        <v>4214</v>
      </c>
      <c r="J499" t="s">
        <v>5473</v>
      </c>
      <c r="N499" t="s">
        <v>5479</v>
      </c>
      <c r="R499" t="s">
        <v>5556</v>
      </c>
      <c r="AI499" t="s">
        <v>7</v>
      </c>
    </row>
    <row r="500" spans="1:35" x14ac:dyDescent="0.45">
      <c r="A500" t="s">
        <v>7</v>
      </c>
      <c r="B500" t="s">
        <v>243</v>
      </c>
      <c r="C500" t="s">
        <v>48</v>
      </c>
      <c r="D500" t="s">
        <v>166</v>
      </c>
      <c r="E500" t="s">
        <v>170</v>
      </c>
      <c r="F500" t="str">
        <f>VLOOKUP(A500,Metadata!$A$1:$H$42, 7, FALSE)</f>
        <v>No HEAL CRF Match</v>
      </c>
      <c r="G500" t="s">
        <v>742</v>
      </c>
      <c r="H500" t="s">
        <v>2665</v>
      </c>
      <c r="I500" t="s">
        <v>4215</v>
      </c>
      <c r="J500" t="s">
        <v>5473</v>
      </c>
      <c r="N500" t="s">
        <v>5479</v>
      </c>
      <c r="R500" t="s">
        <v>5556</v>
      </c>
      <c r="AI500" t="s">
        <v>7</v>
      </c>
    </row>
    <row r="501" spans="1:35" x14ac:dyDescent="0.45">
      <c r="A501" t="s">
        <v>7</v>
      </c>
      <c r="B501" t="s">
        <v>243</v>
      </c>
      <c r="C501" t="s">
        <v>48</v>
      </c>
      <c r="D501" t="s">
        <v>166</v>
      </c>
      <c r="E501" t="s">
        <v>170</v>
      </c>
      <c r="F501" t="str">
        <f>VLOOKUP(A501,Metadata!$A$1:$H$42, 7, FALSE)</f>
        <v>No HEAL CRF Match</v>
      </c>
      <c r="G501" t="s">
        <v>743</v>
      </c>
      <c r="H501" t="s">
        <v>2666</v>
      </c>
      <c r="I501" t="s">
        <v>4216</v>
      </c>
      <c r="J501" t="s">
        <v>5473</v>
      </c>
      <c r="N501" t="s">
        <v>5479</v>
      </c>
      <c r="R501" t="s">
        <v>5556</v>
      </c>
      <c r="AI501" t="s">
        <v>7</v>
      </c>
    </row>
    <row r="502" spans="1:35" x14ac:dyDescent="0.45">
      <c r="A502" t="s">
        <v>7</v>
      </c>
      <c r="B502" t="s">
        <v>243</v>
      </c>
      <c r="C502" t="s">
        <v>48</v>
      </c>
      <c r="D502" t="s">
        <v>166</v>
      </c>
      <c r="E502" t="s">
        <v>170</v>
      </c>
      <c r="F502" t="str">
        <f>VLOOKUP(A502,Metadata!$A$1:$H$42, 7, FALSE)</f>
        <v>No HEAL CRF Match</v>
      </c>
      <c r="G502" t="s">
        <v>744</v>
      </c>
      <c r="H502" t="s">
        <v>2667</v>
      </c>
      <c r="I502" t="s">
        <v>4217</v>
      </c>
      <c r="J502" t="s">
        <v>5473</v>
      </c>
      <c r="N502" t="s">
        <v>5479</v>
      </c>
      <c r="R502" t="s">
        <v>5556</v>
      </c>
      <c r="AI502" t="s">
        <v>7</v>
      </c>
    </row>
    <row r="503" spans="1:35" x14ac:dyDescent="0.45">
      <c r="A503" t="s">
        <v>7</v>
      </c>
      <c r="B503" t="s">
        <v>243</v>
      </c>
      <c r="C503" t="s">
        <v>48</v>
      </c>
      <c r="D503" t="s">
        <v>166</v>
      </c>
      <c r="E503" t="s">
        <v>170</v>
      </c>
      <c r="F503" t="str">
        <f>VLOOKUP(A503,Metadata!$A$1:$H$42, 7, FALSE)</f>
        <v>No HEAL CRF Match</v>
      </c>
      <c r="G503" t="s">
        <v>745</v>
      </c>
      <c r="H503" t="s">
        <v>2668</v>
      </c>
      <c r="I503" t="s">
        <v>4218</v>
      </c>
      <c r="J503" t="s">
        <v>5473</v>
      </c>
      <c r="N503" t="s">
        <v>5479</v>
      </c>
      <c r="R503" t="s">
        <v>5556</v>
      </c>
      <c r="AI503" t="s">
        <v>7</v>
      </c>
    </row>
    <row r="504" spans="1:35" x14ac:dyDescent="0.45">
      <c r="A504" t="s">
        <v>7</v>
      </c>
      <c r="B504" t="s">
        <v>243</v>
      </c>
      <c r="C504" t="s">
        <v>48</v>
      </c>
      <c r="D504" t="s">
        <v>166</v>
      </c>
      <c r="E504" t="s">
        <v>170</v>
      </c>
      <c r="F504" t="str">
        <f>VLOOKUP(A504,Metadata!$A$1:$H$42, 7, FALSE)</f>
        <v>No HEAL CRF Match</v>
      </c>
      <c r="G504" t="s">
        <v>746</v>
      </c>
      <c r="H504" t="s">
        <v>2669</v>
      </c>
      <c r="I504" t="s">
        <v>4219</v>
      </c>
      <c r="J504" t="s">
        <v>5473</v>
      </c>
      <c r="N504" t="s">
        <v>5479</v>
      </c>
      <c r="R504" t="s">
        <v>5556</v>
      </c>
      <c r="AI504" t="s">
        <v>7</v>
      </c>
    </row>
    <row r="505" spans="1:35" x14ac:dyDescent="0.45">
      <c r="A505" t="s">
        <v>7</v>
      </c>
      <c r="B505" t="s">
        <v>243</v>
      </c>
      <c r="C505" t="s">
        <v>48</v>
      </c>
      <c r="D505" t="s">
        <v>166</v>
      </c>
      <c r="E505" t="s">
        <v>170</v>
      </c>
      <c r="F505" t="str">
        <f>VLOOKUP(A505,Metadata!$A$1:$H$42, 7, FALSE)</f>
        <v>No HEAL CRF Match</v>
      </c>
      <c r="G505" t="s">
        <v>747</v>
      </c>
      <c r="H505" t="s">
        <v>2670</v>
      </c>
      <c r="I505" t="s">
        <v>4220</v>
      </c>
      <c r="J505" t="s">
        <v>5473</v>
      </c>
      <c r="N505" t="s">
        <v>5479</v>
      </c>
      <c r="R505" t="s">
        <v>5556</v>
      </c>
      <c r="AI505" t="s">
        <v>7</v>
      </c>
    </row>
    <row r="506" spans="1:35" x14ac:dyDescent="0.45">
      <c r="A506" t="s">
        <v>7</v>
      </c>
      <c r="B506" t="s">
        <v>243</v>
      </c>
      <c r="C506" t="s">
        <v>48</v>
      </c>
      <c r="D506" t="s">
        <v>166</v>
      </c>
      <c r="E506" t="s">
        <v>170</v>
      </c>
      <c r="F506" t="str">
        <f>VLOOKUP(A506,Metadata!$A$1:$H$42, 7, FALSE)</f>
        <v>No HEAL CRF Match</v>
      </c>
      <c r="G506" t="s">
        <v>748</v>
      </c>
      <c r="H506" t="s">
        <v>2671</v>
      </c>
      <c r="I506" t="s">
        <v>4221</v>
      </c>
      <c r="J506" t="s">
        <v>5473</v>
      </c>
      <c r="N506" t="s">
        <v>5479</v>
      </c>
      <c r="R506" t="s">
        <v>5556</v>
      </c>
      <c r="AI506" t="s">
        <v>7</v>
      </c>
    </row>
    <row r="507" spans="1:35" x14ac:dyDescent="0.45">
      <c r="A507" t="s">
        <v>7</v>
      </c>
      <c r="B507" t="s">
        <v>243</v>
      </c>
      <c r="C507" t="s">
        <v>48</v>
      </c>
      <c r="D507" t="s">
        <v>166</v>
      </c>
      <c r="E507" t="s">
        <v>170</v>
      </c>
      <c r="F507" t="str">
        <f>VLOOKUP(A507,Metadata!$A$1:$H$42, 7, FALSE)</f>
        <v>No HEAL CRF Match</v>
      </c>
      <c r="G507" t="s">
        <v>749</v>
      </c>
      <c r="H507" t="s">
        <v>2672</v>
      </c>
      <c r="I507" t="s">
        <v>4222</v>
      </c>
      <c r="J507" t="s">
        <v>5473</v>
      </c>
      <c r="N507" t="s">
        <v>5479</v>
      </c>
      <c r="R507" t="s">
        <v>5556</v>
      </c>
      <c r="AI507" t="s">
        <v>7</v>
      </c>
    </row>
    <row r="508" spans="1:35" x14ac:dyDescent="0.45">
      <c r="A508" t="s">
        <v>7</v>
      </c>
      <c r="B508" t="s">
        <v>243</v>
      </c>
      <c r="C508" t="s">
        <v>48</v>
      </c>
      <c r="D508" t="s">
        <v>166</v>
      </c>
      <c r="E508" t="s">
        <v>170</v>
      </c>
      <c r="F508" t="str">
        <f>VLOOKUP(A508,Metadata!$A$1:$H$42, 7, FALSE)</f>
        <v>No HEAL CRF Match</v>
      </c>
      <c r="G508" t="s">
        <v>750</v>
      </c>
      <c r="H508" t="s">
        <v>2673</v>
      </c>
      <c r="I508" t="s">
        <v>4223</v>
      </c>
      <c r="J508" t="s">
        <v>5473</v>
      </c>
      <c r="N508" t="s">
        <v>5479</v>
      </c>
      <c r="R508" t="s">
        <v>5556</v>
      </c>
      <c r="AI508" t="s">
        <v>7</v>
      </c>
    </row>
    <row r="509" spans="1:35" x14ac:dyDescent="0.45">
      <c r="A509" t="s">
        <v>7</v>
      </c>
      <c r="B509" t="s">
        <v>243</v>
      </c>
      <c r="C509" t="s">
        <v>48</v>
      </c>
      <c r="D509" t="s">
        <v>166</v>
      </c>
      <c r="E509" t="s">
        <v>170</v>
      </c>
      <c r="F509" t="str">
        <f>VLOOKUP(A509,Metadata!$A$1:$H$42, 7, FALSE)</f>
        <v>No HEAL CRF Match</v>
      </c>
      <c r="G509" t="s">
        <v>751</v>
      </c>
      <c r="H509" t="s">
        <v>2674</v>
      </c>
      <c r="I509" t="s">
        <v>4224</v>
      </c>
      <c r="J509" t="s">
        <v>5473</v>
      </c>
      <c r="N509" t="s">
        <v>5479</v>
      </c>
      <c r="R509" t="s">
        <v>5556</v>
      </c>
      <c r="AI509" t="s">
        <v>7</v>
      </c>
    </row>
    <row r="510" spans="1:35" x14ac:dyDescent="0.45">
      <c r="A510" t="s">
        <v>7</v>
      </c>
      <c r="B510" t="s">
        <v>243</v>
      </c>
      <c r="C510" t="s">
        <v>48</v>
      </c>
      <c r="D510" t="s">
        <v>166</v>
      </c>
      <c r="E510" t="s">
        <v>170</v>
      </c>
      <c r="F510" t="str">
        <f>VLOOKUP(A510,Metadata!$A$1:$H$42, 7, FALSE)</f>
        <v>No HEAL CRF Match</v>
      </c>
      <c r="G510" t="s">
        <v>752</v>
      </c>
      <c r="H510" t="s">
        <v>2675</v>
      </c>
      <c r="I510" t="s">
        <v>4225</v>
      </c>
      <c r="J510" t="s">
        <v>5473</v>
      </c>
      <c r="N510" t="s">
        <v>5479</v>
      </c>
      <c r="R510" t="s">
        <v>5556</v>
      </c>
      <c r="AI510" t="s">
        <v>7</v>
      </c>
    </row>
    <row r="511" spans="1:35" x14ac:dyDescent="0.45">
      <c r="A511" t="s">
        <v>7</v>
      </c>
      <c r="B511" t="s">
        <v>243</v>
      </c>
      <c r="C511" t="s">
        <v>48</v>
      </c>
      <c r="D511" t="s">
        <v>166</v>
      </c>
      <c r="E511" t="s">
        <v>170</v>
      </c>
      <c r="F511" t="str">
        <f>VLOOKUP(A511,Metadata!$A$1:$H$42, 7, FALSE)</f>
        <v>No HEAL CRF Match</v>
      </c>
      <c r="G511" t="s">
        <v>753</v>
      </c>
      <c r="H511" t="s">
        <v>2676</v>
      </c>
      <c r="I511" t="s">
        <v>4226</v>
      </c>
      <c r="J511" t="s">
        <v>5473</v>
      </c>
      <c r="N511" t="s">
        <v>5479</v>
      </c>
      <c r="R511" t="s">
        <v>5556</v>
      </c>
      <c r="AI511" t="s">
        <v>7</v>
      </c>
    </row>
    <row r="512" spans="1:35" x14ac:dyDescent="0.45">
      <c r="A512" t="s">
        <v>7</v>
      </c>
      <c r="B512" t="s">
        <v>243</v>
      </c>
      <c r="C512" t="s">
        <v>48</v>
      </c>
      <c r="D512" t="s">
        <v>166</v>
      </c>
      <c r="E512" t="s">
        <v>170</v>
      </c>
      <c r="F512" t="str">
        <f>VLOOKUP(A512,Metadata!$A$1:$H$42, 7, FALSE)</f>
        <v>No HEAL CRF Match</v>
      </c>
      <c r="G512" t="s">
        <v>754</v>
      </c>
      <c r="H512" t="s">
        <v>2677</v>
      </c>
      <c r="I512" t="s">
        <v>4227</v>
      </c>
      <c r="J512" t="s">
        <v>5473</v>
      </c>
      <c r="N512" t="s">
        <v>5479</v>
      </c>
      <c r="R512" t="s">
        <v>5556</v>
      </c>
      <c r="AI512" t="s">
        <v>7</v>
      </c>
    </row>
    <row r="513" spans="1:35" x14ac:dyDescent="0.45">
      <c r="A513" t="s">
        <v>7</v>
      </c>
      <c r="B513" t="s">
        <v>243</v>
      </c>
      <c r="C513" t="s">
        <v>48</v>
      </c>
      <c r="D513" t="s">
        <v>166</v>
      </c>
      <c r="E513" t="s">
        <v>170</v>
      </c>
      <c r="F513" t="str">
        <f>VLOOKUP(A513,Metadata!$A$1:$H$42, 7, FALSE)</f>
        <v>No HEAL CRF Match</v>
      </c>
      <c r="G513" t="s">
        <v>755</v>
      </c>
      <c r="H513" t="s">
        <v>2678</v>
      </c>
      <c r="I513" t="s">
        <v>4228</v>
      </c>
      <c r="J513" t="s">
        <v>5473</v>
      </c>
      <c r="N513" t="s">
        <v>5479</v>
      </c>
      <c r="R513" t="s">
        <v>5556</v>
      </c>
      <c r="AI513" t="s">
        <v>7</v>
      </c>
    </row>
    <row r="514" spans="1:35" x14ac:dyDescent="0.45">
      <c r="A514" t="s">
        <v>7</v>
      </c>
      <c r="B514" t="s">
        <v>243</v>
      </c>
      <c r="C514" t="s">
        <v>48</v>
      </c>
      <c r="D514" t="s">
        <v>166</v>
      </c>
      <c r="E514" t="s">
        <v>170</v>
      </c>
      <c r="F514" t="str">
        <f>VLOOKUP(A514,Metadata!$A$1:$H$42, 7, FALSE)</f>
        <v>No HEAL CRF Match</v>
      </c>
      <c r="G514" t="s">
        <v>756</v>
      </c>
      <c r="H514" t="s">
        <v>2679</v>
      </c>
      <c r="I514" t="s">
        <v>4229</v>
      </c>
      <c r="J514" t="s">
        <v>5473</v>
      </c>
      <c r="N514" t="s">
        <v>5479</v>
      </c>
      <c r="R514" t="s">
        <v>5556</v>
      </c>
      <c r="AI514" t="s">
        <v>7</v>
      </c>
    </row>
    <row r="515" spans="1:35" x14ac:dyDescent="0.45">
      <c r="A515" t="s">
        <v>7</v>
      </c>
      <c r="B515" t="s">
        <v>243</v>
      </c>
      <c r="C515" t="s">
        <v>48</v>
      </c>
      <c r="D515" t="s">
        <v>166</v>
      </c>
      <c r="E515" t="s">
        <v>170</v>
      </c>
      <c r="F515" t="str">
        <f>VLOOKUP(A515,Metadata!$A$1:$H$42, 7, FALSE)</f>
        <v>No HEAL CRF Match</v>
      </c>
      <c r="G515" t="s">
        <v>757</v>
      </c>
      <c r="H515" t="s">
        <v>2680</v>
      </c>
      <c r="I515" t="s">
        <v>4230</v>
      </c>
      <c r="J515" t="s">
        <v>5473</v>
      </c>
      <c r="N515" t="s">
        <v>5479</v>
      </c>
      <c r="R515" t="s">
        <v>5556</v>
      </c>
      <c r="AI515" t="s">
        <v>7</v>
      </c>
    </row>
    <row r="516" spans="1:35" x14ac:dyDescent="0.45">
      <c r="A516" t="s">
        <v>7</v>
      </c>
      <c r="B516" t="s">
        <v>243</v>
      </c>
      <c r="C516" t="s">
        <v>48</v>
      </c>
      <c r="D516" t="s">
        <v>166</v>
      </c>
      <c r="E516" t="s">
        <v>170</v>
      </c>
      <c r="F516" t="str">
        <f>VLOOKUP(A516,Metadata!$A$1:$H$42, 7, FALSE)</f>
        <v>No HEAL CRF Match</v>
      </c>
      <c r="G516" t="s">
        <v>758</v>
      </c>
      <c r="H516" t="s">
        <v>2389</v>
      </c>
      <c r="I516" t="s">
        <v>4210</v>
      </c>
      <c r="J516" t="s">
        <v>5469</v>
      </c>
      <c r="AI516" t="s">
        <v>7</v>
      </c>
    </row>
    <row r="517" spans="1:35" x14ac:dyDescent="0.45">
      <c r="A517" t="s">
        <v>7</v>
      </c>
      <c r="B517" t="s">
        <v>243</v>
      </c>
      <c r="C517" t="s">
        <v>48</v>
      </c>
      <c r="D517" t="s">
        <v>166</v>
      </c>
      <c r="E517" t="s">
        <v>170</v>
      </c>
      <c r="F517" t="str">
        <f>VLOOKUP(A517,Metadata!$A$1:$H$42, 7, FALSE)</f>
        <v>No HEAL CRF Match</v>
      </c>
      <c r="G517" t="s">
        <v>759</v>
      </c>
      <c r="H517" t="s">
        <v>2681</v>
      </c>
      <c r="I517" t="s">
        <v>4231</v>
      </c>
      <c r="J517" t="s">
        <v>5470</v>
      </c>
      <c r="N517" t="s">
        <v>5478</v>
      </c>
      <c r="R517" t="s">
        <v>5597</v>
      </c>
      <c r="AI517" t="s">
        <v>7</v>
      </c>
    </row>
    <row r="518" spans="1:35" x14ac:dyDescent="0.45">
      <c r="A518" t="s">
        <v>7</v>
      </c>
      <c r="B518" t="s">
        <v>243</v>
      </c>
      <c r="C518" t="s">
        <v>48</v>
      </c>
      <c r="D518" t="s">
        <v>166</v>
      </c>
      <c r="E518" t="s">
        <v>170</v>
      </c>
      <c r="F518" t="str">
        <f>VLOOKUP(A518,Metadata!$A$1:$H$42, 7, FALSE)</f>
        <v>No HEAL CRF Match</v>
      </c>
      <c r="G518" t="s">
        <v>760</v>
      </c>
      <c r="H518" t="s">
        <v>2682</v>
      </c>
      <c r="I518" t="s">
        <v>4232</v>
      </c>
      <c r="J518" t="s">
        <v>5473</v>
      </c>
      <c r="N518" t="s">
        <v>5479</v>
      </c>
      <c r="R518" t="s">
        <v>5556</v>
      </c>
      <c r="AI518" t="s">
        <v>7</v>
      </c>
    </row>
    <row r="519" spans="1:35" x14ac:dyDescent="0.45">
      <c r="A519" t="s">
        <v>7</v>
      </c>
      <c r="B519" t="s">
        <v>243</v>
      </c>
      <c r="C519" t="s">
        <v>48</v>
      </c>
      <c r="D519" t="s">
        <v>166</v>
      </c>
      <c r="E519" t="s">
        <v>170</v>
      </c>
      <c r="F519" t="str">
        <f>VLOOKUP(A519,Metadata!$A$1:$H$42, 7, FALSE)</f>
        <v>No HEAL CRF Match</v>
      </c>
      <c r="G519" t="s">
        <v>761</v>
      </c>
      <c r="H519" t="s">
        <v>2683</v>
      </c>
      <c r="I519" t="s">
        <v>4212</v>
      </c>
      <c r="J519" t="s">
        <v>5473</v>
      </c>
      <c r="N519" t="s">
        <v>5479</v>
      </c>
      <c r="R519" t="s">
        <v>5556</v>
      </c>
      <c r="AI519" t="s">
        <v>7</v>
      </c>
    </row>
    <row r="520" spans="1:35" x14ac:dyDescent="0.45">
      <c r="A520" t="s">
        <v>7</v>
      </c>
      <c r="B520" t="s">
        <v>243</v>
      </c>
      <c r="C520" t="s">
        <v>48</v>
      </c>
      <c r="D520" t="s">
        <v>166</v>
      </c>
      <c r="E520" t="s">
        <v>170</v>
      </c>
      <c r="F520" t="str">
        <f>VLOOKUP(A520,Metadata!$A$1:$H$42, 7, FALSE)</f>
        <v>No HEAL CRF Match</v>
      </c>
      <c r="G520" t="s">
        <v>762</v>
      </c>
      <c r="H520" t="s">
        <v>2684</v>
      </c>
      <c r="I520" t="s">
        <v>4213</v>
      </c>
      <c r="J520" t="s">
        <v>5473</v>
      </c>
      <c r="N520" t="s">
        <v>5479</v>
      </c>
      <c r="R520" t="s">
        <v>5556</v>
      </c>
      <c r="AI520" t="s">
        <v>7</v>
      </c>
    </row>
    <row r="521" spans="1:35" x14ac:dyDescent="0.45">
      <c r="A521" t="s">
        <v>7</v>
      </c>
      <c r="B521" t="s">
        <v>243</v>
      </c>
      <c r="C521" t="s">
        <v>48</v>
      </c>
      <c r="D521" t="s">
        <v>166</v>
      </c>
      <c r="E521" t="s">
        <v>170</v>
      </c>
      <c r="F521" t="str">
        <f>VLOOKUP(A521,Metadata!$A$1:$H$42, 7, FALSE)</f>
        <v>No HEAL CRF Match</v>
      </c>
      <c r="G521" t="s">
        <v>763</v>
      </c>
      <c r="H521" t="s">
        <v>2685</v>
      </c>
      <c r="I521" t="s">
        <v>4214</v>
      </c>
      <c r="J521" t="s">
        <v>5473</v>
      </c>
      <c r="N521" t="s">
        <v>5479</v>
      </c>
      <c r="R521" t="s">
        <v>5556</v>
      </c>
      <c r="AI521" t="s">
        <v>7</v>
      </c>
    </row>
    <row r="522" spans="1:35" x14ac:dyDescent="0.45">
      <c r="A522" t="s">
        <v>7</v>
      </c>
      <c r="B522" t="s">
        <v>243</v>
      </c>
      <c r="C522" t="s">
        <v>48</v>
      </c>
      <c r="D522" t="s">
        <v>166</v>
      </c>
      <c r="E522" t="s">
        <v>170</v>
      </c>
      <c r="F522" t="str">
        <f>VLOOKUP(A522,Metadata!$A$1:$H$42, 7, FALSE)</f>
        <v>No HEAL CRF Match</v>
      </c>
      <c r="G522" t="s">
        <v>764</v>
      </c>
      <c r="H522" t="s">
        <v>2686</v>
      </c>
      <c r="I522" t="s">
        <v>4215</v>
      </c>
      <c r="J522" t="s">
        <v>5473</v>
      </c>
      <c r="N522" t="s">
        <v>5479</v>
      </c>
      <c r="R522" t="s">
        <v>5556</v>
      </c>
      <c r="AI522" t="s">
        <v>7</v>
      </c>
    </row>
    <row r="523" spans="1:35" x14ac:dyDescent="0.45">
      <c r="A523" t="s">
        <v>7</v>
      </c>
      <c r="B523" t="s">
        <v>243</v>
      </c>
      <c r="C523" t="s">
        <v>48</v>
      </c>
      <c r="D523" t="s">
        <v>166</v>
      </c>
      <c r="E523" t="s">
        <v>170</v>
      </c>
      <c r="F523" t="str">
        <f>VLOOKUP(A523,Metadata!$A$1:$H$42, 7, FALSE)</f>
        <v>No HEAL CRF Match</v>
      </c>
      <c r="G523" t="s">
        <v>765</v>
      </c>
      <c r="H523" t="s">
        <v>2687</v>
      </c>
      <c r="I523" t="s">
        <v>4216</v>
      </c>
      <c r="J523" t="s">
        <v>5473</v>
      </c>
      <c r="N523" t="s">
        <v>5479</v>
      </c>
      <c r="R523" t="s">
        <v>5556</v>
      </c>
      <c r="AI523" t="s">
        <v>7</v>
      </c>
    </row>
    <row r="524" spans="1:35" x14ac:dyDescent="0.45">
      <c r="A524" t="s">
        <v>7</v>
      </c>
      <c r="B524" t="s">
        <v>243</v>
      </c>
      <c r="C524" t="s">
        <v>48</v>
      </c>
      <c r="D524" t="s">
        <v>166</v>
      </c>
      <c r="E524" t="s">
        <v>170</v>
      </c>
      <c r="F524" t="str">
        <f>VLOOKUP(A524,Metadata!$A$1:$H$42, 7, FALSE)</f>
        <v>No HEAL CRF Match</v>
      </c>
      <c r="G524" t="s">
        <v>766</v>
      </c>
      <c r="H524" t="s">
        <v>2688</v>
      </c>
      <c r="I524" t="s">
        <v>4217</v>
      </c>
      <c r="J524" t="s">
        <v>5473</v>
      </c>
      <c r="N524" t="s">
        <v>5479</v>
      </c>
      <c r="R524" t="s">
        <v>5556</v>
      </c>
      <c r="AI524" t="s">
        <v>7</v>
      </c>
    </row>
    <row r="525" spans="1:35" x14ac:dyDescent="0.45">
      <c r="A525" t="s">
        <v>7</v>
      </c>
      <c r="B525" t="s">
        <v>243</v>
      </c>
      <c r="C525" t="s">
        <v>48</v>
      </c>
      <c r="D525" t="s">
        <v>166</v>
      </c>
      <c r="E525" t="s">
        <v>170</v>
      </c>
      <c r="F525" t="str">
        <f>VLOOKUP(A525,Metadata!$A$1:$H$42, 7, FALSE)</f>
        <v>No HEAL CRF Match</v>
      </c>
      <c r="G525" t="s">
        <v>767</v>
      </c>
      <c r="H525" t="s">
        <v>2689</v>
      </c>
      <c r="I525" t="s">
        <v>4218</v>
      </c>
      <c r="J525" t="s">
        <v>5473</v>
      </c>
      <c r="N525" t="s">
        <v>5479</v>
      </c>
      <c r="R525" t="s">
        <v>5556</v>
      </c>
      <c r="AI525" t="s">
        <v>7</v>
      </c>
    </row>
    <row r="526" spans="1:35" x14ac:dyDescent="0.45">
      <c r="A526" t="s">
        <v>7</v>
      </c>
      <c r="B526" t="s">
        <v>243</v>
      </c>
      <c r="C526" t="s">
        <v>48</v>
      </c>
      <c r="D526" t="s">
        <v>166</v>
      </c>
      <c r="E526" t="s">
        <v>170</v>
      </c>
      <c r="F526" t="str">
        <f>VLOOKUP(A526,Metadata!$A$1:$H$42, 7, FALSE)</f>
        <v>No HEAL CRF Match</v>
      </c>
      <c r="G526" t="s">
        <v>768</v>
      </c>
      <c r="H526" t="s">
        <v>2690</v>
      </c>
      <c r="I526" t="s">
        <v>4219</v>
      </c>
      <c r="J526" t="s">
        <v>5473</v>
      </c>
      <c r="N526" t="s">
        <v>5479</v>
      </c>
      <c r="R526" t="s">
        <v>5556</v>
      </c>
      <c r="AI526" t="s">
        <v>7</v>
      </c>
    </row>
    <row r="527" spans="1:35" x14ac:dyDescent="0.45">
      <c r="A527" t="s">
        <v>7</v>
      </c>
      <c r="B527" t="s">
        <v>243</v>
      </c>
      <c r="C527" t="s">
        <v>48</v>
      </c>
      <c r="D527" t="s">
        <v>166</v>
      </c>
      <c r="E527" t="s">
        <v>170</v>
      </c>
      <c r="F527" t="str">
        <f>VLOOKUP(A527,Metadata!$A$1:$H$42, 7, FALSE)</f>
        <v>No HEAL CRF Match</v>
      </c>
      <c r="G527" t="s">
        <v>769</v>
      </c>
      <c r="H527" t="s">
        <v>2691</v>
      </c>
      <c r="I527" t="s">
        <v>4220</v>
      </c>
      <c r="J527" t="s">
        <v>5473</v>
      </c>
      <c r="N527" t="s">
        <v>5479</v>
      </c>
      <c r="R527" t="s">
        <v>5556</v>
      </c>
      <c r="AI527" t="s">
        <v>7</v>
      </c>
    </row>
    <row r="528" spans="1:35" x14ac:dyDescent="0.45">
      <c r="A528" t="s">
        <v>7</v>
      </c>
      <c r="B528" t="s">
        <v>243</v>
      </c>
      <c r="C528" t="s">
        <v>48</v>
      </c>
      <c r="D528" t="s">
        <v>166</v>
      </c>
      <c r="E528" t="s">
        <v>170</v>
      </c>
      <c r="F528" t="str">
        <f>VLOOKUP(A528,Metadata!$A$1:$H$42, 7, FALSE)</f>
        <v>No HEAL CRF Match</v>
      </c>
      <c r="G528" t="s">
        <v>770</v>
      </c>
      <c r="H528" t="s">
        <v>2692</v>
      </c>
      <c r="I528" t="s">
        <v>4221</v>
      </c>
      <c r="J528" t="s">
        <v>5473</v>
      </c>
      <c r="N528" t="s">
        <v>5479</v>
      </c>
      <c r="R528" t="s">
        <v>5556</v>
      </c>
      <c r="AI528" t="s">
        <v>7</v>
      </c>
    </row>
    <row r="529" spans="1:35" x14ac:dyDescent="0.45">
      <c r="A529" t="s">
        <v>7</v>
      </c>
      <c r="B529" t="s">
        <v>243</v>
      </c>
      <c r="C529" t="s">
        <v>48</v>
      </c>
      <c r="D529" t="s">
        <v>166</v>
      </c>
      <c r="E529" t="s">
        <v>170</v>
      </c>
      <c r="F529" t="str">
        <f>VLOOKUP(A529,Metadata!$A$1:$H$42, 7, FALSE)</f>
        <v>No HEAL CRF Match</v>
      </c>
      <c r="G529" t="s">
        <v>771</v>
      </c>
      <c r="H529" t="s">
        <v>2693</v>
      </c>
      <c r="I529" t="s">
        <v>4222</v>
      </c>
      <c r="J529" t="s">
        <v>5473</v>
      </c>
      <c r="N529" t="s">
        <v>5479</v>
      </c>
      <c r="R529" t="s">
        <v>5556</v>
      </c>
      <c r="AI529" t="s">
        <v>7</v>
      </c>
    </row>
    <row r="530" spans="1:35" x14ac:dyDescent="0.45">
      <c r="A530" t="s">
        <v>7</v>
      </c>
      <c r="B530" t="s">
        <v>243</v>
      </c>
      <c r="C530" t="s">
        <v>48</v>
      </c>
      <c r="D530" t="s">
        <v>166</v>
      </c>
      <c r="E530" t="s">
        <v>170</v>
      </c>
      <c r="F530" t="str">
        <f>VLOOKUP(A530,Metadata!$A$1:$H$42, 7, FALSE)</f>
        <v>No HEAL CRF Match</v>
      </c>
      <c r="G530" t="s">
        <v>772</v>
      </c>
      <c r="H530" t="s">
        <v>2694</v>
      </c>
      <c r="I530" t="s">
        <v>4223</v>
      </c>
      <c r="J530" t="s">
        <v>5473</v>
      </c>
      <c r="N530" t="s">
        <v>5479</v>
      </c>
      <c r="R530" t="s">
        <v>5556</v>
      </c>
      <c r="AI530" t="s">
        <v>7</v>
      </c>
    </row>
    <row r="531" spans="1:35" x14ac:dyDescent="0.45">
      <c r="A531" t="s">
        <v>7</v>
      </c>
      <c r="B531" t="s">
        <v>243</v>
      </c>
      <c r="C531" t="s">
        <v>48</v>
      </c>
      <c r="D531" t="s">
        <v>166</v>
      </c>
      <c r="E531" t="s">
        <v>170</v>
      </c>
      <c r="F531" t="str">
        <f>VLOOKUP(A531,Metadata!$A$1:$H$42, 7, FALSE)</f>
        <v>No HEAL CRF Match</v>
      </c>
      <c r="G531" t="s">
        <v>773</v>
      </c>
      <c r="H531" t="s">
        <v>2695</v>
      </c>
      <c r="I531" t="s">
        <v>4224</v>
      </c>
      <c r="J531" t="s">
        <v>5473</v>
      </c>
      <c r="N531" t="s">
        <v>5479</v>
      </c>
      <c r="R531" t="s">
        <v>5556</v>
      </c>
      <c r="AI531" t="s">
        <v>7</v>
      </c>
    </row>
    <row r="532" spans="1:35" x14ac:dyDescent="0.45">
      <c r="A532" t="s">
        <v>7</v>
      </c>
      <c r="B532" t="s">
        <v>243</v>
      </c>
      <c r="C532" t="s">
        <v>48</v>
      </c>
      <c r="D532" t="s">
        <v>166</v>
      </c>
      <c r="E532" t="s">
        <v>170</v>
      </c>
      <c r="F532" t="str">
        <f>VLOOKUP(A532,Metadata!$A$1:$H$42, 7, FALSE)</f>
        <v>No HEAL CRF Match</v>
      </c>
      <c r="G532" t="s">
        <v>774</v>
      </c>
      <c r="H532" t="s">
        <v>2696</v>
      </c>
      <c r="I532" t="s">
        <v>4225</v>
      </c>
      <c r="J532" t="s">
        <v>5473</v>
      </c>
      <c r="N532" t="s">
        <v>5479</v>
      </c>
      <c r="R532" t="s">
        <v>5556</v>
      </c>
      <c r="AI532" t="s">
        <v>7</v>
      </c>
    </row>
    <row r="533" spans="1:35" x14ac:dyDescent="0.45">
      <c r="A533" t="s">
        <v>7</v>
      </c>
      <c r="B533" t="s">
        <v>243</v>
      </c>
      <c r="C533" t="s">
        <v>48</v>
      </c>
      <c r="D533" t="s">
        <v>166</v>
      </c>
      <c r="E533" t="s">
        <v>170</v>
      </c>
      <c r="F533" t="str">
        <f>VLOOKUP(A533,Metadata!$A$1:$H$42, 7, FALSE)</f>
        <v>No HEAL CRF Match</v>
      </c>
      <c r="G533" t="s">
        <v>775</v>
      </c>
      <c r="H533" t="s">
        <v>2697</v>
      </c>
      <c r="I533" t="s">
        <v>4226</v>
      </c>
      <c r="J533" t="s">
        <v>5473</v>
      </c>
      <c r="N533" t="s">
        <v>5479</v>
      </c>
      <c r="R533" t="s">
        <v>5556</v>
      </c>
      <c r="AI533" t="s">
        <v>7</v>
      </c>
    </row>
    <row r="534" spans="1:35" x14ac:dyDescent="0.45">
      <c r="A534" t="s">
        <v>7</v>
      </c>
      <c r="B534" t="s">
        <v>243</v>
      </c>
      <c r="C534" t="s">
        <v>48</v>
      </c>
      <c r="D534" t="s">
        <v>166</v>
      </c>
      <c r="E534" t="s">
        <v>170</v>
      </c>
      <c r="F534" t="str">
        <f>VLOOKUP(A534,Metadata!$A$1:$H$42, 7, FALSE)</f>
        <v>No HEAL CRF Match</v>
      </c>
      <c r="G534" t="s">
        <v>776</v>
      </c>
      <c r="H534" t="s">
        <v>2698</v>
      </c>
      <c r="I534" t="s">
        <v>4227</v>
      </c>
      <c r="J534" t="s">
        <v>5473</v>
      </c>
      <c r="N534" t="s">
        <v>5479</v>
      </c>
      <c r="R534" t="s">
        <v>5556</v>
      </c>
      <c r="AI534" t="s">
        <v>7</v>
      </c>
    </row>
    <row r="535" spans="1:35" x14ac:dyDescent="0.45">
      <c r="A535" t="s">
        <v>7</v>
      </c>
      <c r="B535" t="s">
        <v>243</v>
      </c>
      <c r="C535" t="s">
        <v>48</v>
      </c>
      <c r="D535" t="s">
        <v>166</v>
      </c>
      <c r="E535" t="s">
        <v>170</v>
      </c>
      <c r="F535" t="str">
        <f>VLOOKUP(A535,Metadata!$A$1:$H$42, 7, FALSE)</f>
        <v>No HEAL CRF Match</v>
      </c>
      <c r="G535" t="s">
        <v>777</v>
      </c>
      <c r="H535" t="s">
        <v>2699</v>
      </c>
      <c r="I535" t="s">
        <v>4228</v>
      </c>
      <c r="J535" t="s">
        <v>5473</v>
      </c>
      <c r="N535" t="s">
        <v>5479</v>
      </c>
      <c r="R535" t="s">
        <v>5556</v>
      </c>
      <c r="AI535" t="s">
        <v>7</v>
      </c>
    </row>
    <row r="536" spans="1:35" x14ac:dyDescent="0.45">
      <c r="A536" t="s">
        <v>7</v>
      </c>
      <c r="B536" t="s">
        <v>243</v>
      </c>
      <c r="C536" t="s">
        <v>48</v>
      </c>
      <c r="D536" t="s">
        <v>166</v>
      </c>
      <c r="E536" t="s">
        <v>170</v>
      </c>
      <c r="F536" t="str">
        <f>VLOOKUP(A536,Metadata!$A$1:$H$42, 7, FALSE)</f>
        <v>No HEAL CRF Match</v>
      </c>
      <c r="G536" t="s">
        <v>778</v>
      </c>
      <c r="H536" t="s">
        <v>2700</v>
      </c>
      <c r="I536" t="s">
        <v>4229</v>
      </c>
      <c r="J536" t="s">
        <v>5473</v>
      </c>
      <c r="N536" t="s">
        <v>5479</v>
      </c>
      <c r="R536" t="s">
        <v>5556</v>
      </c>
      <c r="AI536" t="s">
        <v>7</v>
      </c>
    </row>
    <row r="537" spans="1:35" x14ac:dyDescent="0.45">
      <c r="A537" t="s">
        <v>7</v>
      </c>
      <c r="B537" t="s">
        <v>243</v>
      </c>
      <c r="C537" t="s">
        <v>48</v>
      </c>
      <c r="D537" t="s">
        <v>166</v>
      </c>
      <c r="E537" t="s">
        <v>170</v>
      </c>
      <c r="F537" t="str">
        <f>VLOOKUP(A537,Metadata!$A$1:$H$42, 7, FALSE)</f>
        <v>No HEAL CRF Match</v>
      </c>
      <c r="G537" t="s">
        <v>779</v>
      </c>
      <c r="H537" t="s">
        <v>2701</v>
      </c>
      <c r="I537" t="s">
        <v>4230</v>
      </c>
      <c r="J537" t="s">
        <v>5473</v>
      </c>
      <c r="N537" t="s">
        <v>5479</v>
      </c>
      <c r="R537" t="s">
        <v>5556</v>
      </c>
      <c r="AI537" t="s">
        <v>7</v>
      </c>
    </row>
    <row r="538" spans="1:35" x14ac:dyDescent="0.45">
      <c r="A538" t="s">
        <v>7</v>
      </c>
      <c r="B538" t="s">
        <v>243</v>
      </c>
      <c r="C538" t="s">
        <v>48</v>
      </c>
      <c r="D538" t="s">
        <v>166</v>
      </c>
      <c r="E538" t="s">
        <v>170</v>
      </c>
      <c r="F538" t="str">
        <f>VLOOKUP(A538,Metadata!$A$1:$H$42, 7, FALSE)</f>
        <v>No HEAL CRF Match</v>
      </c>
      <c r="G538" t="s">
        <v>780</v>
      </c>
      <c r="H538" t="s">
        <v>2389</v>
      </c>
      <c r="I538" t="s">
        <v>4210</v>
      </c>
      <c r="J538" t="s">
        <v>5469</v>
      </c>
      <c r="AI538" t="s">
        <v>7</v>
      </c>
    </row>
    <row r="539" spans="1:35" x14ac:dyDescent="0.45">
      <c r="A539" t="s">
        <v>7</v>
      </c>
      <c r="B539" t="s">
        <v>243</v>
      </c>
      <c r="C539" t="s">
        <v>48</v>
      </c>
      <c r="D539" t="s">
        <v>166</v>
      </c>
      <c r="E539" t="s">
        <v>170</v>
      </c>
      <c r="F539" t="str">
        <f>VLOOKUP(A539,Metadata!$A$1:$H$42, 7, FALSE)</f>
        <v>No HEAL CRF Match</v>
      </c>
      <c r="G539" t="s">
        <v>781</v>
      </c>
      <c r="H539" t="s">
        <v>2702</v>
      </c>
      <c r="I539" t="s">
        <v>4233</v>
      </c>
      <c r="J539" t="s">
        <v>5470</v>
      </c>
      <c r="N539" t="s">
        <v>5478</v>
      </c>
      <c r="R539" t="s">
        <v>5597</v>
      </c>
      <c r="AI539" t="s">
        <v>7</v>
      </c>
    </row>
    <row r="540" spans="1:35" x14ac:dyDescent="0.45">
      <c r="A540" t="s">
        <v>7</v>
      </c>
      <c r="B540" t="s">
        <v>243</v>
      </c>
      <c r="C540" t="s">
        <v>48</v>
      </c>
      <c r="D540" t="s">
        <v>166</v>
      </c>
      <c r="E540" t="s">
        <v>170</v>
      </c>
      <c r="F540" t="str">
        <f>VLOOKUP(A540,Metadata!$A$1:$H$42, 7, FALSE)</f>
        <v>No HEAL CRF Match</v>
      </c>
      <c r="G540" t="s">
        <v>782</v>
      </c>
      <c r="H540" t="s">
        <v>2703</v>
      </c>
      <c r="I540" t="s">
        <v>4232</v>
      </c>
      <c r="J540" t="s">
        <v>5473</v>
      </c>
      <c r="N540" t="s">
        <v>5479</v>
      </c>
      <c r="R540" t="s">
        <v>5556</v>
      </c>
      <c r="AI540" t="s">
        <v>7</v>
      </c>
    </row>
    <row r="541" spans="1:35" x14ac:dyDescent="0.45">
      <c r="A541" t="s">
        <v>7</v>
      </c>
      <c r="B541" t="s">
        <v>243</v>
      </c>
      <c r="C541" t="s">
        <v>48</v>
      </c>
      <c r="D541" t="s">
        <v>166</v>
      </c>
      <c r="E541" t="s">
        <v>170</v>
      </c>
      <c r="F541" t="str">
        <f>VLOOKUP(A541,Metadata!$A$1:$H$42, 7, FALSE)</f>
        <v>No HEAL CRF Match</v>
      </c>
      <c r="G541" t="s">
        <v>783</v>
      </c>
      <c r="H541" t="s">
        <v>2704</v>
      </c>
      <c r="I541" t="s">
        <v>4212</v>
      </c>
      <c r="J541" t="s">
        <v>5473</v>
      </c>
      <c r="N541" t="s">
        <v>5479</v>
      </c>
      <c r="R541" t="s">
        <v>5556</v>
      </c>
      <c r="AI541" t="s">
        <v>7</v>
      </c>
    </row>
    <row r="542" spans="1:35" x14ac:dyDescent="0.45">
      <c r="A542" t="s">
        <v>7</v>
      </c>
      <c r="B542" t="s">
        <v>243</v>
      </c>
      <c r="C542" t="s">
        <v>48</v>
      </c>
      <c r="D542" t="s">
        <v>166</v>
      </c>
      <c r="E542" t="s">
        <v>170</v>
      </c>
      <c r="F542" t="str">
        <f>VLOOKUP(A542,Metadata!$A$1:$H$42, 7, FALSE)</f>
        <v>No HEAL CRF Match</v>
      </c>
      <c r="G542" t="s">
        <v>784</v>
      </c>
      <c r="H542" t="s">
        <v>2705</v>
      </c>
      <c r="I542" t="s">
        <v>4213</v>
      </c>
      <c r="J542" t="s">
        <v>5473</v>
      </c>
      <c r="N542" t="s">
        <v>5479</v>
      </c>
      <c r="R542" t="s">
        <v>5556</v>
      </c>
      <c r="AI542" t="s">
        <v>7</v>
      </c>
    </row>
    <row r="543" spans="1:35" x14ac:dyDescent="0.45">
      <c r="A543" t="s">
        <v>7</v>
      </c>
      <c r="B543" t="s">
        <v>243</v>
      </c>
      <c r="C543" t="s">
        <v>48</v>
      </c>
      <c r="D543" t="s">
        <v>166</v>
      </c>
      <c r="E543" t="s">
        <v>170</v>
      </c>
      <c r="F543" t="str">
        <f>VLOOKUP(A543,Metadata!$A$1:$H$42, 7, FALSE)</f>
        <v>No HEAL CRF Match</v>
      </c>
      <c r="G543" t="s">
        <v>785</v>
      </c>
      <c r="H543" t="s">
        <v>2706</v>
      </c>
      <c r="I543" t="s">
        <v>4214</v>
      </c>
      <c r="J543" t="s">
        <v>5473</v>
      </c>
      <c r="N543" t="s">
        <v>5479</v>
      </c>
      <c r="R543" t="s">
        <v>5556</v>
      </c>
      <c r="AI543" t="s">
        <v>7</v>
      </c>
    </row>
    <row r="544" spans="1:35" x14ac:dyDescent="0.45">
      <c r="A544" t="s">
        <v>7</v>
      </c>
      <c r="B544" t="s">
        <v>243</v>
      </c>
      <c r="C544" t="s">
        <v>48</v>
      </c>
      <c r="D544" t="s">
        <v>166</v>
      </c>
      <c r="E544" t="s">
        <v>170</v>
      </c>
      <c r="F544" t="str">
        <f>VLOOKUP(A544,Metadata!$A$1:$H$42, 7, FALSE)</f>
        <v>No HEAL CRF Match</v>
      </c>
      <c r="G544" t="s">
        <v>786</v>
      </c>
      <c r="H544" t="s">
        <v>2707</v>
      </c>
      <c r="I544" t="s">
        <v>4215</v>
      </c>
      <c r="J544" t="s">
        <v>5473</v>
      </c>
      <c r="N544" t="s">
        <v>5479</v>
      </c>
      <c r="R544" t="s">
        <v>5556</v>
      </c>
      <c r="AI544" t="s">
        <v>7</v>
      </c>
    </row>
    <row r="545" spans="1:35" x14ac:dyDescent="0.45">
      <c r="A545" t="s">
        <v>7</v>
      </c>
      <c r="B545" t="s">
        <v>243</v>
      </c>
      <c r="C545" t="s">
        <v>48</v>
      </c>
      <c r="D545" t="s">
        <v>166</v>
      </c>
      <c r="E545" t="s">
        <v>170</v>
      </c>
      <c r="F545" t="str">
        <f>VLOOKUP(A545,Metadata!$A$1:$H$42, 7, FALSE)</f>
        <v>No HEAL CRF Match</v>
      </c>
      <c r="G545" t="s">
        <v>787</v>
      </c>
      <c r="H545" t="s">
        <v>2708</v>
      </c>
      <c r="I545" t="s">
        <v>4216</v>
      </c>
      <c r="J545" t="s">
        <v>5473</v>
      </c>
      <c r="N545" t="s">
        <v>5479</v>
      </c>
      <c r="R545" t="s">
        <v>5556</v>
      </c>
      <c r="AI545" t="s">
        <v>7</v>
      </c>
    </row>
    <row r="546" spans="1:35" x14ac:dyDescent="0.45">
      <c r="A546" t="s">
        <v>7</v>
      </c>
      <c r="B546" t="s">
        <v>243</v>
      </c>
      <c r="C546" t="s">
        <v>48</v>
      </c>
      <c r="D546" t="s">
        <v>166</v>
      </c>
      <c r="E546" t="s">
        <v>170</v>
      </c>
      <c r="F546" t="str">
        <f>VLOOKUP(A546,Metadata!$A$1:$H$42, 7, FALSE)</f>
        <v>No HEAL CRF Match</v>
      </c>
      <c r="G546" t="s">
        <v>788</v>
      </c>
      <c r="H546" t="s">
        <v>2709</v>
      </c>
      <c r="I546" t="s">
        <v>4217</v>
      </c>
      <c r="J546" t="s">
        <v>5473</v>
      </c>
      <c r="N546" t="s">
        <v>5479</v>
      </c>
      <c r="R546" t="s">
        <v>5556</v>
      </c>
      <c r="AI546" t="s">
        <v>7</v>
      </c>
    </row>
    <row r="547" spans="1:35" x14ac:dyDescent="0.45">
      <c r="A547" t="s">
        <v>7</v>
      </c>
      <c r="B547" t="s">
        <v>243</v>
      </c>
      <c r="C547" t="s">
        <v>48</v>
      </c>
      <c r="D547" t="s">
        <v>166</v>
      </c>
      <c r="E547" t="s">
        <v>170</v>
      </c>
      <c r="F547" t="str">
        <f>VLOOKUP(A547,Metadata!$A$1:$H$42, 7, FALSE)</f>
        <v>No HEAL CRF Match</v>
      </c>
      <c r="G547" t="s">
        <v>789</v>
      </c>
      <c r="H547" t="s">
        <v>2710</v>
      </c>
      <c r="I547" t="s">
        <v>4218</v>
      </c>
      <c r="J547" t="s">
        <v>5473</v>
      </c>
      <c r="N547" t="s">
        <v>5479</v>
      </c>
      <c r="R547" t="s">
        <v>5556</v>
      </c>
      <c r="AI547" t="s">
        <v>7</v>
      </c>
    </row>
    <row r="548" spans="1:35" x14ac:dyDescent="0.45">
      <c r="A548" t="s">
        <v>7</v>
      </c>
      <c r="B548" t="s">
        <v>243</v>
      </c>
      <c r="C548" t="s">
        <v>48</v>
      </c>
      <c r="D548" t="s">
        <v>166</v>
      </c>
      <c r="E548" t="s">
        <v>170</v>
      </c>
      <c r="F548" t="str">
        <f>VLOOKUP(A548,Metadata!$A$1:$H$42, 7, FALSE)</f>
        <v>No HEAL CRF Match</v>
      </c>
      <c r="G548" t="s">
        <v>790</v>
      </c>
      <c r="H548" t="s">
        <v>2711</v>
      </c>
      <c r="I548" t="s">
        <v>4219</v>
      </c>
      <c r="J548" t="s">
        <v>5473</v>
      </c>
      <c r="N548" t="s">
        <v>5479</v>
      </c>
      <c r="R548" t="s">
        <v>5556</v>
      </c>
      <c r="AI548" t="s">
        <v>7</v>
      </c>
    </row>
    <row r="549" spans="1:35" x14ac:dyDescent="0.45">
      <c r="A549" t="s">
        <v>7</v>
      </c>
      <c r="B549" t="s">
        <v>243</v>
      </c>
      <c r="C549" t="s">
        <v>48</v>
      </c>
      <c r="D549" t="s">
        <v>166</v>
      </c>
      <c r="E549" t="s">
        <v>170</v>
      </c>
      <c r="F549" t="str">
        <f>VLOOKUP(A549,Metadata!$A$1:$H$42, 7, FALSE)</f>
        <v>No HEAL CRF Match</v>
      </c>
      <c r="G549" t="s">
        <v>791</v>
      </c>
      <c r="H549" t="s">
        <v>2712</v>
      </c>
      <c r="I549" t="s">
        <v>4220</v>
      </c>
      <c r="J549" t="s">
        <v>5473</v>
      </c>
      <c r="N549" t="s">
        <v>5479</v>
      </c>
      <c r="R549" t="s">
        <v>5556</v>
      </c>
      <c r="AI549" t="s">
        <v>7</v>
      </c>
    </row>
    <row r="550" spans="1:35" x14ac:dyDescent="0.45">
      <c r="A550" t="s">
        <v>7</v>
      </c>
      <c r="B550" t="s">
        <v>243</v>
      </c>
      <c r="C550" t="s">
        <v>48</v>
      </c>
      <c r="D550" t="s">
        <v>166</v>
      </c>
      <c r="E550" t="s">
        <v>170</v>
      </c>
      <c r="F550" t="str">
        <f>VLOOKUP(A550,Metadata!$A$1:$H$42, 7, FALSE)</f>
        <v>No HEAL CRF Match</v>
      </c>
      <c r="G550" t="s">
        <v>792</v>
      </c>
      <c r="H550" t="s">
        <v>2713</v>
      </c>
      <c r="I550" t="s">
        <v>4221</v>
      </c>
      <c r="J550" t="s">
        <v>5473</v>
      </c>
      <c r="N550" t="s">
        <v>5479</v>
      </c>
      <c r="R550" t="s">
        <v>5556</v>
      </c>
      <c r="AI550" t="s">
        <v>7</v>
      </c>
    </row>
    <row r="551" spans="1:35" x14ac:dyDescent="0.45">
      <c r="A551" t="s">
        <v>7</v>
      </c>
      <c r="B551" t="s">
        <v>243</v>
      </c>
      <c r="C551" t="s">
        <v>48</v>
      </c>
      <c r="D551" t="s">
        <v>166</v>
      </c>
      <c r="E551" t="s">
        <v>170</v>
      </c>
      <c r="F551" t="str">
        <f>VLOOKUP(A551,Metadata!$A$1:$H$42, 7, FALSE)</f>
        <v>No HEAL CRF Match</v>
      </c>
      <c r="G551" t="s">
        <v>793</v>
      </c>
      <c r="H551" t="s">
        <v>2714</v>
      </c>
      <c r="I551" t="s">
        <v>4222</v>
      </c>
      <c r="J551" t="s">
        <v>5473</v>
      </c>
      <c r="N551" t="s">
        <v>5479</v>
      </c>
      <c r="R551" t="s">
        <v>5556</v>
      </c>
      <c r="AI551" t="s">
        <v>7</v>
      </c>
    </row>
    <row r="552" spans="1:35" x14ac:dyDescent="0.45">
      <c r="A552" t="s">
        <v>7</v>
      </c>
      <c r="B552" t="s">
        <v>243</v>
      </c>
      <c r="C552" t="s">
        <v>48</v>
      </c>
      <c r="D552" t="s">
        <v>166</v>
      </c>
      <c r="E552" t="s">
        <v>170</v>
      </c>
      <c r="F552" t="str">
        <f>VLOOKUP(A552,Metadata!$A$1:$H$42, 7, FALSE)</f>
        <v>No HEAL CRF Match</v>
      </c>
      <c r="G552" t="s">
        <v>794</v>
      </c>
      <c r="H552" t="s">
        <v>2715</v>
      </c>
      <c r="I552" t="s">
        <v>4223</v>
      </c>
      <c r="J552" t="s">
        <v>5473</v>
      </c>
      <c r="N552" t="s">
        <v>5479</v>
      </c>
      <c r="R552" t="s">
        <v>5556</v>
      </c>
      <c r="AI552" t="s">
        <v>7</v>
      </c>
    </row>
    <row r="553" spans="1:35" x14ac:dyDescent="0.45">
      <c r="A553" t="s">
        <v>7</v>
      </c>
      <c r="B553" t="s">
        <v>243</v>
      </c>
      <c r="C553" t="s">
        <v>48</v>
      </c>
      <c r="D553" t="s">
        <v>166</v>
      </c>
      <c r="E553" t="s">
        <v>170</v>
      </c>
      <c r="F553" t="str">
        <f>VLOOKUP(A553,Metadata!$A$1:$H$42, 7, FALSE)</f>
        <v>No HEAL CRF Match</v>
      </c>
      <c r="G553" t="s">
        <v>795</v>
      </c>
      <c r="H553" t="s">
        <v>2716</v>
      </c>
      <c r="I553" t="s">
        <v>4224</v>
      </c>
      <c r="J553" t="s">
        <v>5473</v>
      </c>
      <c r="N553" t="s">
        <v>5479</v>
      </c>
      <c r="R553" t="s">
        <v>5556</v>
      </c>
      <c r="AI553" t="s">
        <v>7</v>
      </c>
    </row>
    <row r="554" spans="1:35" x14ac:dyDescent="0.45">
      <c r="A554" t="s">
        <v>7</v>
      </c>
      <c r="B554" t="s">
        <v>243</v>
      </c>
      <c r="C554" t="s">
        <v>48</v>
      </c>
      <c r="D554" t="s">
        <v>166</v>
      </c>
      <c r="E554" t="s">
        <v>170</v>
      </c>
      <c r="F554" t="str">
        <f>VLOOKUP(A554,Metadata!$A$1:$H$42, 7, FALSE)</f>
        <v>No HEAL CRF Match</v>
      </c>
      <c r="G554" t="s">
        <v>796</v>
      </c>
      <c r="H554" t="s">
        <v>2717</v>
      </c>
      <c r="I554" t="s">
        <v>4225</v>
      </c>
      <c r="J554" t="s">
        <v>5473</v>
      </c>
      <c r="N554" t="s">
        <v>5479</v>
      </c>
      <c r="R554" t="s">
        <v>5556</v>
      </c>
      <c r="AI554" t="s">
        <v>7</v>
      </c>
    </row>
    <row r="555" spans="1:35" x14ac:dyDescent="0.45">
      <c r="A555" t="s">
        <v>7</v>
      </c>
      <c r="B555" t="s">
        <v>243</v>
      </c>
      <c r="C555" t="s">
        <v>48</v>
      </c>
      <c r="D555" t="s">
        <v>166</v>
      </c>
      <c r="E555" t="s">
        <v>170</v>
      </c>
      <c r="F555" t="str">
        <f>VLOOKUP(A555,Metadata!$A$1:$H$42, 7, FALSE)</f>
        <v>No HEAL CRF Match</v>
      </c>
      <c r="G555" t="s">
        <v>797</v>
      </c>
      <c r="H555" t="s">
        <v>2718</v>
      </c>
      <c r="I555" t="s">
        <v>4226</v>
      </c>
      <c r="J555" t="s">
        <v>5473</v>
      </c>
      <c r="N555" t="s">
        <v>5479</v>
      </c>
      <c r="R555" t="s">
        <v>5556</v>
      </c>
      <c r="AI555" t="s">
        <v>7</v>
      </c>
    </row>
    <row r="556" spans="1:35" x14ac:dyDescent="0.45">
      <c r="A556" t="s">
        <v>7</v>
      </c>
      <c r="B556" t="s">
        <v>243</v>
      </c>
      <c r="C556" t="s">
        <v>48</v>
      </c>
      <c r="D556" t="s">
        <v>166</v>
      </c>
      <c r="E556" t="s">
        <v>170</v>
      </c>
      <c r="F556" t="str">
        <f>VLOOKUP(A556,Metadata!$A$1:$H$42, 7, FALSE)</f>
        <v>No HEAL CRF Match</v>
      </c>
      <c r="G556" t="s">
        <v>798</v>
      </c>
      <c r="H556" t="s">
        <v>2719</v>
      </c>
      <c r="I556" t="s">
        <v>4227</v>
      </c>
      <c r="J556" t="s">
        <v>5473</v>
      </c>
      <c r="N556" t="s">
        <v>5479</v>
      </c>
      <c r="R556" t="s">
        <v>5556</v>
      </c>
      <c r="AI556" t="s">
        <v>7</v>
      </c>
    </row>
    <row r="557" spans="1:35" x14ac:dyDescent="0.45">
      <c r="A557" t="s">
        <v>7</v>
      </c>
      <c r="B557" t="s">
        <v>243</v>
      </c>
      <c r="C557" t="s">
        <v>48</v>
      </c>
      <c r="D557" t="s">
        <v>166</v>
      </c>
      <c r="E557" t="s">
        <v>170</v>
      </c>
      <c r="F557" t="str">
        <f>VLOOKUP(A557,Metadata!$A$1:$H$42, 7, FALSE)</f>
        <v>No HEAL CRF Match</v>
      </c>
      <c r="G557" t="s">
        <v>799</v>
      </c>
      <c r="H557" t="s">
        <v>2720</v>
      </c>
      <c r="I557" t="s">
        <v>4228</v>
      </c>
      <c r="J557" t="s">
        <v>5473</v>
      </c>
      <c r="N557" t="s">
        <v>5479</v>
      </c>
      <c r="R557" t="s">
        <v>5556</v>
      </c>
      <c r="AI557" t="s">
        <v>7</v>
      </c>
    </row>
    <row r="558" spans="1:35" x14ac:dyDescent="0.45">
      <c r="A558" t="s">
        <v>7</v>
      </c>
      <c r="B558" t="s">
        <v>243</v>
      </c>
      <c r="C558" t="s">
        <v>48</v>
      </c>
      <c r="D558" t="s">
        <v>166</v>
      </c>
      <c r="E558" t="s">
        <v>170</v>
      </c>
      <c r="F558" t="str">
        <f>VLOOKUP(A558,Metadata!$A$1:$H$42, 7, FALSE)</f>
        <v>No HEAL CRF Match</v>
      </c>
      <c r="G558" t="s">
        <v>800</v>
      </c>
      <c r="H558" t="s">
        <v>2721</v>
      </c>
      <c r="I558" t="s">
        <v>4229</v>
      </c>
      <c r="J558" t="s">
        <v>5473</v>
      </c>
      <c r="N558" t="s">
        <v>5479</v>
      </c>
      <c r="R558" t="s">
        <v>5556</v>
      </c>
      <c r="AI558" t="s">
        <v>7</v>
      </c>
    </row>
    <row r="559" spans="1:35" x14ac:dyDescent="0.45">
      <c r="A559" t="s">
        <v>7</v>
      </c>
      <c r="B559" t="s">
        <v>243</v>
      </c>
      <c r="C559" t="s">
        <v>48</v>
      </c>
      <c r="D559" t="s">
        <v>166</v>
      </c>
      <c r="E559" t="s">
        <v>170</v>
      </c>
      <c r="F559" t="str">
        <f>VLOOKUP(A559,Metadata!$A$1:$H$42, 7, FALSE)</f>
        <v>No HEAL CRF Match</v>
      </c>
      <c r="G559" t="s">
        <v>801</v>
      </c>
      <c r="H559" t="s">
        <v>2722</v>
      </c>
      <c r="I559" t="s">
        <v>4230</v>
      </c>
      <c r="J559" t="s">
        <v>5473</v>
      </c>
      <c r="N559" t="s">
        <v>5479</v>
      </c>
      <c r="R559" t="s">
        <v>5556</v>
      </c>
      <c r="AI559" t="s">
        <v>7</v>
      </c>
    </row>
    <row r="560" spans="1:35" x14ac:dyDescent="0.45">
      <c r="A560" t="s">
        <v>7</v>
      </c>
      <c r="B560" t="s">
        <v>243</v>
      </c>
      <c r="C560" t="s">
        <v>48</v>
      </c>
      <c r="D560" t="s">
        <v>166</v>
      </c>
      <c r="E560" t="s">
        <v>170</v>
      </c>
      <c r="F560" t="str">
        <f>VLOOKUP(A560,Metadata!$A$1:$H$42, 7, FALSE)</f>
        <v>No HEAL CRF Match</v>
      </c>
      <c r="G560" t="s">
        <v>802</v>
      </c>
      <c r="H560" t="s">
        <v>2389</v>
      </c>
      <c r="I560" t="s">
        <v>4210</v>
      </c>
      <c r="J560" t="s">
        <v>5469</v>
      </c>
      <c r="AI560" t="s">
        <v>7</v>
      </c>
    </row>
    <row r="561" spans="1:35" x14ac:dyDescent="0.45">
      <c r="A561" t="s">
        <v>7</v>
      </c>
      <c r="B561" t="s">
        <v>243</v>
      </c>
      <c r="C561" t="s">
        <v>48</v>
      </c>
      <c r="D561" t="s">
        <v>166</v>
      </c>
      <c r="E561" t="s">
        <v>170</v>
      </c>
      <c r="F561" t="str">
        <f>VLOOKUP(A561,Metadata!$A$1:$H$42, 7, FALSE)</f>
        <v>No HEAL CRF Match</v>
      </c>
      <c r="G561" t="s">
        <v>803</v>
      </c>
      <c r="H561" t="s">
        <v>2723</v>
      </c>
      <c r="I561" t="s">
        <v>4234</v>
      </c>
      <c r="J561" t="s">
        <v>5470</v>
      </c>
      <c r="N561" t="s">
        <v>5478</v>
      </c>
      <c r="R561" t="s">
        <v>5597</v>
      </c>
      <c r="AI561" t="s">
        <v>7</v>
      </c>
    </row>
    <row r="562" spans="1:35" x14ac:dyDescent="0.45">
      <c r="A562" t="s">
        <v>7</v>
      </c>
      <c r="B562" t="s">
        <v>243</v>
      </c>
      <c r="C562" t="s">
        <v>48</v>
      </c>
      <c r="D562" t="s">
        <v>166</v>
      </c>
      <c r="E562" t="s">
        <v>170</v>
      </c>
      <c r="F562" t="str">
        <f>VLOOKUP(A562,Metadata!$A$1:$H$42, 7, FALSE)</f>
        <v>No HEAL CRF Match</v>
      </c>
      <c r="G562" t="s">
        <v>804</v>
      </c>
      <c r="H562" t="s">
        <v>2724</v>
      </c>
      <c r="I562" t="s">
        <v>4212</v>
      </c>
      <c r="J562" t="s">
        <v>5473</v>
      </c>
      <c r="N562" t="s">
        <v>5479</v>
      </c>
      <c r="R562" t="s">
        <v>5556</v>
      </c>
      <c r="AI562" t="s">
        <v>7</v>
      </c>
    </row>
    <row r="563" spans="1:35" x14ac:dyDescent="0.45">
      <c r="A563" t="s">
        <v>7</v>
      </c>
      <c r="B563" t="s">
        <v>243</v>
      </c>
      <c r="C563" t="s">
        <v>48</v>
      </c>
      <c r="D563" t="s">
        <v>166</v>
      </c>
      <c r="E563" t="s">
        <v>170</v>
      </c>
      <c r="F563" t="str">
        <f>VLOOKUP(A563,Metadata!$A$1:$H$42, 7, FALSE)</f>
        <v>No HEAL CRF Match</v>
      </c>
      <c r="G563" t="s">
        <v>805</v>
      </c>
      <c r="H563" t="s">
        <v>2725</v>
      </c>
      <c r="I563" t="s">
        <v>4213</v>
      </c>
      <c r="J563" t="s">
        <v>5473</v>
      </c>
      <c r="N563" t="s">
        <v>5479</v>
      </c>
      <c r="R563" t="s">
        <v>5556</v>
      </c>
      <c r="AI563" t="s">
        <v>7</v>
      </c>
    </row>
    <row r="564" spans="1:35" x14ac:dyDescent="0.45">
      <c r="A564" t="s">
        <v>7</v>
      </c>
      <c r="B564" t="s">
        <v>243</v>
      </c>
      <c r="C564" t="s">
        <v>48</v>
      </c>
      <c r="D564" t="s">
        <v>166</v>
      </c>
      <c r="E564" t="s">
        <v>170</v>
      </c>
      <c r="F564" t="str">
        <f>VLOOKUP(A564,Metadata!$A$1:$H$42, 7, FALSE)</f>
        <v>No HEAL CRF Match</v>
      </c>
      <c r="G564" t="s">
        <v>806</v>
      </c>
      <c r="H564" t="s">
        <v>2726</v>
      </c>
      <c r="I564" t="s">
        <v>4214</v>
      </c>
      <c r="J564" t="s">
        <v>5473</v>
      </c>
      <c r="N564" t="s">
        <v>5479</v>
      </c>
      <c r="R564" t="s">
        <v>5556</v>
      </c>
      <c r="AI564" t="s">
        <v>7</v>
      </c>
    </row>
    <row r="565" spans="1:35" x14ac:dyDescent="0.45">
      <c r="A565" t="s">
        <v>7</v>
      </c>
      <c r="B565" t="s">
        <v>243</v>
      </c>
      <c r="C565" t="s">
        <v>48</v>
      </c>
      <c r="D565" t="s">
        <v>166</v>
      </c>
      <c r="E565" t="s">
        <v>170</v>
      </c>
      <c r="F565" t="str">
        <f>VLOOKUP(A565,Metadata!$A$1:$H$42, 7, FALSE)</f>
        <v>No HEAL CRF Match</v>
      </c>
      <c r="G565" t="s">
        <v>807</v>
      </c>
      <c r="H565" t="s">
        <v>2727</v>
      </c>
      <c r="I565" t="s">
        <v>4215</v>
      </c>
      <c r="J565" t="s">
        <v>5473</v>
      </c>
      <c r="N565" t="s">
        <v>5479</v>
      </c>
      <c r="R565" t="s">
        <v>5556</v>
      </c>
      <c r="AI565" t="s">
        <v>7</v>
      </c>
    </row>
    <row r="566" spans="1:35" x14ac:dyDescent="0.45">
      <c r="A566" t="s">
        <v>7</v>
      </c>
      <c r="B566" t="s">
        <v>243</v>
      </c>
      <c r="C566" t="s">
        <v>48</v>
      </c>
      <c r="D566" t="s">
        <v>166</v>
      </c>
      <c r="E566" t="s">
        <v>170</v>
      </c>
      <c r="F566" t="str">
        <f>VLOOKUP(A566,Metadata!$A$1:$H$42, 7, FALSE)</f>
        <v>No HEAL CRF Match</v>
      </c>
      <c r="G566" t="s">
        <v>808</v>
      </c>
      <c r="H566" t="s">
        <v>2728</v>
      </c>
      <c r="I566" t="s">
        <v>4216</v>
      </c>
      <c r="J566" t="s">
        <v>5473</v>
      </c>
      <c r="N566" t="s">
        <v>5479</v>
      </c>
      <c r="R566" t="s">
        <v>5556</v>
      </c>
      <c r="AI566" t="s">
        <v>7</v>
      </c>
    </row>
    <row r="567" spans="1:35" x14ac:dyDescent="0.45">
      <c r="A567" t="s">
        <v>7</v>
      </c>
      <c r="B567" t="s">
        <v>243</v>
      </c>
      <c r="C567" t="s">
        <v>48</v>
      </c>
      <c r="D567" t="s">
        <v>166</v>
      </c>
      <c r="E567" t="s">
        <v>170</v>
      </c>
      <c r="F567" t="str">
        <f>VLOOKUP(A567,Metadata!$A$1:$H$42, 7, FALSE)</f>
        <v>No HEAL CRF Match</v>
      </c>
      <c r="G567" t="s">
        <v>809</v>
      </c>
      <c r="H567" t="s">
        <v>2729</v>
      </c>
      <c r="I567" t="s">
        <v>4217</v>
      </c>
      <c r="J567" t="s">
        <v>5473</v>
      </c>
      <c r="N567" t="s">
        <v>5479</v>
      </c>
      <c r="R567" t="s">
        <v>5556</v>
      </c>
      <c r="AI567" t="s">
        <v>7</v>
      </c>
    </row>
    <row r="568" spans="1:35" x14ac:dyDescent="0.45">
      <c r="A568" t="s">
        <v>7</v>
      </c>
      <c r="B568" t="s">
        <v>243</v>
      </c>
      <c r="C568" t="s">
        <v>48</v>
      </c>
      <c r="D568" t="s">
        <v>166</v>
      </c>
      <c r="E568" t="s">
        <v>170</v>
      </c>
      <c r="F568" t="str">
        <f>VLOOKUP(A568,Metadata!$A$1:$H$42, 7, FALSE)</f>
        <v>No HEAL CRF Match</v>
      </c>
      <c r="G568" t="s">
        <v>810</v>
      </c>
      <c r="H568" t="s">
        <v>2730</v>
      </c>
      <c r="I568" t="s">
        <v>4218</v>
      </c>
      <c r="J568" t="s">
        <v>5473</v>
      </c>
      <c r="N568" t="s">
        <v>5479</v>
      </c>
      <c r="R568" t="s">
        <v>5556</v>
      </c>
      <c r="AI568" t="s">
        <v>7</v>
      </c>
    </row>
    <row r="569" spans="1:35" x14ac:dyDescent="0.45">
      <c r="A569" t="s">
        <v>7</v>
      </c>
      <c r="B569" t="s">
        <v>243</v>
      </c>
      <c r="C569" t="s">
        <v>48</v>
      </c>
      <c r="D569" t="s">
        <v>166</v>
      </c>
      <c r="E569" t="s">
        <v>170</v>
      </c>
      <c r="F569" t="str">
        <f>VLOOKUP(A569,Metadata!$A$1:$H$42, 7, FALSE)</f>
        <v>No HEAL CRF Match</v>
      </c>
      <c r="G569" t="s">
        <v>811</v>
      </c>
      <c r="H569" t="s">
        <v>2731</v>
      </c>
      <c r="I569" t="s">
        <v>4219</v>
      </c>
      <c r="J569" t="s">
        <v>5473</v>
      </c>
      <c r="N569" t="s">
        <v>5479</v>
      </c>
      <c r="R569" t="s">
        <v>5556</v>
      </c>
      <c r="AI569" t="s">
        <v>7</v>
      </c>
    </row>
    <row r="570" spans="1:35" x14ac:dyDescent="0.45">
      <c r="A570" t="s">
        <v>7</v>
      </c>
      <c r="B570" t="s">
        <v>243</v>
      </c>
      <c r="C570" t="s">
        <v>48</v>
      </c>
      <c r="D570" t="s">
        <v>166</v>
      </c>
      <c r="E570" t="s">
        <v>170</v>
      </c>
      <c r="F570" t="str">
        <f>VLOOKUP(A570,Metadata!$A$1:$H$42, 7, FALSE)</f>
        <v>No HEAL CRF Match</v>
      </c>
      <c r="G570" t="s">
        <v>812</v>
      </c>
      <c r="H570" t="s">
        <v>2732</v>
      </c>
      <c r="I570" t="s">
        <v>4220</v>
      </c>
      <c r="J570" t="s">
        <v>5473</v>
      </c>
      <c r="N570" t="s">
        <v>5479</v>
      </c>
      <c r="R570" t="s">
        <v>5556</v>
      </c>
      <c r="AI570" t="s">
        <v>7</v>
      </c>
    </row>
    <row r="571" spans="1:35" x14ac:dyDescent="0.45">
      <c r="A571" t="s">
        <v>7</v>
      </c>
      <c r="B571" t="s">
        <v>243</v>
      </c>
      <c r="C571" t="s">
        <v>48</v>
      </c>
      <c r="D571" t="s">
        <v>166</v>
      </c>
      <c r="E571" t="s">
        <v>170</v>
      </c>
      <c r="F571" t="str">
        <f>VLOOKUP(A571,Metadata!$A$1:$H$42, 7, FALSE)</f>
        <v>No HEAL CRF Match</v>
      </c>
      <c r="G571" t="s">
        <v>813</v>
      </c>
      <c r="H571" t="s">
        <v>2733</v>
      </c>
      <c r="I571" t="s">
        <v>4221</v>
      </c>
      <c r="J571" t="s">
        <v>5473</v>
      </c>
      <c r="N571" t="s">
        <v>5479</v>
      </c>
      <c r="R571" t="s">
        <v>5556</v>
      </c>
      <c r="AI571" t="s">
        <v>7</v>
      </c>
    </row>
    <row r="572" spans="1:35" x14ac:dyDescent="0.45">
      <c r="A572" t="s">
        <v>7</v>
      </c>
      <c r="B572" t="s">
        <v>243</v>
      </c>
      <c r="C572" t="s">
        <v>48</v>
      </c>
      <c r="D572" t="s">
        <v>166</v>
      </c>
      <c r="E572" t="s">
        <v>170</v>
      </c>
      <c r="F572" t="str">
        <f>VLOOKUP(A572,Metadata!$A$1:$H$42, 7, FALSE)</f>
        <v>No HEAL CRF Match</v>
      </c>
      <c r="G572" t="s">
        <v>814</v>
      </c>
      <c r="H572" t="s">
        <v>2734</v>
      </c>
      <c r="I572" t="s">
        <v>4222</v>
      </c>
      <c r="J572" t="s">
        <v>5473</v>
      </c>
      <c r="N572" t="s">
        <v>5479</v>
      </c>
      <c r="R572" t="s">
        <v>5556</v>
      </c>
      <c r="AI572" t="s">
        <v>7</v>
      </c>
    </row>
    <row r="573" spans="1:35" x14ac:dyDescent="0.45">
      <c r="A573" t="s">
        <v>7</v>
      </c>
      <c r="B573" t="s">
        <v>243</v>
      </c>
      <c r="C573" t="s">
        <v>48</v>
      </c>
      <c r="D573" t="s">
        <v>166</v>
      </c>
      <c r="E573" t="s">
        <v>170</v>
      </c>
      <c r="F573" t="str">
        <f>VLOOKUP(A573,Metadata!$A$1:$H$42, 7, FALSE)</f>
        <v>No HEAL CRF Match</v>
      </c>
      <c r="G573" t="s">
        <v>815</v>
      </c>
      <c r="H573" t="s">
        <v>2735</v>
      </c>
      <c r="I573" t="s">
        <v>4223</v>
      </c>
      <c r="J573" t="s">
        <v>5473</v>
      </c>
      <c r="N573" t="s">
        <v>5479</v>
      </c>
      <c r="R573" t="s">
        <v>5556</v>
      </c>
      <c r="AI573" t="s">
        <v>7</v>
      </c>
    </row>
    <row r="574" spans="1:35" x14ac:dyDescent="0.45">
      <c r="A574" t="s">
        <v>7</v>
      </c>
      <c r="B574" t="s">
        <v>243</v>
      </c>
      <c r="C574" t="s">
        <v>48</v>
      </c>
      <c r="D574" t="s">
        <v>166</v>
      </c>
      <c r="E574" t="s">
        <v>170</v>
      </c>
      <c r="F574" t="str">
        <f>VLOOKUP(A574,Metadata!$A$1:$H$42, 7, FALSE)</f>
        <v>No HEAL CRF Match</v>
      </c>
      <c r="G574" t="s">
        <v>816</v>
      </c>
      <c r="H574" t="s">
        <v>2736</v>
      </c>
      <c r="I574" t="s">
        <v>4224</v>
      </c>
      <c r="J574" t="s">
        <v>5473</v>
      </c>
      <c r="N574" t="s">
        <v>5479</v>
      </c>
      <c r="R574" t="s">
        <v>5556</v>
      </c>
      <c r="AI574" t="s">
        <v>7</v>
      </c>
    </row>
    <row r="575" spans="1:35" x14ac:dyDescent="0.45">
      <c r="A575" t="s">
        <v>7</v>
      </c>
      <c r="B575" t="s">
        <v>243</v>
      </c>
      <c r="C575" t="s">
        <v>48</v>
      </c>
      <c r="D575" t="s">
        <v>166</v>
      </c>
      <c r="E575" t="s">
        <v>170</v>
      </c>
      <c r="F575" t="str">
        <f>VLOOKUP(A575,Metadata!$A$1:$H$42, 7, FALSE)</f>
        <v>No HEAL CRF Match</v>
      </c>
      <c r="G575" t="s">
        <v>817</v>
      </c>
      <c r="H575" t="s">
        <v>2737</v>
      </c>
      <c r="I575" t="s">
        <v>4225</v>
      </c>
      <c r="J575" t="s">
        <v>5473</v>
      </c>
      <c r="N575" t="s">
        <v>5479</v>
      </c>
      <c r="R575" t="s">
        <v>5556</v>
      </c>
      <c r="AI575" t="s">
        <v>7</v>
      </c>
    </row>
    <row r="576" spans="1:35" x14ac:dyDescent="0.45">
      <c r="A576" t="s">
        <v>7</v>
      </c>
      <c r="B576" t="s">
        <v>243</v>
      </c>
      <c r="C576" t="s">
        <v>48</v>
      </c>
      <c r="D576" t="s">
        <v>166</v>
      </c>
      <c r="E576" t="s">
        <v>170</v>
      </c>
      <c r="F576" t="str">
        <f>VLOOKUP(A576,Metadata!$A$1:$H$42, 7, FALSE)</f>
        <v>No HEAL CRF Match</v>
      </c>
      <c r="G576" t="s">
        <v>818</v>
      </c>
      <c r="H576" t="s">
        <v>2738</v>
      </c>
      <c r="I576" t="s">
        <v>4226</v>
      </c>
      <c r="J576" t="s">
        <v>5473</v>
      </c>
      <c r="N576" t="s">
        <v>5479</v>
      </c>
      <c r="R576" t="s">
        <v>5556</v>
      </c>
      <c r="AI576" t="s">
        <v>7</v>
      </c>
    </row>
    <row r="577" spans="1:35" x14ac:dyDescent="0.45">
      <c r="A577" t="s">
        <v>7</v>
      </c>
      <c r="B577" t="s">
        <v>243</v>
      </c>
      <c r="C577" t="s">
        <v>48</v>
      </c>
      <c r="D577" t="s">
        <v>166</v>
      </c>
      <c r="E577" t="s">
        <v>170</v>
      </c>
      <c r="F577" t="str">
        <f>VLOOKUP(A577,Metadata!$A$1:$H$42, 7, FALSE)</f>
        <v>No HEAL CRF Match</v>
      </c>
      <c r="G577" t="s">
        <v>819</v>
      </c>
      <c r="H577" t="s">
        <v>2739</v>
      </c>
      <c r="I577" t="s">
        <v>4227</v>
      </c>
      <c r="J577" t="s">
        <v>5473</v>
      </c>
      <c r="N577" t="s">
        <v>5479</v>
      </c>
      <c r="R577" t="s">
        <v>5556</v>
      </c>
      <c r="AI577" t="s">
        <v>7</v>
      </c>
    </row>
    <row r="578" spans="1:35" x14ac:dyDescent="0.45">
      <c r="A578" t="s">
        <v>7</v>
      </c>
      <c r="B578" t="s">
        <v>243</v>
      </c>
      <c r="C578" t="s">
        <v>48</v>
      </c>
      <c r="D578" t="s">
        <v>166</v>
      </c>
      <c r="E578" t="s">
        <v>170</v>
      </c>
      <c r="F578" t="str">
        <f>VLOOKUP(A578,Metadata!$A$1:$H$42, 7, FALSE)</f>
        <v>No HEAL CRF Match</v>
      </c>
      <c r="G578" t="s">
        <v>820</v>
      </c>
      <c r="H578" t="s">
        <v>2740</v>
      </c>
      <c r="I578" t="s">
        <v>4228</v>
      </c>
      <c r="J578" t="s">
        <v>5473</v>
      </c>
      <c r="N578" t="s">
        <v>5479</v>
      </c>
      <c r="R578" t="s">
        <v>5556</v>
      </c>
      <c r="AI578" t="s">
        <v>7</v>
      </c>
    </row>
    <row r="579" spans="1:35" x14ac:dyDescent="0.45">
      <c r="A579" t="s">
        <v>7</v>
      </c>
      <c r="B579" t="s">
        <v>243</v>
      </c>
      <c r="C579" t="s">
        <v>48</v>
      </c>
      <c r="D579" t="s">
        <v>166</v>
      </c>
      <c r="E579" t="s">
        <v>170</v>
      </c>
      <c r="F579" t="str">
        <f>VLOOKUP(A579,Metadata!$A$1:$H$42, 7, FALSE)</f>
        <v>No HEAL CRF Match</v>
      </c>
      <c r="G579" t="s">
        <v>821</v>
      </c>
      <c r="H579" t="s">
        <v>2741</v>
      </c>
      <c r="I579" t="s">
        <v>4229</v>
      </c>
      <c r="J579" t="s">
        <v>5473</v>
      </c>
      <c r="N579" t="s">
        <v>5479</v>
      </c>
      <c r="R579" t="s">
        <v>5556</v>
      </c>
      <c r="AI579" t="s">
        <v>7</v>
      </c>
    </row>
    <row r="580" spans="1:35" x14ac:dyDescent="0.45">
      <c r="A580" t="s">
        <v>7</v>
      </c>
      <c r="B580" t="s">
        <v>243</v>
      </c>
      <c r="C580" t="s">
        <v>48</v>
      </c>
      <c r="D580" t="s">
        <v>166</v>
      </c>
      <c r="E580" t="s">
        <v>170</v>
      </c>
      <c r="F580" t="str">
        <f>VLOOKUP(A580,Metadata!$A$1:$H$42, 7, FALSE)</f>
        <v>No HEAL CRF Match</v>
      </c>
      <c r="G580" t="s">
        <v>822</v>
      </c>
      <c r="H580" t="s">
        <v>2742</v>
      </c>
      <c r="I580" t="s">
        <v>4230</v>
      </c>
      <c r="J580" t="s">
        <v>5473</v>
      </c>
      <c r="N580" t="s">
        <v>5479</v>
      </c>
      <c r="R580" t="s">
        <v>5556</v>
      </c>
      <c r="AI580" t="s">
        <v>7</v>
      </c>
    </row>
    <row r="581" spans="1:35" x14ac:dyDescent="0.45">
      <c r="A581" t="s">
        <v>7</v>
      </c>
      <c r="B581" t="s">
        <v>243</v>
      </c>
      <c r="C581" t="s">
        <v>48</v>
      </c>
      <c r="D581" t="s">
        <v>166</v>
      </c>
      <c r="E581" t="s">
        <v>170</v>
      </c>
      <c r="F581" t="str">
        <f>VLOOKUP(A581,Metadata!$A$1:$H$42, 7, FALSE)</f>
        <v>No HEAL CRF Match</v>
      </c>
      <c r="G581" t="s">
        <v>823</v>
      </c>
      <c r="H581" t="s">
        <v>2389</v>
      </c>
      <c r="I581" t="s">
        <v>4210</v>
      </c>
      <c r="J581" t="s">
        <v>5469</v>
      </c>
      <c r="AI581" t="s">
        <v>7</v>
      </c>
    </row>
    <row r="582" spans="1:35" x14ac:dyDescent="0.45">
      <c r="A582" t="s">
        <v>7</v>
      </c>
      <c r="B582" t="s">
        <v>243</v>
      </c>
      <c r="C582" t="s">
        <v>48</v>
      </c>
      <c r="D582" t="s">
        <v>166</v>
      </c>
      <c r="E582" t="s">
        <v>170</v>
      </c>
      <c r="F582" t="str">
        <f>VLOOKUP(A582,Metadata!$A$1:$H$42, 7, FALSE)</f>
        <v>No HEAL CRF Match</v>
      </c>
      <c r="G582" t="s">
        <v>824</v>
      </c>
      <c r="H582" t="s">
        <v>2743</v>
      </c>
      <c r="I582" t="s">
        <v>4235</v>
      </c>
      <c r="J582" t="s">
        <v>5473</v>
      </c>
      <c r="N582" t="s">
        <v>5479</v>
      </c>
      <c r="R582" t="s">
        <v>5556</v>
      </c>
      <c r="AI582" t="s">
        <v>7</v>
      </c>
    </row>
    <row r="583" spans="1:35" x14ac:dyDescent="0.45">
      <c r="A583" t="s">
        <v>7</v>
      </c>
      <c r="B583" t="s">
        <v>243</v>
      </c>
      <c r="C583" t="s">
        <v>48</v>
      </c>
      <c r="D583" t="s">
        <v>166</v>
      </c>
      <c r="E583" t="s">
        <v>170</v>
      </c>
      <c r="F583" t="str">
        <f>VLOOKUP(A583,Metadata!$A$1:$H$42, 7, FALSE)</f>
        <v>No HEAL CRF Match</v>
      </c>
      <c r="G583" t="s">
        <v>825</v>
      </c>
      <c r="H583" t="s">
        <v>2744</v>
      </c>
      <c r="I583" t="s">
        <v>4236</v>
      </c>
      <c r="J583" t="s">
        <v>5473</v>
      </c>
      <c r="N583" t="s">
        <v>5479</v>
      </c>
      <c r="R583" t="s">
        <v>5556</v>
      </c>
      <c r="AI583" t="s">
        <v>7</v>
      </c>
    </row>
    <row r="584" spans="1:35" x14ac:dyDescent="0.45">
      <c r="A584" t="s">
        <v>7</v>
      </c>
      <c r="B584" t="s">
        <v>243</v>
      </c>
      <c r="C584" t="s">
        <v>48</v>
      </c>
      <c r="D584" t="s">
        <v>166</v>
      </c>
      <c r="E584" t="s">
        <v>170</v>
      </c>
      <c r="F584" t="str">
        <f>VLOOKUP(A584,Metadata!$A$1:$H$42, 7, FALSE)</f>
        <v>No HEAL CRF Match</v>
      </c>
      <c r="G584" t="s">
        <v>826</v>
      </c>
      <c r="H584" t="s">
        <v>2745</v>
      </c>
      <c r="I584" t="s">
        <v>4237</v>
      </c>
      <c r="J584" t="s">
        <v>5473</v>
      </c>
      <c r="N584" t="s">
        <v>5479</v>
      </c>
      <c r="R584" t="s">
        <v>5556</v>
      </c>
      <c r="AI584" t="s">
        <v>7</v>
      </c>
    </row>
    <row r="585" spans="1:35" x14ac:dyDescent="0.45">
      <c r="A585" t="s">
        <v>7</v>
      </c>
      <c r="B585" t="s">
        <v>243</v>
      </c>
      <c r="C585" t="s">
        <v>48</v>
      </c>
      <c r="D585" t="s">
        <v>166</v>
      </c>
      <c r="E585" t="s">
        <v>170</v>
      </c>
      <c r="F585" t="str">
        <f>VLOOKUP(A585,Metadata!$A$1:$H$42, 7, FALSE)</f>
        <v>No HEAL CRF Match</v>
      </c>
      <c r="G585" t="s">
        <v>827</v>
      </c>
      <c r="H585" t="s">
        <v>2746</v>
      </c>
      <c r="I585" t="s">
        <v>4238</v>
      </c>
      <c r="J585" t="s">
        <v>5473</v>
      </c>
      <c r="N585" t="s">
        <v>5479</v>
      </c>
      <c r="R585" t="s">
        <v>5556</v>
      </c>
      <c r="AI585" t="s">
        <v>7</v>
      </c>
    </row>
    <row r="586" spans="1:35" x14ac:dyDescent="0.45">
      <c r="A586" t="s">
        <v>7</v>
      </c>
      <c r="B586" t="s">
        <v>243</v>
      </c>
      <c r="C586" t="s">
        <v>48</v>
      </c>
      <c r="D586" t="s">
        <v>166</v>
      </c>
      <c r="E586" t="s">
        <v>170</v>
      </c>
      <c r="F586" t="str">
        <f>VLOOKUP(A586,Metadata!$A$1:$H$42, 7, FALSE)</f>
        <v>No HEAL CRF Match</v>
      </c>
      <c r="G586" t="s">
        <v>828</v>
      </c>
      <c r="H586" t="s">
        <v>2747</v>
      </c>
      <c r="I586" t="s">
        <v>4239</v>
      </c>
      <c r="J586" t="s">
        <v>5473</v>
      </c>
      <c r="N586" t="s">
        <v>5479</v>
      </c>
      <c r="R586" t="s">
        <v>5556</v>
      </c>
      <c r="AI586" t="s">
        <v>7</v>
      </c>
    </row>
    <row r="587" spans="1:35" x14ac:dyDescent="0.45">
      <c r="A587" t="s">
        <v>7</v>
      </c>
      <c r="B587" t="s">
        <v>243</v>
      </c>
      <c r="C587" t="s">
        <v>48</v>
      </c>
      <c r="D587" t="s">
        <v>166</v>
      </c>
      <c r="E587" t="s">
        <v>170</v>
      </c>
      <c r="F587" t="str">
        <f>VLOOKUP(A587,Metadata!$A$1:$H$42, 7, FALSE)</f>
        <v>No HEAL CRF Match</v>
      </c>
      <c r="G587" t="s">
        <v>829</v>
      </c>
      <c r="H587" t="s">
        <v>2748</v>
      </c>
      <c r="I587" t="s">
        <v>4240</v>
      </c>
      <c r="J587" t="s">
        <v>5473</v>
      </c>
      <c r="N587" t="s">
        <v>5479</v>
      </c>
      <c r="R587" t="s">
        <v>5556</v>
      </c>
      <c r="AI587" t="s">
        <v>7</v>
      </c>
    </row>
    <row r="588" spans="1:35" x14ac:dyDescent="0.45">
      <c r="A588" t="s">
        <v>7</v>
      </c>
      <c r="B588" t="s">
        <v>243</v>
      </c>
      <c r="C588" t="s">
        <v>48</v>
      </c>
      <c r="D588" t="s">
        <v>166</v>
      </c>
      <c r="E588" t="s">
        <v>170</v>
      </c>
      <c r="F588" t="str">
        <f>VLOOKUP(A588,Metadata!$A$1:$H$42, 7, FALSE)</f>
        <v>No HEAL CRF Match</v>
      </c>
      <c r="G588" t="s">
        <v>830</v>
      </c>
      <c r="H588" t="s">
        <v>2749</v>
      </c>
      <c r="I588" t="s">
        <v>4241</v>
      </c>
      <c r="J588" t="s">
        <v>5473</v>
      </c>
      <c r="N588" t="s">
        <v>5479</v>
      </c>
      <c r="R588" t="s">
        <v>5556</v>
      </c>
      <c r="AI588" t="s">
        <v>7</v>
      </c>
    </row>
    <row r="589" spans="1:35" x14ac:dyDescent="0.45">
      <c r="A589" t="s">
        <v>7</v>
      </c>
      <c r="B589" t="s">
        <v>243</v>
      </c>
      <c r="C589" t="s">
        <v>48</v>
      </c>
      <c r="D589" t="s">
        <v>166</v>
      </c>
      <c r="E589" t="s">
        <v>170</v>
      </c>
      <c r="F589" t="str">
        <f>VLOOKUP(A589,Metadata!$A$1:$H$42, 7, FALSE)</f>
        <v>No HEAL CRF Match</v>
      </c>
      <c r="G589" t="s">
        <v>831</v>
      </c>
      <c r="H589" t="s">
        <v>2750</v>
      </c>
      <c r="I589" t="s">
        <v>4242</v>
      </c>
      <c r="J589" t="s">
        <v>5473</v>
      </c>
      <c r="N589" t="s">
        <v>5479</v>
      </c>
      <c r="R589" t="s">
        <v>5556</v>
      </c>
      <c r="AI589" t="s">
        <v>7</v>
      </c>
    </row>
    <row r="590" spans="1:35" x14ac:dyDescent="0.45">
      <c r="A590" t="s">
        <v>7</v>
      </c>
      <c r="B590" t="s">
        <v>243</v>
      </c>
      <c r="C590" t="s">
        <v>48</v>
      </c>
      <c r="D590" t="s">
        <v>166</v>
      </c>
      <c r="E590" t="s">
        <v>170</v>
      </c>
      <c r="F590" t="str">
        <f>VLOOKUP(A590,Metadata!$A$1:$H$42, 7, FALSE)</f>
        <v>No HEAL CRF Match</v>
      </c>
      <c r="G590" t="s">
        <v>832</v>
      </c>
      <c r="H590" t="s">
        <v>2751</v>
      </c>
      <c r="I590" t="s">
        <v>4243</v>
      </c>
      <c r="J590" t="s">
        <v>5473</v>
      </c>
      <c r="N590" t="s">
        <v>5479</v>
      </c>
      <c r="R590" t="s">
        <v>5556</v>
      </c>
      <c r="AI590" t="s">
        <v>7</v>
      </c>
    </row>
    <row r="591" spans="1:35" x14ac:dyDescent="0.45">
      <c r="A591" t="s">
        <v>7</v>
      </c>
      <c r="B591" t="s">
        <v>243</v>
      </c>
      <c r="C591" t="s">
        <v>48</v>
      </c>
      <c r="D591" t="s">
        <v>166</v>
      </c>
      <c r="E591" t="s">
        <v>170</v>
      </c>
      <c r="F591" t="str">
        <f>VLOOKUP(A591,Metadata!$A$1:$H$42, 7, FALSE)</f>
        <v>No HEAL CRF Match</v>
      </c>
      <c r="G591" t="s">
        <v>833</v>
      </c>
      <c r="H591" t="s">
        <v>2752</v>
      </c>
      <c r="I591" t="s">
        <v>4244</v>
      </c>
      <c r="J591" t="s">
        <v>5473</v>
      </c>
      <c r="N591" t="s">
        <v>5479</v>
      </c>
      <c r="R591" t="s">
        <v>5556</v>
      </c>
      <c r="AI591" t="s">
        <v>7</v>
      </c>
    </row>
    <row r="592" spans="1:35" x14ac:dyDescent="0.45">
      <c r="A592" t="s">
        <v>7</v>
      </c>
      <c r="B592" t="s">
        <v>243</v>
      </c>
      <c r="C592" t="s">
        <v>48</v>
      </c>
      <c r="D592" t="s">
        <v>166</v>
      </c>
      <c r="E592" t="s">
        <v>170</v>
      </c>
      <c r="F592" t="str">
        <f>VLOOKUP(A592,Metadata!$A$1:$H$42, 7, FALSE)</f>
        <v>No HEAL CRF Match</v>
      </c>
      <c r="G592" t="s">
        <v>834</v>
      </c>
      <c r="H592" t="s">
        <v>2753</v>
      </c>
      <c r="I592" t="s">
        <v>4245</v>
      </c>
      <c r="J592" t="s">
        <v>5473</v>
      </c>
      <c r="N592" t="s">
        <v>5479</v>
      </c>
      <c r="R592" t="s">
        <v>5556</v>
      </c>
      <c r="AI592" t="s">
        <v>7</v>
      </c>
    </row>
    <row r="593" spans="1:35" x14ac:dyDescent="0.45">
      <c r="A593" t="s">
        <v>7</v>
      </c>
      <c r="B593" t="s">
        <v>243</v>
      </c>
      <c r="C593" t="s">
        <v>48</v>
      </c>
      <c r="D593" t="s">
        <v>166</v>
      </c>
      <c r="E593" t="s">
        <v>170</v>
      </c>
      <c r="F593" t="str">
        <f>VLOOKUP(A593,Metadata!$A$1:$H$42, 7, FALSE)</f>
        <v>No HEAL CRF Match</v>
      </c>
      <c r="G593" t="s">
        <v>835</v>
      </c>
      <c r="H593" t="s">
        <v>2754</v>
      </c>
      <c r="I593" t="s">
        <v>4246</v>
      </c>
      <c r="J593" t="s">
        <v>5473</v>
      </c>
      <c r="N593" t="s">
        <v>5479</v>
      </c>
      <c r="R593" t="s">
        <v>5556</v>
      </c>
      <c r="AI593" t="s">
        <v>7</v>
      </c>
    </row>
    <row r="594" spans="1:35" x14ac:dyDescent="0.45">
      <c r="A594" t="s">
        <v>7</v>
      </c>
      <c r="B594" t="s">
        <v>243</v>
      </c>
      <c r="C594" t="s">
        <v>48</v>
      </c>
      <c r="D594" t="s">
        <v>166</v>
      </c>
      <c r="E594" t="s">
        <v>170</v>
      </c>
      <c r="F594" t="str">
        <f>VLOOKUP(A594,Metadata!$A$1:$H$42, 7, FALSE)</f>
        <v>No HEAL CRF Match</v>
      </c>
      <c r="G594" t="s">
        <v>836</v>
      </c>
      <c r="H594" t="s">
        <v>2755</v>
      </c>
      <c r="I594" t="s">
        <v>4247</v>
      </c>
      <c r="J594" t="s">
        <v>5473</v>
      </c>
      <c r="N594" t="s">
        <v>5479</v>
      </c>
      <c r="R594" t="s">
        <v>5556</v>
      </c>
      <c r="AI594" t="s">
        <v>7</v>
      </c>
    </row>
    <row r="595" spans="1:35" x14ac:dyDescent="0.45">
      <c r="A595" t="s">
        <v>7</v>
      </c>
      <c r="B595" t="s">
        <v>243</v>
      </c>
      <c r="C595" t="s">
        <v>48</v>
      </c>
      <c r="D595" t="s">
        <v>166</v>
      </c>
      <c r="E595" t="s">
        <v>170</v>
      </c>
      <c r="F595" t="str">
        <f>VLOOKUP(A595,Metadata!$A$1:$H$42, 7, FALSE)</f>
        <v>No HEAL CRF Match</v>
      </c>
      <c r="G595" t="s">
        <v>837</v>
      </c>
      <c r="H595" t="s">
        <v>2756</v>
      </c>
      <c r="I595" t="s">
        <v>4248</v>
      </c>
      <c r="J595" t="s">
        <v>5473</v>
      </c>
      <c r="N595" t="s">
        <v>5479</v>
      </c>
      <c r="R595" t="s">
        <v>5556</v>
      </c>
      <c r="AI595" t="s">
        <v>7</v>
      </c>
    </row>
    <row r="596" spans="1:35" x14ac:dyDescent="0.45">
      <c r="A596" t="s">
        <v>7</v>
      </c>
      <c r="B596" t="s">
        <v>243</v>
      </c>
      <c r="C596" t="s">
        <v>48</v>
      </c>
      <c r="D596" t="s">
        <v>166</v>
      </c>
      <c r="E596" t="s">
        <v>170</v>
      </c>
      <c r="F596" t="str">
        <f>VLOOKUP(A596,Metadata!$A$1:$H$42, 7, FALSE)</f>
        <v>No HEAL CRF Match</v>
      </c>
      <c r="G596" t="s">
        <v>838</v>
      </c>
      <c r="H596" t="s">
        <v>2389</v>
      </c>
      <c r="I596" t="s">
        <v>4210</v>
      </c>
      <c r="J596" t="s">
        <v>5469</v>
      </c>
      <c r="AI596" t="s">
        <v>7</v>
      </c>
    </row>
    <row r="597" spans="1:35" x14ac:dyDescent="0.45">
      <c r="A597" t="s">
        <v>7</v>
      </c>
      <c r="B597" t="s">
        <v>243</v>
      </c>
      <c r="C597" t="s">
        <v>48</v>
      </c>
      <c r="D597" t="s">
        <v>166</v>
      </c>
      <c r="E597" t="s">
        <v>170</v>
      </c>
      <c r="F597" t="str">
        <f>VLOOKUP(A597,Metadata!$A$1:$H$42, 7, FALSE)</f>
        <v>No HEAL CRF Match</v>
      </c>
      <c r="G597" t="s">
        <v>839</v>
      </c>
      <c r="H597" t="s">
        <v>2757</v>
      </c>
      <c r="I597" t="s">
        <v>4249</v>
      </c>
      <c r="J597" t="s">
        <v>5472</v>
      </c>
      <c r="K597" t="s">
        <v>5476</v>
      </c>
      <c r="AI597" t="s">
        <v>7</v>
      </c>
    </row>
    <row r="598" spans="1:35" x14ac:dyDescent="0.45">
      <c r="A598" t="s">
        <v>7</v>
      </c>
      <c r="B598" t="s">
        <v>243</v>
      </c>
      <c r="C598" t="s">
        <v>48</v>
      </c>
      <c r="D598" t="s">
        <v>166</v>
      </c>
      <c r="E598" t="s">
        <v>170</v>
      </c>
      <c r="F598" t="str">
        <f>VLOOKUP(A598,Metadata!$A$1:$H$42, 7, FALSE)</f>
        <v>No HEAL CRF Match</v>
      </c>
      <c r="G598" t="s">
        <v>840</v>
      </c>
      <c r="H598" t="s">
        <v>2758</v>
      </c>
      <c r="I598" t="s">
        <v>4250</v>
      </c>
      <c r="J598" t="s">
        <v>5471</v>
      </c>
      <c r="AI598" t="s">
        <v>7</v>
      </c>
    </row>
    <row r="599" spans="1:35" x14ac:dyDescent="0.45">
      <c r="A599" t="s">
        <v>7</v>
      </c>
      <c r="B599" t="s">
        <v>243</v>
      </c>
      <c r="C599" t="s">
        <v>48</v>
      </c>
      <c r="D599" t="s">
        <v>166</v>
      </c>
      <c r="E599" t="s">
        <v>170</v>
      </c>
      <c r="F599" t="str">
        <f>VLOOKUP(A599,Metadata!$A$1:$H$42, 7, FALSE)</f>
        <v>No HEAL CRF Match</v>
      </c>
      <c r="G599" t="s">
        <v>841</v>
      </c>
      <c r="H599" t="s">
        <v>2759</v>
      </c>
      <c r="I599" t="s">
        <v>4251</v>
      </c>
      <c r="J599" t="s">
        <v>5471</v>
      </c>
      <c r="AI599" t="s">
        <v>7</v>
      </c>
    </row>
    <row r="600" spans="1:35" x14ac:dyDescent="0.45">
      <c r="A600" t="s">
        <v>7</v>
      </c>
      <c r="B600" t="s">
        <v>243</v>
      </c>
      <c r="C600" t="s">
        <v>48</v>
      </c>
      <c r="D600" t="s">
        <v>166</v>
      </c>
      <c r="E600" t="s">
        <v>170</v>
      </c>
      <c r="F600" t="str">
        <f>VLOOKUP(A600,Metadata!$A$1:$H$42, 7, FALSE)</f>
        <v>No HEAL CRF Match</v>
      </c>
      <c r="G600" t="s">
        <v>842</v>
      </c>
      <c r="H600" t="s">
        <v>2760</v>
      </c>
      <c r="I600" t="s">
        <v>4252</v>
      </c>
      <c r="J600" t="s">
        <v>5469</v>
      </c>
      <c r="AI600" t="s">
        <v>7</v>
      </c>
    </row>
    <row r="601" spans="1:35" x14ac:dyDescent="0.45">
      <c r="A601" t="s">
        <v>7</v>
      </c>
      <c r="B601" t="s">
        <v>243</v>
      </c>
      <c r="C601" t="s">
        <v>48</v>
      </c>
      <c r="D601" t="s">
        <v>166</v>
      </c>
      <c r="E601" t="s">
        <v>170</v>
      </c>
      <c r="F601" t="str">
        <f>VLOOKUP(A601,Metadata!$A$1:$H$42, 7, FALSE)</f>
        <v>No HEAL CRF Match</v>
      </c>
      <c r="G601" t="s">
        <v>843</v>
      </c>
      <c r="H601" t="s">
        <v>2761</v>
      </c>
      <c r="I601" t="s">
        <v>4253</v>
      </c>
      <c r="J601" t="s">
        <v>5473</v>
      </c>
      <c r="N601" t="s">
        <v>5479</v>
      </c>
      <c r="R601" t="s">
        <v>5556</v>
      </c>
      <c r="AI601" t="s">
        <v>7</v>
      </c>
    </row>
    <row r="602" spans="1:35" x14ac:dyDescent="0.45">
      <c r="A602" t="s">
        <v>7</v>
      </c>
      <c r="B602" t="s">
        <v>243</v>
      </c>
      <c r="C602" t="s">
        <v>48</v>
      </c>
      <c r="D602" t="s">
        <v>166</v>
      </c>
      <c r="E602" t="s">
        <v>170</v>
      </c>
      <c r="F602" t="str">
        <f>VLOOKUP(A602,Metadata!$A$1:$H$42, 7, FALSE)</f>
        <v>No HEAL CRF Match</v>
      </c>
      <c r="G602" t="s">
        <v>844</v>
      </c>
      <c r="H602" t="s">
        <v>2762</v>
      </c>
      <c r="I602" t="s">
        <v>4254</v>
      </c>
      <c r="J602" t="s">
        <v>5473</v>
      </c>
      <c r="N602" t="s">
        <v>5479</v>
      </c>
      <c r="R602" t="s">
        <v>5556</v>
      </c>
      <c r="AI602" t="s">
        <v>7</v>
      </c>
    </row>
    <row r="603" spans="1:35" x14ac:dyDescent="0.45">
      <c r="A603" t="s">
        <v>7</v>
      </c>
      <c r="B603" t="s">
        <v>243</v>
      </c>
      <c r="C603" t="s">
        <v>48</v>
      </c>
      <c r="D603" t="s">
        <v>166</v>
      </c>
      <c r="E603" t="s">
        <v>170</v>
      </c>
      <c r="F603" t="str">
        <f>VLOOKUP(A603,Metadata!$A$1:$H$42, 7, FALSE)</f>
        <v>No HEAL CRF Match</v>
      </c>
      <c r="G603" t="s">
        <v>845</v>
      </c>
      <c r="H603" t="s">
        <v>2763</v>
      </c>
      <c r="I603" t="s">
        <v>4255</v>
      </c>
      <c r="J603" t="s">
        <v>5473</v>
      </c>
      <c r="N603" t="s">
        <v>5479</v>
      </c>
      <c r="R603" t="s">
        <v>5556</v>
      </c>
      <c r="AI603" t="s">
        <v>7</v>
      </c>
    </row>
    <row r="604" spans="1:35" x14ac:dyDescent="0.45">
      <c r="A604" t="s">
        <v>7</v>
      </c>
      <c r="B604" t="s">
        <v>243</v>
      </c>
      <c r="C604" t="s">
        <v>48</v>
      </c>
      <c r="D604" t="s">
        <v>166</v>
      </c>
      <c r="E604" t="s">
        <v>170</v>
      </c>
      <c r="F604" t="str">
        <f>VLOOKUP(A604,Metadata!$A$1:$H$42, 7, FALSE)</f>
        <v>No HEAL CRF Match</v>
      </c>
      <c r="G604" t="s">
        <v>846</v>
      </c>
      <c r="H604" t="s">
        <v>2764</v>
      </c>
      <c r="I604" t="s">
        <v>4256</v>
      </c>
      <c r="J604" t="s">
        <v>5473</v>
      </c>
      <c r="N604" t="s">
        <v>5479</v>
      </c>
      <c r="R604" t="s">
        <v>5556</v>
      </c>
      <c r="AI604" t="s">
        <v>7</v>
      </c>
    </row>
    <row r="605" spans="1:35" x14ac:dyDescent="0.45">
      <c r="A605" t="s">
        <v>7</v>
      </c>
      <c r="B605" t="s">
        <v>243</v>
      </c>
      <c r="C605" t="s">
        <v>48</v>
      </c>
      <c r="D605" t="s">
        <v>166</v>
      </c>
      <c r="E605" t="s">
        <v>170</v>
      </c>
      <c r="F605" t="str">
        <f>VLOOKUP(A605,Metadata!$A$1:$H$42, 7, FALSE)</f>
        <v>No HEAL CRF Match</v>
      </c>
      <c r="G605" t="s">
        <v>847</v>
      </c>
      <c r="H605" t="s">
        <v>2765</v>
      </c>
      <c r="I605" t="s">
        <v>4257</v>
      </c>
      <c r="J605" t="s">
        <v>5473</v>
      </c>
      <c r="N605" t="s">
        <v>5479</v>
      </c>
      <c r="R605" t="s">
        <v>5556</v>
      </c>
      <c r="AI605" t="s">
        <v>7</v>
      </c>
    </row>
    <row r="606" spans="1:35" x14ac:dyDescent="0.45">
      <c r="A606" t="s">
        <v>7</v>
      </c>
      <c r="B606" t="s">
        <v>243</v>
      </c>
      <c r="C606" t="s">
        <v>48</v>
      </c>
      <c r="D606" t="s">
        <v>166</v>
      </c>
      <c r="E606" t="s">
        <v>170</v>
      </c>
      <c r="F606" t="str">
        <f>VLOOKUP(A606,Metadata!$A$1:$H$42, 7, FALSE)</f>
        <v>No HEAL CRF Match</v>
      </c>
      <c r="G606" t="s">
        <v>848</v>
      </c>
      <c r="H606" t="s">
        <v>2766</v>
      </c>
      <c r="I606" t="s">
        <v>4258</v>
      </c>
      <c r="J606" t="s">
        <v>5470</v>
      </c>
      <c r="AI606" t="s">
        <v>7</v>
      </c>
    </row>
    <row r="607" spans="1:35" x14ac:dyDescent="0.45">
      <c r="A607" t="s">
        <v>7</v>
      </c>
      <c r="B607" t="s">
        <v>243</v>
      </c>
      <c r="C607" t="s">
        <v>48</v>
      </c>
      <c r="D607" t="s">
        <v>166</v>
      </c>
      <c r="E607" t="s">
        <v>170</v>
      </c>
      <c r="F607" t="str">
        <f>VLOOKUP(A607,Metadata!$A$1:$H$42, 7, FALSE)</f>
        <v>No HEAL CRF Match</v>
      </c>
      <c r="G607" t="s">
        <v>849</v>
      </c>
      <c r="H607" t="s">
        <v>2767</v>
      </c>
      <c r="I607" t="s">
        <v>4259</v>
      </c>
      <c r="J607" t="s">
        <v>5469</v>
      </c>
      <c r="AI607" t="s">
        <v>7</v>
      </c>
    </row>
    <row r="608" spans="1:35" x14ac:dyDescent="0.45">
      <c r="A608" t="s">
        <v>7</v>
      </c>
      <c r="B608" t="s">
        <v>243</v>
      </c>
      <c r="C608" t="s">
        <v>48</v>
      </c>
      <c r="D608" t="s">
        <v>166</v>
      </c>
      <c r="E608" t="s">
        <v>170</v>
      </c>
      <c r="F608" t="str">
        <f>VLOOKUP(A608,Metadata!$A$1:$H$42, 7, FALSE)</f>
        <v>No HEAL CRF Match</v>
      </c>
      <c r="G608" t="s">
        <v>850</v>
      </c>
      <c r="H608" t="s">
        <v>2389</v>
      </c>
      <c r="I608" t="s">
        <v>4260</v>
      </c>
      <c r="J608" t="s">
        <v>5469</v>
      </c>
      <c r="AI608" t="s">
        <v>7</v>
      </c>
    </row>
    <row r="609" spans="1:35" x14ac:dyDescent="0.45">
      <c r="A609" t="s">
        <v>7</v>
      </c>
      <c r="B609" t="s">
        <v>243</v>
      </c>
      <c r="C609" t="s">
        <v>48</v>
      </c>
      <c r="D609" t="s">
        <v>166</v>
      </c>
      <c r="E609" t="s">
        <v>170</v>
      </c>
      <c r="F609" t="str">
        <f>VLOOKUP(A609,Metadata!$A$1:$H$42, 7, FALSE)</f>
        <v>No HEAL CRF Match</v>
      </c>
      <c r="G609" t="s">
        <v>851</v>
      </c>
      <c r="H609" t="s">
        <v>2768</v>
      </c>
      <c r="I609" t="s">
        <v>4261</v>
      </c>
      <c r="J609" t="s">
        <v>5470</v>
      </c>
      <c r="N609" t="s">
        <v>5502</v>
      </c>
      <c r="R609" t="s">
        <v>5598</v>
      </c>
      <c r="AI609" t="s">
        <v>7</v>
      </c>
    </row>
    <row r="610" spans="1:35" x14ac:dyDescent="0.45">
      <c r="A610" t="s">
        <v>7</v>
      </c>
      <c r="B610" t="s">
        <v>243</v>
      </c>
      <c r="C610" t="s">
        <v>48</v>
      </c>
      <c r="D610" t="s">
        <v>166</v>
      </c>
      <c r="E610" t="s">
        <v>170</v>
      </c>
      <c r="F610" t="str">
        <f>VLOOKUP(A610,Metadata!$A$1:$H$42, 7, FALSE)</f>
        <v>No HEAL CRF Match</v>
      </c>
      <c r="G610" t="s">
        <v>852</v>
      </c>
      <c r="H610" t="s">
        <v>2769</v>
      </c>
      <c r="I610" t="s">
        <v>4262</v>
      </c>
      <c r="J610" t="s">
        <v>5472</v>
      </c>
      <c r="K610" t="s">
        <v>5476</v>
      </c>
      <c r="AI610" t="s">
        <v>7</v>
      </c>
    </row>
    <row r="611" spans="1:35" x14ac:dyDescent="0.45">
      <c r="A611" t="s">
        <v>7</v>
      </c>
      <c r="B611" t="s">
        <v>243</v>
      </c>
      <c r="C611" t="s">
        <v>48</v>
      </c>
      <c r="D611" t="s">
        <v>166</v>
      </c>
      <c r="E611" t="s">
        <v>170</v>
      </c>
      <c r="F611" t="str">
        <f>VLOOKUP(A611,Metadata!$A$1:$H$42, 7, FALSE)</f>
        <v>No HEAL CRF Match</v>
      </c>
      <c r="G611" t="s">
        <v>853</v>
      </c>
      <c r="H611" t="s">
        <v>2427</v>
      </c>
      <c r="I611" t="s">
        <v>4263</v>
      </c>
      <c r="J611" t="s">
        <v>5469</v>
      </c>
      <c r="AI611" t="s">
        <v>7</v>
      </c>
    </row>
    <row r="612" spans="1:35" x14ac:dyDescent="0.45">
      <c r="A612" t="s">
        <v>12</v>
      </c>
      <c r="B612" t="s">
        <v>243</v>
      </c>
      <c r="C612" t="s">
        <v>53</v>
      </c>
      <c r="D612" t="s">
        <v>166</v>
      </c>
      <c r="E612" t="s">
        <v>170</v>
      </c>
      <c r="F612" t="str">
        <f>VLOOKUP(A612,Metadata!$A$1:$H$42, 7, FALSE)</f>
        <v>No HEAL CRF Match</v>
      </c>
      <c r="G612" t="s">
        <v>854</v>
      </c>
      <c r="H612" t="s">
        <v>2770</v>
      </c>
      <c r="I612" t="s">
        <v>4264</v>
      </c>
      <c r="J612" t="s">
        <v>5470</v>
      </c>
      <c r="N612" t="s">
        <v>5494</v>
      </c>
      <c r="R612" t="s">
        <v>5599</v>
      </c>
      <c r="AI612" t="s">
        <v>12</v>
      </c>
    </row>
    <row r="613" spans="1:35" x14ac:dyDescent="0.45">
      <c r="A613" t="s">
        <v>12</v>
      </c>
      <c r="B613" t="s">
        <v>243</v>
      </c>
      <c r="C613" t="s">
        <v>53</v>
      </c>
      <c r="D613" t="s">
        <v>166</v>
      </c>
      <c r="E613" t="s">
        <v>170</v>
      </c>
      <c r="F613" t="str">
        <f>VLOOKUP(A613,Metadata!$A$1:$H$42, 7, FALSE)</f>
        <v>No HEAL CRF Match</v>
      </c>
      <c r="G613" t="s">
        <v>855</v>
      </c>
      <c r="H613" t="s">
        <v>2771</v>
      </c>
      <c r="I613" t="s">
        <v>4265</v>
      </c>
      <c r="J613" t="s">
        <v>5469</v>
      </c>
      <c r="AI613" t="s">
        <v>12</v>
      </c>
    </row>
    <row r="614" spans="1:35" x14ac:dyDescent="0.45">
      <c r="A614" t="s">
        <v>12</v>
      </c>
      <c r="B614" t="s">
        <v>243</v>
      </c>
      <c r="C614" t="s">
        <v>53</v>
      </c>
      <c r="D614" t="s">
        <v>166</v>
      </c>
      <c r="E614" t="s">
        <v>170</v>
      </c>
      <c r="F614" t="str">
        <f>VLOOKUP(A614,Metadata!$A$1:$H$42, 7, FALSE)</f>
        <v>No HEAL CRF Match</v>
      </c>
      <c r="G614" t="s">
        <v>856</v>
      </c>
      <c r="H614" t="s">
        <v>2772</v>
      </c>
      <c r="I614" t="s">
        <v>4266</v>
      </c>
      <c r="J614" t="s">
        <v>5473</v>
      </c>
      <c r="N614" t="s">
        <v>5479</v>
      </c>
      <c r="R614" t="s">
        <v>5556</v>
      </c>
      <c r="AI614" t="s">
        <v>12</v>
      </c>
    </row>
    <row r="615" spans="1:35" x14ac:dyDescent="0.45">
      <c r="A615" t="s">
        <v>12</v>
      </c>
      <c r="B615" t="s">
        <v>243</v>
      </c>
      <c r="C615" t="s">
        <v>53</v>
      </c>
      <c r="D615" t="s">
        <v>166</v>
      </c>
      <c r="E615" t="s">
        <v>170</v>
      </c>
      <c r="F615" t="str">
        <f>VLOOKUP(A615,Metadata!$A$1:$H$42, 7, FALSE)</f>
        <v>No HEAL CRF Match</v>
      </c>
      <c r="G615" t="s">
        <v>857</v>
      </c>
      <c r="H615" t="s">
        <v>2773</v>
      </c>
      <c r="I615" t="s">
        <v>4267</v>
      </c>
      <c r="J615" t="s">
        <v>5473</v>
      </c>
      <c r="N615" t="s">
        <v>5479</v>
      </c>
      <c r="R615" t="s">
        <v>5556</v>
      </c>
      <c r="AI615" t="s">
        <v>12</v>
      </c>
    </row>
    <row r="616" spans="1:35" x14ac:dyDescent="0.45">
      <c r="A616" t="s">
        <v>12</v>
      </c>
      <c r="B616" t="s">
        <v>243</v>
      </c>
      <c r="C616" t="s">
        <v>53</v>
      </c>
      <c r="D616" t="s">
        <v>166</v>
      </c>
      <c r="E616" t="s">
        <v>170</v>
      </c>
      <c r="F616" t="str">
        <f>VLOOKUP(A616,Metadata!$A$1:$H$42, 7, FALSE)</f>
        <v>No HEAL CRF Match</v>
      </c>
      <c r="G616" t="s">
        <v>858</v>
      </c>
      <c r="H616" t="s">
        <v>2774</v>
      </c>
      <c r="I616" t="s">
        <v>4268</v>
      </c>
      <c r="J616" t="s">
        <v>5473</v>
      </c>
      <c r="N616" t="s">
        <v>5479</v>
      </c>
      <c r="R616" t="s">
        <v>5556</v>
      </c>
      <c r="AI616" t="s">
        <v>12</v>
      </c>
    </row>
    <row r="617" spans="1:35" x14ac:dyDescent="0.45">
      <c r="A617" t="s">
        <v>12</v>
      </c>
      <c r="B617" t="s">
        <v>243</v>
      </c>
      <c r="C617" t="s">
        <v>53</v>
      </c>
      <c r="D617" t="s">
        <v>166</v>
      </c>
      <c r="E617" t="s">
        <v>170</v>
      </c>
      <c r="F617" t="str">
        <f>VLOOKUP(A617,Metadata!$A$1:$H$42, 7, FALSE)</f>
        <v>No HEAL CRF Match</v>
      </c>
      <c r="G617" t="s">
        <v>859</v>
      </c>
      <c r="H617" t="s">
        <v>2775</v>
      </c>
      <c r="I617" t="s">
        <v>4269</v>
      </c>
      <c r="J617" t="s">
        <v>5473</v>
      </c>
      <c r="N617" t="s">
        <v>5479</v>
      </c>
      <c r="R617" t="s">
        <v>5556</v>
      </c>
      <c r="AI617" t="s">
        <v>12</v>
      </c>
    </row>
    <row r="618" spans="1:35" x14ac:dyDescent="0.45">
      <c r="A618" t="s">
        <v>12</v>
      </c>
      <c r="B618" t="s">
        <v>243</v>
      </c>
      <c r="C618" t="s">
        <v>53</v>
      </c>
      <c r="D618" t="s">
        <v>166</v>
      </c>
      <c r="E618" t="s">
        <v>170</v>
      </c>
      <c r="F618" t="str">
        <f>VLOOKUP(A618,Metadata!$A$1:$H$42, 7, FALSE)</f>
        <v>No HEAL CRF Match</v>
      </c>
      <c r="G618" t="s">
        <v>860</v>
      </c>
      <c r="H618" t="s">
        <v>2776</v>
      </c>
      <c r="I618" t="s">
        <v>4270</v>
      </c>
      <c r="J618" t="s">
        <v>5473</v>
      </c>
      <c r="N618" t="s">
        <v>5479</v>
      </c>
      <c r="R618" t="s">
        <v>5556</v>
      </c>
      <c r="AI618" t="s">
        <v>12</v>
      </c>
    </row>
    <row r="619" spans="1:35" x14ac:dyDescent="0.45">
      <c r="A619" t="s">
        <v>12</v>
      </c>
      <c r="B619" t="s">
        <v>243</v>
      </c>
      <c r="C619" t="s">
        <v>53</v>
      </c>
      <c r="D619" t="s">
        <v>166</v>
      </c>
      <c r="E619" t="s">
        <v>170</v>
      </c>
      <c r="F619" t="str">
        <f>VLOOKUP(A619,Metadata!$A$1:$H$42, 7, FALSE)</f>
        <v>No HEAL CRF Match</v>
      </c>
      <c r="G619" t="s">
        <v>861</v>
      </c>
      <c r="H619" t="s">
        <v>2777</v>
      </c>
      <c r="I619" t="s">
        <v>4271</v>
      </c>
      <c r="J619" t="s">
        <v>5473</v>
      </c>
      <c r="N619" t="s">
        <v>5479</v>
      </c>
      <c r="R619" t="s">
        <v>5556</v>
      </c>
      <c r="AI619" t="s">
        <v>12</v>
      </c>
    </row>
    <row r="620" spans="1:35" x14ac:dyDescent="0.45">
      <c r="A620" t="s">
        <v>12</v>
      </c>
      <c r="B620" t="s">
        <v>243</v>
      </c>
      <c r="C620" t="s">
        <v>53</v>
      </c>
      <c r="D620" t="s">
        <v>166</v>
      </c>
      <c r="E620" t="s">
        <v>170</v>
      </c>
      <c r="F620" t="str">
        <f>VLOOKUP(A620,Metadata!$A$1:$H$42, 7, FALSE)</f>
        <v>No HEAL CRF Match</v>
      </c>
      <c r="G620" t="s">
        <v>862</v>
      </c>
      <c r="H620" t="s">
        <v>2778</v>
      </c>
      <c r="I620" t="s">
        <v>4272</v>
      </c>
      <c r="J620" t="s">
        <v>5473</v>
      </c>
      <c r="N620" t="s">
        <v>5479</v>
      </c>
      <c r="R620" t="s">
        <v>5556</v>
      </c>
      <c r="AI620" t="s">
        <v>12</v>
      </c>
    </row>
    <row r="621" spans="1:35" x14ac:dyDescent="0.45">
      <c r="A621" t="s">
        <v>12</v>
      </c>
      <c r="B621" t="s">
        <v>243</v>
      </c>
      <c r="C621" t="s">
        <v>53</v>
      </c>
      <c r="D621" t="s">
        <v>166</v>
      </c>
      <c r="E621" t="s">
        <v>170</v>
      </c>
      <c r="F621" t="str">
        <f>VLOOKUP(A621,Metadata!$A$1:$H$42, 7, FALSE)</f>
        <v>No HEAL CRF Match</v>
      </c>
      <c r="G621" t="s">
        <v>863</v>
      </c>
      <c r="H621" t="s">
        <v>2779</v>
      </c>
      <c r="I621" t="s">
        <v>4273</v>
      </c>
      <c r="J621" t="s">
        <v>5473</v>
      </c>
      <c r="N621" t="s">
        <v>5479</v>
      </c>
      <c r="R621" t="s">
        <v>5556</v>
      </c>
      <c r="AI621" t="s">
        <v>12</v>
      </c>
    </row>
    <row r="622" spans="1:35" x14ac:dyDescent="0.45">
      <c r="A622" t="s">
        <v>12</v>
      </c>
      <c r="B622" t="s">
        <v>243</v>
      </c>
      <c r="C622" t="s">
        <v>53</v>
      </c>
      <c r="D622" t="s">
        <v>166</v>
      </c>
      <c r="E622" t="s">
        <v>170</v>
      </c>
      <c r="F622" t="str">
        <f>VLOOKUP(A622,Metadata!$A$1:$H$42, 7, FALSE)</f>
        <v>No HEAL CRF Match</v>
      </c>
      <c r="G622" t="s">
        <v>864</v>
      </c>
      <c r="H622" t="s">
        <v>2780</v>
      </c>
      <c r="I622" t="s">
        <v>4274</v>
      </c>
      <c r="J622" t="s">
        <v>5473</v>
      </c>
      <c r="N622" t="s">
        <v>5479</v>
      </c>
      <c r="R622" t="s">
        <v>5556</v>
      </c>
      <c r="AI622" t="s">
        <v>12</v>
      </c>
    </row>
    <row r="623" spans="1:35" x14ac:dyDescent="0.45">
      <c r="A623" t="s">
        <v>12</v>
      </c>
      <c r="B623" t="s">
        <v>243</v>
      </c>
      <c r="C623" t="s">
        <v>53</v>
      </c>
      <c r="D623" t="s">
        <v>166</v>
      </c>
      <c r="E623" t="s">
        <v>170</v>
      </c>
      <c r="F623" t="str">
        <f>VLOOKUP(A623,Metadata!$A$1:$H$42, 7, FALSE)</f>
        <v>No HEAL CRF Match</v>
      </c>
      <c r="G623" t="s">
        <v>865</v>
      </c>
      <c r="H623" t="s">
        <v>2781</v>
      </c>
      <c r="I623" t="s">
        <v>4275</v>
      </c>
      <c r="J623" t="s">
        <v>5473</v>
      </c>
      <c r="N623" t="s">
        <v>5479</v>
      </c>
      <c r="R623" t="s">
        <v>5556</v>
      </c>
      <c r="AI623" t="s">
        <v>12</v>
      </c>
    </row>
    <row r="624" spans="1:35" x14ac:dyDescent="0.45">
      <c r="A624" t="s">
        <v>12</v>
      </c>
      <c r="B624" t="s">
        <v>243</v>
      </c>
      <c r="C624" t="s">
        <v>53</v>
      </c>
      <c r="D624" t="s">
        <v>166</v>
      </c>
      <c r="E624" t="s">
        <v>170</v>
      </c>
      <c r="F624" t="str">
        <f>VLOOKUP(A624,Metadata!$A$1:$H$42, 7, FALSE)</f>
        <v>No HEAL CRF Match</v>
      </c>
      <c r="G624" t="s">
        <v>866</v>
      </c>
      <c r="H624" t="s">
        <v>2782</v>
      </c>
      <c r="I624" t="s">
        <v>4276</v>
      </c>
      <c r="J624" t="s">
        <v>5473</v>
      </c>
      <c r="N624" t="s">
        <v>5479</v>
      </c>
      <c r="R624" t="s">
        <v>5556</v>
      </c>
      <c r="AI624" t="s">
        <v>12</v>
      </c>
    </row>
    <row r="625" spans="1:35" x14ac:dyDescent="0.45">
      <c r="A625" t="s">
        <v>12</v>
      </c>
      <c r="B625" t="s">
        <v>243</v>
      </c>
      <c r="C625" t="s">
        <v>53</v>
      </c>
      <c r="D625" t="s">
        <v>166</v>
      </c>
      <c r="E625" t="s">
        <v>170</v>
      </c>
      <c r="F625" t="str">
        <f>VLOOKUP(A625,Metadata!$A$1:$H$42, 7, FALSE)</f>
        <v>No HEAL CRF Match</v>
      </c>
      <c r="G625" t="s">
        <v>867</v>
      </c>
      <c r="H625" t="s">
        <v>2783</v>
      </c>
      <c r="I625" t="s">
        <v>4277</v>
      </c>
      <c r="J625" t="s">
        <v>5473</v>
      </c>
      <c r="N625" t="s">
        <v>5479</v>
      </c>
      <c r="R625" t="s">
        <v>5556</v>
      </c>
      <c r="AI625" t="s">
        <v>12</v>
      </c>
    </row>
    <row r="626" spans="1:35" x14ac:dyDescent="0.45">
      <c r="A626" t="s">
        <v>12</v>
      </c>
      <c r="B626" t="s">
        <v>243</v>
      </c>
      <c r="C626" t="s">
        <v>53</v>
      </c>
      <c r="D626" t="s">
        <v>166</v>
      </c>
      <c r="E626" t="s">
        <v>170</v>
      </c>
      <c r="F626" t="str">
        <f>VLOOKUP(A626,Metadata!$A$1:$H$42, 7, FALSE)</f>
        <v>No HEAL CRF Match</v>
      </c>
      <c r="G626" t="s">
        <v>868</v>
      </c>
      <c r="H626" t="s">
        <v>2784</v>
      </c>
      <c r="I626" t="s">
        <v>4278</v>
      </c>
      <c r="J626" t="s">
        <v>5473</v>
      </c>
      <c r="N626" t="s">
        <v>5479</v>
      </c>
      <c r="R626" t="s">
        <v>5556</v>
      </c>
      <c r="AI626" t="s">
        <v>12</v>
      </c>
    </row>
    <row r="627" spans="1:35" x14ac:dyDescent="0.45">
      <c r="A627" t="s">
        <v>12</v>
      </c>
      <c r="B627" t="s">
        <v>243</v>
      </c>
      <c r="C627" t="s">
        <v>53</v>
      </c>
      <c r="D627" t="s">
        <v>166</v>
      </c>
      <c r="E627" t="s">
        <v>170</v>
      </c>
      <c r="F627" t="str">
        <f>VLOOKUP(A627,Metadata!$A$1:$H$42, 7, FALSE)</f>
        <v>No HEAL CRF Match</v>
      </c>
      <c r="G627" t="s">
        <v>869</v>
      </c>
      <c r="H627" t="s">
        <v>2785</v>
      </c>
      <c r="I627" t="s">
        <v>4279</v>
      </c>
      <c r="J627" t="s">
        <v>5473</v>
      </c>
      <c r="N627" t="s">
        <v>5479</v>
      </c>
      <c r="R627" t="s">
        <v>5556</v>
      </c>
      <c r="AI627" t="s">
        <v>12</v>
      </c>
    </row>
    <row r="628" spans="1:35" x14ac:dyDescent="0.45">
      <c r="A628" t="s">
        <v>12</v>
      </c>
      <c r="B628" t="s">
        <v>243</v>
      </c>
      <c r="C628" t="s">
        <v>53</v>
      </c>
      <c r="D628" t="s">
        <v>166</v>
      </c>
      <c r="E628" t="s">
        <v>170</v>
      </c>
      <c r="F628" t="str">
        <f>VLOOKUP(A628,Metadata!$A$1:$H$42, 7, FALSE)</f>
        <v>No HEAL CRF Match</v>
      </c>
      <c r="G628" t="s">
        <v>870</v>
      </c>
      <c r="H628" t="s">
        <v>2786</v>
      </c>
      <c r="I628" t="s">
        <v>4280</v>
      </c>
      <c r="J628" t="s">
        <v>5473</v>
      </c>
      <c r="N628" t="s">
        <v>5479</v>
      </c>
      <c r="R628" t="s">
        <v>5556</v>
      </c>
      <c r="AI628" t="s">
        <v>12</v>
      </c>
    </row>
    <row r="629" spans="1:35" x14ac:dyDescent="0.45">
      <c r="A629" t="s">
        <v>12</v>
      </c>
      <c r="B629" t="s">
        <v>243</v>
      </c>
      <c r="C629" t="s">
        <v>53</v>
      </c>
      <c r="D629" t="s">
        <v>166</v>
      </c>
      <c r="E629" t="s">
        <v>170</v>
      </c>
      <c r="F629" t="str">
        <f>VLOOKUP(A629,Metadata!$A$1:$H$42, 7, FALSE)</f>
        <v>No HEAL CRF Match</v>
      </c>
      <c r="G629" t="s">
        <v>871</v>
      </c>
      <c r="H629" t="s">
        <v>2787</v>
      </c>
      <c r="I629" t="s">
        <v>4281</v>
      </c>
      <c r="J629" t="s">
        <v>5473</v>
      </c>
      <c r="N629" t="s">
        <v>5479</v>
      </c>
      <c r="R629" t="s">
        <v>5556</v>
      </c>
      <c r="AI629" t="s">
        <v>12</v>
      </c>
    </row>
    <row r="630" spans="1:35" x14ac:dyDescent="0.45">
      <c r="A630" t="s">
        <v>12</v>
      </c>
      <c r="B630" t="s">
        <v>243</v>
      </c>
      <c r="C630" t="s">
        <v>53</v>
      </c>
      <c r="D630" t="s">
        <v>166</v>
      </c>
      <c r="E630" t="s">
        <v>170</v>
      </c>
      <c r="F630" t="str">
        <f>VLOOKUP(A630,Metadata!$A$1:$H$42, 7, FALSE)</f>
        <v>No HEAL CRF Match</v>
      </c>
      <c r="G630" t="s">
        <v>872</v>
      </c>
      <c r="H630" t="s">
        <v>2788</v>
      </c>
      <c r="I630" t="s">
        <v>4282</v>
      </c>
      <c r="J630" t="s">
        <v>5473</v>
      </c>
      <c r="N630" t="s">
        <v>5479</v>
      </c>
      <c r="R630" t="s">
        <v>5556</v>
      </c>
      <c r="AI630" t="s">
        <v>12</v>
      </c>
    </row>
    <row r="631" spans="1:35" x14ac:dyDescent="0.45">
      <c r="A631" t="s">
        <v>12</v>
      </c>
      <c r="B631" t="s">
        <v>243</v>
      </c>
      <c r="C631" t="s">
        <v>53</v>
      </c>
      <c r="D631" t="s">
        <v>166</v>
      </c>
      <c r="E631" t="s">
        <v>170</v>
      </c>
      <c r="F631" t="str">
        <f>VLOOKUP(A631,Metadata!$A$1:$H$42, 7, FALSE)</f>
        <v>No HEAL CRF Match</v>
      </c>
      <c r="G631" t="s">
        <v>873</v>
      </c>
      <c r="H631" t="s">
        <v>2789</v>
      </c>
      <c r="I631" t="s">
        <v>4283</v>
      </c>
      <c r="J631" t="s">
        <v>5473</v>
      </c>
      <c r="N631" t="s">
        <v>5479</v>
      </c>
      <c r="R631" t="s">
        <v>5556</v>
      </c>
      <c r="AI631" t="s">
        <v>12</v>
      </c>
    </row>
    <row r="632" spans="1:35" x14ac:dyDescent="0.45">
      <c r="A632" t="s">
        <v>12</v>
      </c>
      <c r="B632" t="s">
        <v>243</v>
      </c>
      <c r="C632" t="s">
        <v>53</v>
      </c>
      <c r="D632" t="s">
        <v>166</v>
      </c>
      <c r="E632" t="s">
        <v>170</v>
      </c>
      <c r="F632" t="str">
        <f>VLOOKUP(A632,Metadata!$A$1:$H$42, 7, FALSE)</f>
        <v>No HEAL CRF Match</v>
      </c>
      <c r="G632" t="s">
        <v>874</v>
      </c>
      <c r="H632" t="s">
        <v>2535</v>
      </c>
      <c r="I632" t="s">
        <v>4284</v>
      </c>
      <c r="J632" t="s">
        <v>5469</v>
      </c>
      <c r="AI632" t="s">
        <v>12</v>
      </c>
    </row>
    <row r="633" spans="1:35" x14ac:dyDescent="0.45">
      <c r="A633" t="s">
        <v>12</v>
      </c>
      <c r="B633" t="s">
        <v>243</v>
      </c>
      <c r="C633" t="s">
        <v>53</v>
      </c>
      <c r="D633" t="s">
        <v>166</v>
      </c>
      <c r="E633" t="s">
        <v>170</v>
      </c>
      <c r="F633" t="str">
        <f>VLOOKUP(A633,Metadata!$A$1:$H$42, 7, FALSE)</f>
        <v>No HEAL CRF Match</v>
      </c>
      <c r="G633" t="s">
        <v>875</v>
      </c>
      <c r="H633" t="s">
        <v>2790</v>
      </c>
      <c r="I633" t="s">
        <v>4285</v>
      </c>
      <c r="J633" t="s">
        <v>5470</v>
      </c>
      <c r="N633" t="s">
        <v>5478</v>
      </c>
      <c r="R633" t="s">
        <v>5559</v>
      </c>
      <c r="AI633" t="s">
        <v>12</v>
      </c>
    </row>
    <row r="634" spans="1:35" x14ac:dyDescent="0.45">
      <c r="A634" t="s">
        <v>12</v>
      </c>
      <c r="B634" t="s">
        <v>243</v>
      </c>
      <c r="C634" t="s">
        <v>53</v>
      </c>
      <c r="D634" t="s">
        <v>166</v>
      </c>
      <c r="E634" t="s">
        <v>170</v>
      </c>
      <c r="F634" t="str">
        <f>VLOOKUP(A634,Metadata!$A$1:$H$42, 7, FALSE)</f>
        <v>No HEAL CRF Match</v>
      </c>
      <c r="G634" t="s">
        <v>876</v>
      </c>
      <c r="H634" t="s">
        <v>2791</v>
      </c>
      <c r="I634" t="s">
        <v>4286</v>
      </c>
      <c r="J634" t="s">
        <v>5470</v>
      </c>
      <c r="N634" t="s">
        <v>5478</v>
      </c>
      <c r="R634" t="s">
        <v>5559</v>
      </c>
      <c r="AI634" t="s">
        <v>12</v>
      </c>
    </row>
    <row r="635" spans="1:35" x14ac:dyDescent="0.45">
      <c r="A635" t="s">
        <v>12</v>
      </c>
      <c r="B635" t="s">
        <v>243</v>
      </c>
      <c r="C635" t="s">
        <v>53</v>
      </c>
      <c r="D635" t="s">
        <v>166</v>
      </c>
      <c r="E635" t="s">
        <v>170</v>
      </c>
      <c r="F635" t="str">
        <f>VLOOKUP(A635,Metadata!$A$1:$H$42, 7, FALSE)</f>
        <v>No HEAL CRF Match</v>
      </c>
      <c r="G635" t="s">
        <v>877</v>
      </c>
      <c r="H635" t="s">
        <v>2792</v>
      </c>
      <c r="I635" t="s">
        <v>4287</v>
      </c>
      <c r="J635" t="s">
        <v>5470</v>
      </c>
      <c r="N635" t="s">
        <v>5500</v>
      </c>
      <c r="R635" t="s">
        <v>5600</v>
      </c>
      <c r="AI635" t="s">
        <v>12</v>
      </c>
    </row>
    <row r="636" spans="1:35" x14ac:dyDescent="0.45">
      <c r="A636" t="s">
        <v>12</v>
      </c>
      <c r="B636" t="s">
        <v>243</v>
      </c>
      <c r="C636" t="s">
        <v>53</v>
      </c>
      <c r="D636" t="s">
        <v>166</v>
      </c>
      <c r="E636" t="s">
        <v>170</v>
      </c>
      <c r="F636" t="str">
        <f>VLOOKUP(A636,Metadata!$A$1:$H$42, 7, FALSE)</f>
        <v>No HEAL CRF Match</v>
      </c>
      <c r="G636" t="s">
        <v>878</v>
      </c>
      <c r="H636" t="s">
        <v>2793</v>
      </c>
      <c r="I636" t="s">
        <v>4288</v>
      </c>
      <c r="J636" t="s">
        <v>5473</v>
      </c>
      <c r="N636" t="s">
        <v>5479</v>
      </c>
      <c r="R636" t="s">
        <v>5556</v>
      </c>
      <c r="AI636" t="s">
        <v>12</v>
      </c>
    </row>
    <row r="637" spans="1:35" x14ac:dyDescent="0.45">
      <c r="A637" t="s">
        <v>12</v>
      </c>
      <c r="B637" t="s">
        <v>243</v>
      </c>
      <c r="C637" t="s">
        <v>53</v>
      </c>
      <c r="D637" t="s">
        <v>166</v>
      </c>
      <c r="E637" t="s">
        <v>170</v>
      </c>
      <c r="F637" t="str">
        <f>VLOOKUP(A637,Metadata!$A$1:$H$42, 7, FALSE)</f>
        <v>No HEAL CRF Match</v>
      </c>
      <c r="G637" t="s">
        <v>879</v>
      </c>
      <c r="H637" t="s">
        <v>2794</v>
      </c>
      <c r="I637" t="s">
        <v>4289</v>
      </c>
      <c r="J637" t="s">
        <v>5473</v>
      </c>
      <c r="N637" t="s">
        <v>5479</v>
      </c>
      <c r="R637" t="s">
        <v>5556</v>
      </c>
      <c r="AI637" t="s">
        <v>12</v>
      </c>
    </row>
    <row r="638" spans="1:35" x14ac:dyDescent="0.45">
      <c r="A638" t="s">
        <v>12</v>
      </c>
      <c r="B638" t="s">
        <v>243</v>
      </c>
      <c r="C638" t="s">
        <v>53</v>
      </c>
      <c r="D638" t="s">
        <v>166</v>
      </c>
      <c r="E638" t="s">
        <v>170</v>
      </c>
      <c r="F638" t="str">
        <f>VLOOKUP(A638,Metadata!$A$1:$H$42, 7, FALSE)</f>
        <v>No HEAL CRF Match</v>
      </c>
      <c r="G638" t="s">
        <v>880</v>
      </c>
      <c r="H638" t="s">
        <v>2795</v>
      </c>
      <c r="I638" t="s">
        <v>4290</v>
      </c>
      <c r="J638" t="s">
        <v>5473</v>
      </c>
      <c r="N638" t="s">
        <v>5479</v>
      </c>
      <c r="R638" t="s">
        <v>5556</v>
      </c>
      <c r="AI638" t="s">
        <v>12</v>
      </c>
    </row>
    <row r="639" spans="1:35" x14ac:dyDescent="0.45">
      <c r="A639" t="s">
        <v>12</v>
      </c>
      <c r="B639" t="s">
        <v>243</v>
      </c>
      <c r="C639" t="s">
        <v>53</v>
      </c>
      <c r="D639" t="s">
        <v>166</v>
      </c>
      <c r="E639" t="s">
        <v>170</v>
      </c>
      <c r="F639" t="str">
        <f>VLOOKUP(A639,Metadata!$A$1:$H$42, 7, FALSE)</f>
        <v>No HEAL CRF Match</v>
      </c>
      <c r="G639" t="s">
        <v>881</v>
      </c>
      <c r="H639" t="s">
        <v>2796</v>
      </c>
      <c r="I639" t="s">
        <v>4291</v>
      </c>
      <c r="J639" t="s">
        <v>5473</v>
      </c>
      <c r="N639" t="s">
        <v>5479</v>
      </c>
      <c r="R639" t="s">
        <v>5556</v>
      </c>
      <c r="AI639" t="s">
        <v>12</v>
      </c>
    </row>
    <row r="640" spans="1:35" x14ac:dyDescent="0.45">
      <c r="A640" t="s">
        <v>12</v>
      </c>
      <c r="B640" t="s">
        <v>243</v>
      </c>
      <c r="C640" t="s">
        <v>53</v>
      </c>
      <c r="D640" t="s">
        <v>166</v>
      </c>
      <c r="E640" t="s">
        <v>170</v>
      </c>
      <c r="F640" t="str">
        <f>VLOOKUP(A640,Metadata!$A$1:$H$42, 7, FALSE)</f>
        <v>No HEAL CRF Match</v>
      </c>
      <c r="G640" t="s">
        <v>882</v>
      </c>
      <c r="H640" t="s">
        <v>2797</v>
      </c>
      <c r="I640" t="s">
        <v>4292</v>
      </c>
      <c r="J640" t="s">
        <v>5473</v>
      </c>
      <c r="N640" t="s">
        <v>5479</v>
      </c>
      <c r="R640" t="s">
        <v>5556</v>
      </c>
      <c r="AI640" t="s">
        <v>12</v>
      </c>
    </row>
    <row r="641" spans="1:35" x14ac:dyDescent="0.45">
      <c r="A641" t="s">
        <v>12</v>
      </c>
      <c r="B641" t="s">
        <v>243</v>
      </c>
      <c r="C641" t="s">
        <v>53</v>
      </c>
      <c r="D641" t="s">
        <v>166</v>
      </c>
      <c r="E641" t="s">
        <v>170</v>
      </c>
      <c r="F641" t="str">
        <f>VLOOKUP(A641,Metadata!$A$1:$H$42, 7, FALSE)</f>
        <v>No HEAL CRF Match</v>
      </c>
      <c r="G641" t="s">
        <v>883</v>
      </c>
      <c r="H641" t="s">
        <v>2798</v>
      </c>
      <c r="I641" t="s">
        <v>4293</v>
      </c>
      <c r="J641" t="s">
        <v>5473</v>
      </c>
      <c r="N641" t="s">
        <v>5479</v>
      </c>
      <c r="R641" t="s">
        <v>5556</v>
      </c>
      <c r="AI641" t="s">
        <v>12</v>
      </c>
    </row>
    <row r="642" spans="1:35" x14ac:dyDescent="0.45">
      <c r="A642" t="s">
        <v>12</v>
      </c>
      <c r="B642" t="s">
        <v>243</v>
      </c>
      <c r="C642" t="s">
        <v>53</v>
      </c>
      <c r="D642" t="s">
        <v>166</v>
      </c>
      <c r="E642" t="s">
        <v>170</v>
      </c>
      <c r="F642" t="str">
        <f>VLOOKUP(A642,Metadata!$A$1:$H$42, 7, FALSE)</f>
        <v>No HEAL CRF Match</v>
      </c>
      <c r="G642" t="s">
        <v>884</v>
      </c>
      <c r="H642" t="s">
        <v>2799</v>
      </c>
      <c r="I642" t="s">
        <v>4294</v>
      </c>
      <c r="J642" t="s">
        <v>5473</v>
      </c>
      <c r="N642" t="s">
        <v>5479</v>
      </c>
      <c r="R642" t="s">
        <v>5556</v>
      </c>
      <c r="AI642" t="s">
        <v>12</v>
      </c>
    </row>
    <row r="643" spans="1:35" x14ac:dyDescent="0.45">
      <c r="A643" t="s">
        <v>12</v>
      </c>
      <c r="B643" t="s">
        <v>243</v>
      </c>
      <c r="C643" t="s">
        <v>53</v>
      </c>
      <c r="D643" t="s">
        <v>166</v>
      </c>
      <c r="E643" t="s">
        <v>170</v>
      </c>
      <c r="F643" t="str">
        <f>VLOOKUP(A643,Metadata!$A$1:$H$42, 7, FALSE)</f>
        <v>No HEAL CRF Match</v>
      </c>
      <c r="G643" t="s">
        <v>885</v>
      </c>
      <c r="H643" t="s">
        <v>2800</v>
      </c>
      <c r="I643" t="s">
        <v>4295</v>
      </c>
      <c r="J643" t="s">
        <v>5473</v>
      </c>
      <c r="N643" t="s">
        <v>5479</v>
      </c>
      <c r="R643" t="s">
        <v>5556</v>
      </c>
      <c r="AI643" t="s">
        <v>12</v>
      </c>
    </row>
    <row r="644" spans="1:35" x14ac:dyDescent="0.45">
      <c r="A644" t="s">
        <v>12</v>
      </c>
      <c r="B644" t="s">
        <v>243</v>
      </c>
      <c r="C644" t="s">
        <v>53</v>
      </c>
      <c r="D644" t="s">
        <v>166</v>
      </c>
      <c r="E644" t="s">
        <v>170</v>
      </c>
      <c r="F644" t="str">
        <f>VLOOKUP(A644,Metadata!$A$1:$H$42, 7, FALSE)</f>
        <v>No HEAL CRF Match</v>
      </c>
      <c r="G644" t="s">
        <v>886</v>
      </c>
      <c r="H644" t="s">
        <v>2801</v>
      </c>
      <c r="I644" t="s">
        <v>4296</v>
      </c>
      <c r="J644" t="s">
        <v>5473</v>
      </c>
      <c r="N644" t="s">
        <v>5479</v>
      </c>
      <c r="R644" t="s">
        <v>5556</v>
      </c>
      <c r="AI644" t="s">
        <v>12</v>
      </c>
    </row>
    <row r="645" spans="1:35" x14ac:dyDescent="0.45">
      <c r="A645" t="s">
        <v>12</v>
      </c>
      <c r="B645" t="s">
        <v>243</v>
      </c>
      <c r="C645" t="s">
        <v>53</v>
      </c>
      <c r="D645" t="s">
        <v>166</v>
      </c>
      <c r="E645" t="s">
        <v>170</v>
      </c>
      <c r="F645" t="str">
        <f>VLOOKUP(A645,Metadata!$A$1:$H$42, 7, FALSE)</f>
        <v>No HEAL CRF Match</v>
      </c>
      <c r="G645" t="s">
        <v>887</v>
      </c>
      <c r="H645" t="s">
        <v>2802</v>
      </c>
      <c r="I645" t="s">
        <v>4297</v>
      </c>
      <c r="J645" t="s">
        <v>5473</v>
      </c>
      <c r="N645" t="s">
        <v>5479</v>
      </c>
      <c r="R645" t="s">
        <v>5556</v>
      </c>
      <c r="AI645" t="s">
        <v>12</v>
      </c>
    </row>
    <row r="646" spans="1:35" x14ac:dyDescent="0.45">
      <c r="A646" t="s">
        <v>12</v>
      </c>
      <c r="B646" t="s">
        <v>243</v>
      </c>
      <c r="C646" t="s">
        <v>53</v>
      </c>
      <c r="D646" t="s">
        <v>166</v>
      </c>
      <c r="E646" t="s">
        <v>170</v>
      </c>
      <c r="F646" t="str">
        <f>VLOOKUP(A646,Metadata!$A$1:$H$42, 7, FALSE)</f>
        <v>No HEAL CRF Match</v>
      </c>
      <c r="G646" t="s">
        <v>888</v>
      </c>
      <c r="H646" t="s">
        <v>2803</v>
      </c>
      <c r="I646" t="s">
        <v>4298</v>
      </c>
      <c r="J646" t="s">
        <v>5473</v>
      </c>
      <c r="N646" t="s">
        <v>5479</v>
      </c>
      <c r="R646" t="s">
        <v>5556</v>
      </c>
      <c r="AI646" t="s">
        <v>12</v>
      </c>
    </row>
    <row r="647" spans="1:35" x14ac:dyDescent="0.45">
      <c r="A647" t="s">
        <v>12</v>
      </c>
      <c r="B647" t="s">
        <v>243</v>
      </c>
      <c r="C647" t="s">
        <v>53</v>
      </c>
      <c r="D647" t="s">
        <v>166</v>
      </c>
      <c r="E647" t="s">
        <v>170</v>
      </c>
      <c r="F647" t="str">
        <f>VLOOKUP(A647,Metadata!$A$1:$H$42, 7, FALSE)</f>
        <v>No HEAL CRF Match</v>
      </c>
      <c r="G647" t="s">
        <v>889</v>
      </c>
      <c r="H647" t="s">
        <v>2804</v>
      </c>
      <c r="I647" t="s">
        <v>4299</v>
      </c>
      <c r="J647" t="s">
        <v>5473</v>
      </c>
      <c r="N647" t="s">
        <v>5479</v>
      </c>
      <c r="R647" t="s">
        <v>5556</v>
      </c>
      <c r="AI647" t="s">
        <v>12</v>
      </c>
    </row>
    <row r="648" spans="1:35" x14ac:dyDescent="0.45">
      <c r="A648" t="s">
        <v>12</v>
      </c>
      <c r="B648" t="s">
        <v>243</v>
      </c>
      <c r="C648" t="s">
        <v>53</v>
      </c>
      <c r="D648" t="s">
        <v>166</v>
      </c>
      <c r="E648" t="s">
        <v>170</v>
      </c>
      <c r="F648" t="str">
        <f>VLOOKUP(A648,Metadata!$A$1:$H$42, 7, FALSE)</f>
        <v>No HEAL CRF Match</v>
      </c>
      <c r="G648" t="s">
        <v>890</v>
      </c>
      <c r="H648" t="s">
        <v>2805</v>
      </c>
      <c r="I648" t="s">
        <v>4300</v>
      </c>
      <c r="J648" t="s">
        <v>5473</v>
      </c>
      <c r="N648" t="s">
        <v>5479</v>
      </c>
      <c r="R648" t="s">
        <v>5556</v>
      </c>
      <c r="AI648" t="s">
        <v>12</v>
      </c>
    </row>
    <row r="649" spans="1:35" x14ac:dyDescent="0.45">
      <c r="A649" t="s">
        <v>12</v>
      </c>
      <c r="B649" t="s">
        <v>243</v>
      </c>
      <c r="C649" t="s">
        <v>53</v>
      </c>
      <c r="D649" t="s">
        <v>166</v>
      </c>
      <c r="E649" t="s">
        <v>170</v>
      </c>
      <c r="F649" t="str">
        <f>VLOOKUP(A649,Metadata!$A$1:$H$42, 7, FALSE)</f>
        <v>No HEAL CRF Match</v>
      </c>
      <c r="G649" t="s">
        <v>891</v>
      </c>
      <c r="H649" t="s">
        <v>2806</v>
      </c>
      <c r="I649" t="s">
        <v>4301</v>
      </c>
      <c r="J649" t="s">
        <v>5473</v>
      </c>
      <c r="N649" t="s">
        <v>5479</v>
      </c>
      <c r="R649" t="s">
        <v>5556</v>
      </c>
      <c r="AI649" t="s">
        <v>12</v>
      </c>
    </row>
    <row r="650" spans="1:35" x14ac:dyDescent="0.45">
      <c r="A650" t="s">
        <v>12</v>
      </c>
      <c r="B650" t="s">
        <v>243</v>
      </c>
      <c r="C650" t="s">
        <v>53</v>
      </c>
      <c r="D650" t="s">
        <v>166</v>
      </c>
      <c r="E650" t="s">
        <v>170</v>
      </c>
      <c r="F650" t="str">
        <f>VLOOKUP(A650,Metadata!$A$1:$H$42, 7, FALSE)</f>
        <v>No HEAL CRF Match</v>
      </c>
      <c r="G650" t="s">
        <v>892</v>
      </c>
      <c r="H650" t="s">
        <v>2807</v>
      </c>
      <c r="I650" t="s">
        <v>4302</v>
      </c>
      <c r="J650" t="s">
        <v>5473</v>
      </c>
      <c r="N650" t="s">
        <v>5479</v>
      </c>
      <c r="R650" t="s">
        <v>5556</v>
      </c>
      <c r="AI650" t="s">
        <v>12</v>
      </c>
    </row>
    <row r="651" spans="1:35" x14ac:dyDescent="0.45">
      <c r="A651" t="s">
        <v>12</v>
      </c>
      <c r="B651" t="s">
        <v>243</v>
      </c>
      <c r="C651" t="s">
        <v>53</v>
      </c>
      <c r="D651" t="s">
        <v>166</v>
      </c>
      <c r="E651" t="s">
        <v>170</v>
      </c>
      <c r="F651" t="str">
        <f>VLOOKUP(A651,Metadata!$A$1:$H$42, 7, FALSE)</f>
        <v>No HEAL CRF Match</v>
      </c>
      <c r="G651" t="s">
        <v>893</v>
      </c>
      <c r="H651" t="s">
        <v>2808</v>
      </c>
      <c r="I651" t="s">
        <v>4303</v>
      </c>
      <c r="J651" t="s">
        <v>5473</v>
      </c>
      <c r="N651" t="s">
        <v>5479</v>
      </c>
      <c r="R651" t="s">
        <v>5556</v>
      </c>
      <c r="AI651" t="s">
        <v>12</v>
      </c>
    </row>
    <row r="652" spans="1:35" x14ac:dyDescent="0.45">
      <c r="A652" t="s">
        <v>12</v>
      </c>
      <c r="B652" t="s">
        <v>243</v>
      </c>
      <c r="C652" t="s">
        <v>53</v>
      </c>
      <c r="D652" t="s">
        <v>166</v>
      </c>
      <c r="E652" t="s">
        <v>170</v>
      </c>
      <c r="F652" t="str">
        <f>VLOOKUP(A652,Metadata!$A$1:$H$42, 7, FALSE)</f>
        <v>No HEAL CRF Match</v>
      </c>
      <c r="G652" t="s">
        <v>894</v>
      </c>
      <c r="H652" t="s">
        <v>2809</v>
      </c>
      <c r="I652" t="s">
        <v>4304</v>
      </c>
      <c r="J652" t="s">
        <v>5473</v>
      </c>
      <c r="N652" t="s">
        <v>5479</v>
      </c>
      <c r="R652" t="s">
        <v>5556</v>
      </c>
      <c r="AI652" t="s">
        <v>12</v>
      </c>
    </row>
    <row r="653" spans="1:35" x14ac:dyDescent="0.45">
      <c r="A653" t="s">
        <v>12</v>
      </c>
      <c r="B653" t="s">
        <v>243</v>
      </c>
      <c r="C653" t="s">
        <v>53</v>
      </c>
      <c r="D653" t="s">
        <v>166</v>
      </c>
      <c r="E653" t="s">
        <v>170</v>
      </c>
      <c r="F653" t="str">
        <f>VLOOKUP(A653,Metadata!$A$1:$H$42, 7, FALSE)</f>
        <v>No HEAL CRF Match</v>
      </c>
      <c r="G653" t="s">
        <v>895</v>
      </c>
      <c r="H653" t="s">
        <v>2810</v>
      </c>
      <c r="I653" t="s">
        <v>4305</v>
      </c>
      <c r="J653" t="s">
        <v>5473</v>
      </c>
      <c r="N653" t="s">
        <v>5479</v>
      </c>
      <c r="R653" t="s">
        <v>5556</v>
      </c>
      <c r="AI653" t="s">
        <v>12</v>
      </c>
    </row>
    <row r="654" spans="1:35" x14ac:dyDescent="0.45">
      <c r="A654" t="s">
        <v>12</v>
      </c>
      <c r="B654" t="s">
        <v>243</v>
      </c>
      <c r="C654" t="s">
        <v>53</v>
      </c>
      <c r="D654" t="s">
        <v>166</v>
      </c>
      <c r="E654" t="s">
        <v>170</v>
      </c>
      <c r="F654" t="str">
        <f>VLOOKUP(A654,Metadata!$A$1:$H$42, 7, FALSE)</f>
        <v>No HEAL CRF Match</v>
      </c>
      <c r="G654" t="s">
        <v>896</v>
      </c>
      <c r="H654" t="s">
        <v>2811</v>
      </c>
      <c r="I654" t="s">
        <v>4306</v>
      </c>
      <c r="J654" t="s">
        <v>5469</v>
      </c>
      <c r="AI654" t="s">
        <v>12</v>
      </c>
    </row>
    <row r="655" spans="1:35" x14ac:dyDescent="0.45">
      <c r="A655" t="s">
        <v>12</v>
      </c>
      <c r="B655" t="s">
        <v>243</v>
      </c>
      <c r="C655" t="s">
        <v>53</v>
      </c>
      <c r="D655" t="s">
        <v>166</v>
      </c>
      <c r="E655" t="s">
        <v>170</v>
      </c>
      <c r="F655" t="str">
        <f>VLOOKUP(A655,Metadata!$A$1:$H$42, 7, FALSE)</f>
        <v>No HEAL CRF Match</v>
      </c>
      <c r="G655" t="s">
        <v>897</v>
      </c>
      <c r="H655" t="s">
        <v>2790</v>
      </c>
      <c r="I655" t="s">
        <v>4285</v>
      </c>
      <c r="J655" t="s">
        <v>5470</v>
      </c>
      <c r="N655" t="s">
        <v>5478</v>
      </c>
      <c r="R655" t="s">
        <v>5559</v>
      </c>
      <c r="AI655" t="s">
        <v>12</v>
      </c>
    </row>
    <row r="656" spans="1:35" x14ac:dyDescent="0.45">
      <c r="A656" t="s">
        <v>12</v>
      </c>
      <c r="B656" t="s">
        <v>243</v>
      </c>
      <c r="C656" t="s">
        <v>53</v>
      </c>
      <c r="D656" t="s">
        <v>166</v>
      </c>
      <c r="E656" t="s">
        <v>170</v>
      </c>
      <c r="F656" t="str">
        <f>VLOOKUP(A656,Metadata!$A$1:$H$42, 7, FALSE)</f>
        <v>No HEAL CRF Match</v>
      </c>
      <c r="G656" t="s">
        <v>898</v>
      </c>
      <c r="H656" t="s">
        <v>2791</v>
      </c>
      <c r="I656" t="s">
        <v>4286</v>
      </c>
      <c r="J656" t="s">
        <v>5470</v>
      </c>
      <c r="N656" t="s">
        <v>5478</v>
      </c>
      <c r="R656" t="s">
        <v>5559</v>
      </c>
      <c r="AI656" t="s">
        <v>12</v>
      </c>
    </row>
    <row r="657" spans="1:35" x14ac:dyDescent="0.45">
      <c r="A657" t="s">
        <v>12</v>
      </c>
      <c r="B657" t="s">
        <v>243</v>
      </c>
      <c r="C657" t="s">
        <v>53</v>
      </c>
      <c r="D657" t="s">
        <v>166</v>
      </c>
      <c r="E657" t="s">
        <v>170</v>
      </c>
      <c r="F657" t="str">
        <f>VLOOKUP(A657,Metadata!$A$1:$H$42, 7, FALSE)</f>
        <v>No HEAL CRF Match</v>
      </c>
      <c r="G657" t="s">
        <v>899</v>
      </c>
      <c r="H657" t="s">
        <v>2792</v>
      </c>
      <c r="I657" t="s">
        <v>4287</v>
      </c>
      <c r="J657" t="s">
        <v>5470</v>
      </c>
      <c r="N657" t="s">
        <v>5500</v>
      </c>
      <c r="R657" t="s">
        <v>5600</v>
      </c>
      <c r="AI657" t="s">
        <v>12</v>
      </c>
    </row>
    <row r="658" spans="1:35" x14ac:dyDescent="0.45">
      <c r="A658" t="s">
        <v>12</v>
      </c>
      <c r="B658" t="s">
        <v>243</v>
      </c>
      <c r="C658" t="s">
        <v>53</v>
      </c>
      <c r="D658" t="s">
        <v>166</v>
      </c>
      <c r="E658" t="s">
        <v>170</v>
      </c>
      <c r="F658" t="str">
        <f>VLOOKUP(A658,Metadata!$A$1:$H$42, 7, FALSE)</f>
        <v>No HEAL CRF Match</v>
      </c>
      <c r="G658" t="s">
        <v>900</v>
      </c>
      <c r="H658" t="s">
        <v>2812</v>
      </c>
      <c r="I658" t="s">
        <v>4307</v>
      </c>
      <c r="J658" t="s">
        <v>5473</v>
      </c>
      <c r="N658" t="s">
        <v>5479</v>
      </c>
      <c r="R658" t="s">
        <v>5556</v>
      </c>
      <c r="AI658" t="s">
        <v>12</v>
      </c>
    </row>
    <row r="659" spans="1:35" x14ac:dyDescent="0.45">
      <c r="A659" t="s">
        <v>12</v>
      </c>
      <c r="B659" t="s">
        <v>243</v>
      </c>
      <c r="C659" t="s">
        <v>53</v>
      </c>
      <c r="D659" t="s">
        <v>166</v>
      </c>
      <c r="E659" t="s">
        <v>170</v>
      </c>
      <c r="F659" t="str">
        <f>VLOOKUP(A659,Metadata!$A$1:$H$42, 7, FALSE)</f>
        <v>No HEAL CRF Match</v>
      </c>
      <c r="G659" t="s">
        <v>901</v>
      </c>
      <c r="H659" t="s">
        <v>2813</v>
      </c>
      <c r="I659" t="s">
        <v>4308</v>
      </c>
      <c r="J659" t="s">
        <v>5473</v>
      </c>
      <c r="N659" t="s">
        <v>5479</v>
      </c>
      <c r="R659" t="s">
        <v>5556</v>
      </c>
      <c r="AI659" t="s">
        <v>12</v>
      </c>
    </row>
    <row r="660" spans="1:35" x14ac:dyDescent="0.45">
      <c r="A660" t="s">
        <v>12</v>
      </c>
      <c r="B660" t="s">
        <v>243</v>
      </c>
      <c r="C660" t="s">
        <v>53</v>
      </c>
      <c r="D660" t="s">
        <v>166</v>
      </c>
      <c r="E660" t="s">
        <v>170</v>
      </c>
      <c r="F660" t="str">
        <f>VLOOKUP(A660,Metadata!$A$1:$H$42, 7, FALSE)</f>
        <v>No HEAL CRF Match</v>
      </c>
      <c r="G660" t="s">
        <v>902</v>
      </c>
      <c r="H660" t="s">
        <v>2814</v>
      </c>
      <c r="I660" t="s">
        <v>4309</v>
      </c>
      <c r="J660" t="s">
        <v>5473</v>
      </c>
      <c r="N660" t="s">
        <v>5479</v>
      </c>
      <c r="R660" t="s">
        <v>5556</v>
      </c>
      <c r="AI660" t="s">
        <v>12</v>
      </c>
    </row>
    <row r="661" spans="1:35" x14ac:dyDescent="0.45">
      <c r="A661" t="s">
        <v>12</v>
      </c>
      <c r="B661" t="s">
        <v>243</v>
      </c>
      <c r="C661" t="s">
        <v>53</v>
      </c>
      <c r="D661" t="s">
        <v>166</v>
      </c>
      <c r="E661" t="s">
        <v>170</v>
      </c>
      <c r="F661" t="str">
        <f>VLOOKUP(A661,Metadata!$A$1:$H$42, 7, FALSE)</f>
        <v>No HEAL CRF Match</v>
      </c>
      <c r="G661" t="s">
        <v>903</v>
      </c>
      <c r="H661" t="s">
        <v>2815</v>
      </c>
      <c r="I661" t="s">
        <v>4310</v>
      </c>
      <c r="J661" t="s">
        <v>5473</v>
      </c>
      <c r="N661" t="s">
        <v>5479</v>
      </c>
      <c r="R661" t="s">
        <v>5556</v>
      </c>
      <c r="AI661" t="s">
        <v>12</v>
      </c>
    </row>
    <row r="662" spans="1:35" x14ac:dyDescent="0.45">
      <c r="A662" t="s">
        <v>12</v>
      </c>
      <c r="B662" t="s">
        <v>243</v>
      </c>
      <c r="C662" t="s">
        <v>53</v>
      </c>
      <c r="D662" t="s">
        <v>166</v>
      </c>
      <c r="E662" t="s">
        <v>170</v>
      </c>
      <c r="F662" t="str">
        <f>VLOOKUP(A662,Metadata!$A$1:$H$42, 7, FALSE)</f>
        <v>No HEAL CRF Match</v>
      </c>
      <c r="G662" t="s">
        <v>904</v>
      </c>
      <c r="H662" t="s">
        <v>2816</v>
      </c>
      <c r="I662" t="s">
        <v>4311</v>
      </c>
      <c r="J662" t="s">
        <v>5473</v>
      </c>
      <c r="N662" t="s">
        <v>5479</v>
      </c>
      <c r="R662" t="s">
        <v>5556</v>
      </c>
      <c r="AI662" t="s">
        <v>12</v>
      </c>
    </row>
    <row r="663" spans="1:35" x14ac:dyDescent="0.45">
      <c r="A663" t="s">
        <v>12</v>
      </c>
      <c r="B663" t="s">
        <v>243</v>
      </c>
      <c r="C663" t="s">
        <v>53</v>
      </c>
      <c r="D663" t="s">
        <v>166</v>
      </c>
      <c r="E663" t="s">
        <v>170</v>
      </c>
      <c r="F663" t="str">
        <f>VLOOKUP(A663,Metadata!$A$1:$H$42, 7, FALSE)</f>
        <v>No HEAL CRF Match</v>
      </c>
      <c r="G663" t="s">
        <v>905</v>
      </c>
      <c r="H663" t="s">
        <v>2817</v>
      </c>
      <c r="I663" t="s">
        <v>4312</v>
      </c>
      <c r="J663" t="s">
        <v>5473</v>
      </c>
      <c r="N663" t="s">
        <v>5479</v>
      </c>
      <c r="R663" t="s">
        <v>5556</v>
      </c>
      <c r="AI663" t="s">
        <v>12</v>
      </c>
    </row>
    <row r="664" spans="1:35" x14ac:dyDescent="0.45">
      <c r="A664" t="s">
        <v>12</v>
      </c>
      <c r="B664" t="s">
        <v>243</v>
      </c>
      <c r="C664" t="s">
        <v>53</v>
      </c>
      <c r="D664" t="s">
        <v>166</v>
      </c>
      <c r="E664" t="s">
        <v>170</v>
      </c>
      <c r="F664" t="str">
        <f>VLOOKUP(A664,Metadata!$A$1:$H$42, 7, FALSE)</f>
        <v>No HEAL CRF Match</v>
      </c>
      <c r="G664" t="s">
        <v>906</v>
      </c>
      <c r="H664" t="s">
        <v>2818</v>
      </c>
      <c r="I664" t="s">
        <v>4313</v>
      </c>
      <c r="J664" t="s">
        <v>5473</v>
      </c>
      <c r="N664" t="s">
        <v>5479</v>
      </c>
      <c r="R664" t="s">
        <v>5556</v>
      </c>
      <c r="AI664" t="s">
        <v>12</v>
      </c>
    </row>
    <row r="665" spans="1:35" x14ac:dyDescent="0.45">
      <c r="A665" t="s">
        <v>12</v>
      </c>
      <c r="B665" t="s">
        <v>243</v>
      </c>
      <c r="C665" t="s">
        <v>53</v>
      </c>
      <c r="D665" t="s">
        <v>166</v>
      </c>
      <c r="E665" t="s">
        <v>170</v>
      </c>
      <c r="F665" t="str">
        <f>VLOOKUP(A665,Metadata!$A$1:$H$42, 7, FALSE)</f>
        <v>No HEAL CRF Match</v>
      </c>
      <c r="G665" t="s">
        <v>907</v>
      </c>
      <c r="H665" t="s">
        <v>2819</v>
      </c>
      <c r="I665" t="s">
        <v>4314</v>
      </c>
      <c r="J665" t="s">
        <v>5473</v>
      </c>
      <c r="N665" t="s">
        <v>5479</v>
      </c>
      <c r="R665" t="s">
        <v>5556</v>
      </c>
      <c r="AI665" t="s">
        <v>12</v>
      </c>
    </row>
    <row r="666" spans="1:35" x14ac:dyDescent="0.45">
      <c r="A666" t="s">
        <v>12</v>
      </c>
      <c r="B666" t="s">
        <v>243</v>
      </c>
      <c r="C666" t="s">
        <v>53</v>
      </c>
      <c r="D666" t="s">
        <v>166</v>
      </c>
      <c r="E666" t="s">
        <v>170</v>
      </c>
      <c r="F666" t="str">
        <f>VLOOKUP(A666,Metadata!$A$1:$H$42, 7, FALSE)</f>
        <v>No HEAL CRF Match</v>
      </c>
      <c r="G666" t="s">
        <v>908</v>
      </c>
      <c r="H666" t="s">
        <v>2820</v>
      </c>
      <c r="I666" t="s">
        <v>4315</v>
      </c>
      <c r="J666" t="s">
        <v>5473</v>
      </c>
      <c r="N666" t="s">
        <v>5479</v>
      </c>
      <c r="R666" t="s">
        <v>5556</v>
      </c>
      <c r="AI666" t="s">
        <v>12</v>
      </c>
    </row>
    <row r="667" spans="1:35" x14ac:dyDescent="0.45">
      <c r="A667" t="s">
        <v>12</v>
      </c>
      <c r="B667" t="s">
        <v>243</v>
      </c>
      <c r="C667" t="s">
        <v>53</v>
      </c>
      <c r="D667" t="s">
        <v>166</v>
      </c>
      <c r="E667" t="s">
        <v>170</v>
      </c>
      <c r="F667" t="str">
        <f>VLOOKUP(A667,Metadata!$A$1:$H$42, 7, FALSE)</f>
        <v>No HEAL CRF Match</v>
      </c>
      <c r="G667" t="s">
        <v>909</v>
      </c>
      <c r="H667" t="s">
        <v>2821</v>
      </c>
      <c r="I667" t="s">
        <v>4316</v>
      </c>
      <c r="J667" t="s">
        <v>5473</v>
      </c>
      <c r="N667" t="s">
        <v>5479</v>
      </c>
      <c r="R667" t="s">
        <v>5556</v>
      </c>
      <c r="AI667" t="s">
        <v>12</v>
      </c>
    </row>
    <row r="668" spans="1:35" x14ac:dyDescent="0.45">
      <c r="A668" t="s">
        <v>12</v>
      </c>
      <c r="B668" t="s">
        <v>243</v>
      </c>
      <c r="C668" t="s">
        <v>53</v>
      </c>
      <c r="D668" t="s">
        <v>166</v>
      </c>
      <c r="E668" t="s">
        <v>170</v>
      </c>
      <c r="F668" t="str">
        <f>VLOOKUP(A668,Metadata!$A$1:$H$42, 7, FALSE)</f>
        <v>No HEAL CRF Match</v>
      </c>
      <c r="G668" t="s">
        <v>910</v>
      </c>
      <c r="H668" t="s">
        <v>2822</v>
      </c>
      <c r="I668" t="s">
        <v>4317</v>
      </c>
      <c r="J668" t="s">
        <v>5473</v>
      </c>
      <c r="N668" t="s">
        <v>5479</v>
      </c>
      <c r="R668" t="s">
        <v>5556</v>
      </c>
      <c r="AI668" t="s">
        <v>12</v>
      </c>
    </row>
    <row r="669" spans="1:35" x14ac:dyDescent="0.45">
      <c r="A669" t="s">
        <v>12</v>
      </c>
      <c r="B669" t="s">
        <v>243</v>
      </c>
      <c r="C669" t="s">
        <v>53</v>
      </c>
      <c r="D669" t="s">
        <v>166</v>
      </c>
      <c r="E669" t="s">
        <v>170</v>
      </c>
      <c r="F669" t="str">
        <f>VLOOKUP(A669,Metadata!$A$1:$H$42, 7, FALSE)</f>
        <v>No HEAL CRF Match</v>
      </c>
      <c r="G669" t="s">
        <v>911</v>
      </c>
      <c r="H669" t="s">
        <v>2823</v>
      </c>
      <c r="I669" t="s">
        <v>4318</v>
      </c>
      <c r="J669" t="s">
        <v>5473</v>
      </c>
      <c r="N669" t="s">
        <v>5479</v>
      </c>
      <c r="R669" t="s">
        <v>5556</v>
      </c>
      <c r="AI669" t="s">
        <v>12</v>
      </c>
    </row>
    <row r="670" spans="1:35" x14ac:dyDescent="0.45">
      <c r="A670" t="s">
        <v>12</v>
      </c>
      <c r="B670" t="s">
        <v>243</v>
      </c>
      <c r="C670" t="s">
        <v>53</v>
      </c>
      <c r="D670" t="s">
        <v>166</v>
      </c>
      <c r="E670" t="s">
        <v>170</v>
      </c>
      <c r="F670" t="str">
        <f>VLOOKUP(A670,Metadata!$A$1:$H$42, 7, FALSE)</f>
        <v>No HEAL CRF Match</v>
      </c>
      <c r="G670" t="s">
        <v>912</v>
      </c>
      <c r="H670" t="s">
        <v>2824</v>
      </c>
      <c r="I670" t="s">
        <v>4319</v>
      </c>
      <c r="J670" t="s">
        <v>5473</v>
      </c>
      <c r="N670" t="s">
        <v>5479</v>
      </c>
      <c r="R670" t="s">
        <v>5556</v>
      </c>
      <c r="AI670" t="s">
        <v>12</v>
      </c>
    </row>
    <row r="671" spans="1:35" x14ac:dyDescent="0.45">
      <c r="A671" t="s">
        <v>12</v>
      </c>
      <c r="B671" t="s">
        <v>243</v>
      </c>
      <c r="C671" t="s">
        <v>53</v>
      </c>
      <c r="D671" t="s">
        <v>166</v>
      </c>
      <c r="E671" t="s">
        <v>170</v>
      </c>
      <c r="F671" t="str">
        <f>VLOOKUP(A671,Metadata!$A$1:$H$42, 7, FALSE)</f>
        <v>No HEAL CRF Match</v>
      </c>
      <c r="G671" t="s">
        <v>913</v>
      </c>
      <c r="H671" t="s">
        <v>2825</v>
      </c>
      <c r="I671" t="s">
        <v>4320</v>
      </c>
      <c r="J671" t="s">
        <v>5473</v>
      </c>
      <c r="N671" t="s">
        <v>5479</v>
      </c>
      <c r="R671" t="s">
        <v>5556</v>
      </c>
      <c r="AI671" t="s">
        <v>12</v>
      </c>
    </row>
    <row r="672" spans="1:35" x14ac:dyDescent="0.45">
      <c r="A672" t="s">
        <v>12</v>
      </c>
      <c r="B672" t="s">
        <v>243</v>
      </c>
      <c r="C672" t="s">
        <v>53</v>
      </c>
      <c r="D672" t="s">
        <v>166</v>
      </c>
      <c r="E672" t="s">
        <v>170</v>
      </c>
      <c r="F672" t="str">
        <f>VLOOKUP(A672,Metadata!$A$1:$H$42, 7, FALSE)</f>
        <v>No HEAL CRF Match</v>
      </c>
      <c r="G672" t="s">
        <v>914</v>
      </c>
      <c r="H672" t="s">
        <v>2826</v>
      </c>
      <c r="I672" t="s">
        <v>4321</v>
      </c>
      <c r="J672" t="s">
        <v>5473</v>
      </c>
      <c r="N672" t="s">
        <v>5479</v>
      </c>
      <c r="R672" t="s">
        <v>5556</v>
      </c>
      <c r="AI672" t="s">
        <v>12</v>
      </c>
    </row>
    <row r="673" spans="1:35" x14ac:dyDescent="0.45">
      <c r="A673" t="s">
        <v>12</v>
      </c>
      <c r="B673" t="s">
        <v>243</v>
      </c>
      <c r="C673" t="s">
        <v>53</v>
      </c>
      <c r="D673" t="s">
        <v>166</v>
      </c>
      <c r="E673" t="s">
        <v>170</v>
      </c>
      <c r="F673" t="str">
        <f>VLOOKUP(A673,Metadata!$A$1:$H$42, 7, FALSE)</f>
        <v>No HEAL CRF Match</v>
      </c>
      <c r="G673" t="s">
        <v>915</v>
      </c>
      <c r="H673" t="s">
        <v>2827</v>
      </c>
      <c r="I673" t="s">
        <v>4322</v>
      </c>
      <c r="J673" t="s">
        <v>5473</v>
      </c>
      <c r="N673" t="s">
        <v>5479</v>
      </c>
      <c r="R673" t="s">
        <v>5556</v>
      </c>
      <c r="AI673" t="s">
        <v>12</v>
      </c>
    </row>
    <row r="674" spans="1:35" x14ac:dyDescent="0.45">
      <c r="A674" t="s">
        <v>12</v>
      </c>
      <c r="B674" t="s">
        <v>243</v>
      </c>
      <c r="C674" t="s">
        <v>53</v>
      </c>
      <c r="D674" t="s">
        <v>166</v>
      </c>
      <c r="E674" t="s">
        <v>170</v>
      </c>
      <c r="F674" t="str">
        <f>VLOOKUP(A674,Metadata!$A$1:$H$42, 7, FALSE)</f>
        <v>No HEAL CRF Match</v>
      </c>
      <c r="G674" t="s">
        <v>916</v>
      </c>
      <c r="H674" t="s">
        <v>2828</v>
      </c>
      <c r="I674" t="s">
        <v>4323</v>
      </c>
      <c r="J674" t="s">
        <v>5473</v>
      </c>
      <c r="N674" t="s">
        <v>5479</v>
      </c>
      <c r="R674" t="s">
        <v>5556</v>
      </c>
      <c r="AI674" t="s">
        <v>12</v>
      </c>
    </row>
    <row r="675" spans="1:35" x14ac:dyDescent="0.45">
      <c r="A675" t="s">
        <v>12</v>
      </c>
      <c r="B675" t="s">
        <v>243</v>
      </c>
      <c r="C675" t="s">
        <v>53</v>
      </c>
      <c r="D675" t="s">
        <v>166</v>
      </c>
      <c r="E675" t="s">
        <v>170</v>
      </c>
      <c r="F675" t="str">
        <f>VLOOKUP(A675,Metadata!$A$1:$H$42, 7, FALSE)</f>
        <v>No HEAL CRF Match</v>
      </c>
      <c r="G675" t="s">
        <v>917</v>
      </c>
      <c r="H675" t="s">
        <v>2829</v>
      </c>
      <c r="I675" t="s">
        <v>4324</v>
      </c>
      <c r="J675" t="s">
        <v>5473</v>
      </c>
      <c r="N675" t="s">
        <v>5479</v>
      </c>
      <c r="R675" t="s">
        <v>5556</v>
      </c>
      <c r="AI675" t="s">
        <v>12</v>
      </c>
    </row>
    <row r="676" spans="1:35" x14ac:dyDescent="0.45">
      <c r="A676" t="s">
        <v>12</v>
      </c>
      <c r="B676" t="s">
        <v>243</v>
      </c>
      <c r="C676" t="s">
        <v>53</v>
      </c>
      <c r="D676" t="s">
        <v>166</v>
      </c>
      <c r="E676" t="s">
        <v>170</v>
      </c>
      <c r="F676" t="str">
        <f>VLOOKUP(A676,Metadata!$A$1:$H$42, 7, FALSE)</f>
        <v>No HEAL CRF Match</v>
      </c>
      <c r="G676" t="s">
        <v>918</v>
      </c>
      <c r="H676" t="s">
        <v>2535</v>
      </c>
      <c r="I676" t="s">
        <v>4284</v>
      </c>
      <c r="J676" t="s">
        <v>5469</v>
      </c>
      <c r="AI676" t="s">
        <v>12</v>
      </c>
    </row>
    <row r="677" spans="1:35" x14ac:dyDescent="0.45">
      <c r="A677" t="s">
        <v>12</v>
      </c>
      <c r="B677" t="s">
        <v>243</v>
      </c>
      <c r="C677" t="s">
        <v>53</v>
      </c>
      <c r="D677" t="s">
        <v>166</v>
      </c>
      <c r="E677" t="s">
        <v>170</v>
      </c>
      <c r="F677" t="str">
        <f>VLOOKUP(A677,Metadata!$A$1:$H$42, 7, FALSE)</f>
        <v>No HEAL CRF Match</v>
      </c>
      <c r="G677" t="s">
        <v>919</v>
      </c>
      <c r="H677" t="s">
        <v>2790</v>
      </c>
      <c r="I677" t="s">
        <v>4285</v>
      </c>
      <c r="J677" t="s">
        <v>5470</v>
      </c>
      <c r="N677" t="s">
        <v>5478</v>
      </c>
      <c r="R677" t="s">
        <v>5559</v>
      </c>
      <c r="AI677" t="s">
        <v>12</v>
      </c>
    </row>
    <row r="678" spans="1:35" x14ac:dyDescent="0.45">
      <c r="A678" t="s">
        <v>12</v>
      </c>
      <c r="B678" t="s">
        <v>243</v>
      </c>
      <c r="C678" t="s">
        <v>53</v>
      </c>
      <c r="D678" t="s">
        <v>166</v>
      </c>
      <c r="E678" t="s">
        <v>170</v>
      </c>
      <c r="F678" t="str">
        <f>VLOOKUP(A678,Metadata!$A$1:$H$42, 7, FALSE)</f>
        <v>No HEAL CRF Match</v>
      </c>
      <c r="G678" t="s">
        <v>920</v>
      </c>
      <c r="H678" t="s">
        <v>2791</v>
      </c>
      <c r="I678" t="s">
        <v>4286</v>
      </c>
      <c r="J678" t="s">
        <v>5470</v>
      </c>
      <c r="N678" t="s">
        <v>5478</v>
      </c>
      <c r="R678" t="s">
        <v>5559</v>
      </c>
      <c r="AI678" t="s">
        <v>12</v>
      </c>
    </row>
    <row r="679" spans="1:35" x14ac:dyDescent="0.45">
      <c r="A679" t="s">
        <v>12</v>
      </c>
      <c r="B679" t="s">
        <v>243</v>
      </c>
      <c r="C679" t="s">
        <v>53</v>
      </c>
      <c r="D679" t="s">
        <v>166</v>
      </c>
      <c r="E679" t="s">
        <v>170</v>
      </c>
      <c r="F679" t="str">
        <f>VLOOKUP(A679,Metadata!$A$1:$H$42, 7, FALSE)</f>
        <v>No HEAL CRF Match</v>
      </c>
      <c r="G679" t="s">
        <v>921</v>
      </c>
      <c r="H679" t="s">
        <v>2792</v>
      </c>
      <c r="I679" t="s">
        <v>4287</v>
      </c>
      <c r="J679" t="s">
        <v>5470</v>
      </c>
      <c r="N679" t="s">
        <v>5500</v>
      </c>
      <c r="R679" t="s">
        <v>5600</v>
      </c>
      <c r="AI679" t="s">
        <v>12</v>
      </c>
    </row>
    <row r="680" spans="1:35" x14ac:dyDescent="0.45">
      <c r="A680" t="s">
        <v>12</v>
      </c>
      <c r="B680" t="s">
        <v>243</v>
      </c>
      <c r="C680" t="s">
        <v>53</v>
      </c>
      <c r="D680" t="s">
        <v>166</v>
      </c>
      <c r="E680" t="s">
        <v>170</v>
      </c>
      <c r="F680" t="str">
        <f>VLOOKUP(A680,Metadata!$A$1:$H$42, 7, FALSE)</f>
        <v>No HEAL CRF Match</v>
      </c>
      <c r="G680" t="s">
        <v>922</v>
      </c>
      <c r="H680" t="s">
        <v>2830</v>
      </c>
      <c r="I680" t="s">
        <v>4325</v>
      </c>
      <c r="J680" t="s">
        <v>5473</v>
      </c>
      <c r="N680" t="s">
        <v>5479</v>
      </c>
      <c r="R680" t="s">
        <v>5556</v>
      </c>
      <c r="AI680" t="s">
        <v>12</v>
      </c>
    </row>
    <row r="681" spans="1:35" x14ac:dyDescent="0.45">
      <c r="A681" t="s">
        <v>12</v>
      </c>
      <c r="B681" t="s">
        <v>243</v>
      </c>
      <c r="C681" t="s">
        <v>53</v>
      </c>
      <c r="D681" t="s">
        <v>166</v>
      </c>
      <c r="E681" t="s">
        <v>170</v>
      </c>
      <c r="F681" t="str">
        <f>VLOOKUP(A681,Metadata!$A$1:$H$42, 7, FALSE)</f>
        <v>No HEAL CRF Match</v>
      </c>
      <c r="G681" t="s">
        <v>923</v>
      </c>
      <c r="H681" t="s">
        <v>2831</v>
      </c>
      <c r="I681" t="s">
        <v>4326</v>
      </c>
      <c r="J681" t="s">
        <v>5473</v>
      </c>
      <c r="N681" t="s">
        <v>5479</v>
      </c>
      <c r="R681" t="s">
        <v>5556</v>
      </c>
      <c r="AI681" t="s">
        <v>12</v>
      </c>
    </row>
    <row r="682" spans="1:35" x14ac:dyDescent="0.45">
      <c r="A682" t="s">
        <v>12</v>
      </c>
      <c r="B682" t="s">
        <v>243</v>
      </c>
      <c r="C682" t="s">
        <v>53</v>
      </c>
      <c r="D682" t="s">
        <v>166</v>
      </c>
      <c r="E682" t="s">
        <v>170</v>
      </c>
      <c r="F682" t="str">
        <f>VLOOKUP(A682,Metadata!$A$1:$H$42, 7, FALSE)</f>
        <v>No HEAL CRF Match</v>
      </c>
      <c r="G682" t="s">
        <v>924</v>
      </c>
      <c r="H682" t="s">
        <v>2832</v>
      </c>
      <c r="I682" t="s">
        <v>4327</v>
      </c>
      <c r="J682" t="s">
        <v>5473</v>
      </c>
      <c r="N682" t="s">
        <v>5479</v>
      </c>
      <c r="R682" t="s">
        <v>5556</v>
      </c>
      <c r="AI682" t="s">
        <v>12</v>
      </c>
    </row>
    <row r="683" spans="1:35" x14ac:dyDescent="0.45">
      <c r="A683" t="s">
        <v>12</v>
      </c>
      <c r="B683" t="s">
        <v>243</v>
      </c>
      <c r="C683" t="s">
        <v>53</v>
      </c>
      <c r="D683" t="s">
        <v>166</v>
      </c>
      <c r="E683" t="s">
        <v>170</v>
      </c>
      <c r="F683" t="str">
        <f>VLOOKUP(A683,Metadata!$A$1:$H$42, 7, FALSE)</f>
        <v>No HEAL CRF Match</v>
      </c>
      <c r="G683" t="s">
        <v>925</v>
      </c>
      <c r="H683" t="s">
        <v>2833</v>
      </c>
      <c r="I683" t="s">
        <v>4328</v>
      </c>
      <c r="J683" t="s">
        <v>5473</v>
      </c>
      <c r="N683" t="s">
        <v>5479</v>
      </c>
      <c r="R683" t="s">
        <v>5556</v>
      </c>
      <c r="AI683" t="s">
        <v>12</v>
      </c>
    </row>
    <row r="684" spans="1:35" x14ac:dyDescent="0.45">
      <c r="A684" t="s">
        <v>12</v>
      </c>
      <c r="B684" t="s">
        <v>243</v>
      </c>
      <c r="C684" t="s">
        <v>53</v>
      </c>
      <c r="D684" t="s">
        <v>166</v>
      </c>
      <c r="E684" t="s">
        <v>170</v>
      </c>
      <c r="F684" t="str">
        <f>VLOOKUP(A684,Metadata!$A$1:$H$42, 7, FALSE)</f>
        <v>No HEAL CRF Match</v>
      </c>
      <c r="G684" t="s">
        <v>926</v>
      </c>
      <c r="H684" t="s">
        <v>2834</v>
      </c>
      <c r="I684" t="s">
        <v>4329</v>
      </c>
      <c r="J684" t="s">
        <v>5473</v>
      </c>
      <c r="N684" t="s">
        <v>5479</v>
      </c>
      <c r="R684" t="s">
        <v>5556</v>
      </c>
      <c r="AI684" t="s">
        <v>12</v>
      </c>
    </row>
    <row r="685" spans="1:35" x14ac:dyDescent="0.45">
      <c r="A685" t="s">
        <v>12</v>
      </c>
      <c r="B685" t="s">
        <v>243</v>
      </c>
      <c r="C685" t="s">
        <v>53</v>
      </c>
      <c r="D685" t="s">
        <v>166</v>
      </c>
      <c r="E685" t="s">
        <v>170</v>
      </c>
      <c r="F685" t="str">
        <f>VLOOKUP(A685,Metadata!$A$1:$H$42, 7, FALSE)</f>
        <v>No HEAL CRF Match</v>
      </c>
      <c r="G685" t="s">
        <v>927</v>
      </c>
      <c r="H685" t="s">
        <v>2835</v>
      </c>
      <c r="I685" t="s">
        <v>4330</v>
      </c>
      <c r="J685" t="s">
        <v>5473</v>
      </c>
      <c r="N685" t="s">
        <v>5479</v>
      </c>
      <c r="R685" t="s">
        <v>5556</v>
      </c>
      <c r="AI685" t="s">
        <v>12</v>
      </c>
    </row>
    <row r="686" spans="1:35" x14ac:dyDescent="0.45">
      <c r="A686" t="s">
        <v>12</v>
      </c>
      <c r="B686" t="s">
        <v>243</v>
      </c>
      <c r="C686" t="s">
        <v>53</v>
      </c>
      <c r="D686" t="s">
        <v>166</v>
      </c>
      <c r="E686" t="s">
        <v>170</v>
      </c>
      <c r="F686" t="str">
        <f>VLOOKUP(A686,Metadata!$A$1:$H$42, 7, FALSE)</f>
        <v>No HEAL CRF Match</v>
      </c>
      <c r="G686" t="s">
        <v>928</v>
      </c>
      <c r="H686" t="s">
        <v>2836</v>
      </c>
      <c r="I686" t="s">
        <v>4331</v>
      </c>
      <c r="J686" t="s">
        <v>5473</v>
      </c>
      <c r="N686" t="s">
        <v>5479</v>
      </c>
      <c r="R686" t="s">
        <v>5556</v>
      </c>
      <c r="AI686" t="s">
        <v>12</v>
      </c>
    </row>
    <row r="687" spans="1:35" x14ac:dyDescent="0.45">
      <c r="A687" t="s">
        <v>12</v>
      </c>
      <c r="B687" t="s">
        <v>243</v>
      </c>
      <c r="C687" t="s">
        <v>53</v>
      </c>
      <c r="D687" t="s">
        <v>166</v>
      </c>
      <c r="E687" t="s">
        <v>170</v>
      </c>
      <c r="F687" t="str">
        <f>VLOOKUP(A687,Metadata!$A$1:$H$42, 7, FALSE)</f>
        <v>No HEAL CRF Match</v>
      </c>
      <c r="G687" t="s">
        <v>929</v>
      </c>
      <c r="H687" t="s">
        <v>2837</v>
      </c>
      <c r="I687" t="s">
        <v>4332</v>
      </c>
      <c r="J687" t="s">
        <v>5473</v>
      </c>
      <c r="N687" t="s">
        <v>5479</v>
      </c>
      <c r="R687" t="s">
        <v>5556</v>
      </c>
      <c r="AI687" t="s">
        <v>12</v>
      </c>
    </row>
    <row r="688" spans="1:35" x14ac:dyDescent="0.45">
      <c r="A688" t="s">
        <v>12</v>
      </c>
      <c r="B688" t="s">
        <v>243</v>
      </c>
      <c r="C688" t="s">
        <v>53</v>
      </c>
      <c r="D688" t="s">
        <v>166</v>
      </c>
      <c r="E688" t="s">
        <v>170</v>
      </c>
      <c r="F688" t="str">
        <f>VLOOKUP(A688,Metadata!$A$1:$H$42, 7, FALSE)</f>
        <v>No HEAL CRF Match</v>
      </c>
      <c r="G688" t="s">
        <v>930</v>
      </c>
      <c r="H688" t="s">
        <v>2838</v>
      </c>
      <c r="I688" t="s">
        <v>4333</v>
      </c>
      <c r="J688" t="s">
        <v>5473</v>
      </c>
      <c r="N688" t="s">
        <v>5479</v>
      </c>
      <c r="R688" t="s">
        <v>5556</v>
      </c>
      <c r="AI688" t="s">
        <v>12</v>
      </c>
    </row>
    <row r="689" spans="1:35" x14ac:dyDescent="0.45">
      <c r="A689" t="s">
        <v>12</v>
      </c>
      <c r="B689" t="s">
        <v>243</v>
      </c>
      <c r="C689" t="s">
        <v>53</v>
      </c>
      <c r="D689" t="s">
        <v>166</v>
      </c>
      <c r="E689" t="s">
        <v>170</v>
      </c>
      <c r="F689" t="str">
        <f>VLOOKUP(A689,Metadata!$A$1:$H$42, 7, FALSE)</f>
        <v>No HEAL CRF Match</v>
      </c>
      <c r="G689" t="s">
        <v>931</v>
      </c>
      <c r="H689" t="s">
        <v>2839</v>
      </c>
      <c r="I689" t="s">
        <v>4334</v>
      </c>
      <c r="J689" t="s">
        <v>5473</v>
      </c>
      <c r="N689" t="s">
        <v>5479</v>
      </c>
      <c r="R689" t="s">
        <v>5556</v>
      </c>
      <c r="AI689" t="s">
        <v>12</v>
      </c>
    </row>
    <row r="690" spans="1:35" x14ac:dyDescent="0.45">
      <c r="A690" t="s">
        <v>12</v>
      </c>
      <c r="B690" t="s">
        <v>243</v>
      </c>
      <c r="C690" t="s">
        <v>53</v>
      </c>
      <c r="D690" t="s">
        <v>166</v>
      </c>
      <c r="E690" t="s">
        <v>170</v>
      </c>
      <c r="F690" t="str">
        <f>VLOOKUP(A690,Metadata!$A$1:$H$42, 7, FALSE)</f>
        <v>No HEAL CRF Match</v>
      </c>
      <c r="G690" t="s">
        <v>932</v>
      </c>
      <c r="H690" t="s">
        <v>2840</v>
      </c>
      <c r="I690" t="s">
        <v>4335</v>
      </c>
      <c r="J690" t="s">
        <v>5473</v>
      </c>
      <c r="N690" t="s">
        <v>5479</v>
      </c>
      <c r="R690" t="s">
        <v>5556</v>
      </c>
      <c r="AI690" t="s">
        <v>12</v>
      </c>
    </row>
    <row r="691" spans="1:35" x14ac:dyDescent="0.45">
      <c r="A691" t="s">
        <v>12</v>
      </c>
      <c r="B691" t="s">
        <v>243</v>
      </c>
      <c r="C691" t="s">
        <v>53</v>
      </c>
      <c r="D691" t="s">
        <v>166</v>
      </c>
      <c r="E691" t="s">
        <v>170</v>
      </c>
      <c r="F691" t="str">
        <f>VLOOKUP(A691,Metadata!$A$1:$H$42, 7, FALSE)</f>
        <v>No HEAL CRF Match</v>
      </c>
      <c r="G691" t="s">
        <v>933</v>
      </c>
      <c r="H691" t="s">
        <v>2841</v>
      </c>
      <c r="I691" t="s">
        <v>4336</v>
      </c>
      <c r="J691" t="s">
        <v>5473</v>
      </c>
      <c r="N691" t="s">
        <v>5479</v>
      </c>
      <c r="R691" t="s">
        <v>5556</v>
      </c>
      <c r="AI691" t="s">
        <v>12</v>
      </c>
    </row>
    <row r="692" spans="1:35" x14ac:dyDescent="0.45">
      <c r="A692" t="s">
        <v>12</v>
      </c>
      <c r="B692" t="s">
        <v>243</v>
      </c>
      <c r="C692" t="s">
        <v>53</v>
      </c>
      <c r="D692" t="s">
        <v>166</v>
      </c>
      <c r="E692" t="s">
        <v>170</v>
      </c>
      <c r="F692" t="str">
        <f>VLOOKUP(A692,Metadata!$A$1:$H$42, 7, FALSE)</f>
        <v>No HEAL CRF Match</v>
      </c>
      <c r="G692" t="s">
        <v>934</v>
      </c>
      <c r="H692" t="s">
        <v>2842</v>
      </c>
      <c r="I692" t="s">
        <v>4337</v>
      </c>
      <c r="J692" t="s">
        <v>5473</v>
      </c>
      <c r="N692" t="s">
        <v>5479</v>
      </c>
      <c r="R692" t="s">
        <v>5556</v>
      </c>
      <c r="AI692" t="s">
        <v>12</v>
      </c>
    </row>
    <row r="693" spans="1:35" x14ac:dyDescent="0.45">
      <c r="A693" t="s">
        <v>12</v>
      </c>
      <c r="B693" t="s">
        <v>243</v>
      </c>
      <c r="C693" t="s">
        <v>53</v>
      </c>
      <c r="D693" t="s">
        <v>166</v>
      </c>
      <c r="E693" t="s">
        <v>170</v>
      </c>
      <c r="F693" t="str">
        <f>VLOOKUP(A693,Metadata!$A$1:$H$42, 7, FALSE)</f>
        <v>No HEAL CRF Match</v>
      </c>
      <c r="G693" t="s">
        <v>935</v>
      </c>
      <c r="H693" t="s">
        <v>2843</v>
      </c>
      <c r="I693" t="s">
        <v>4338</v>
      </c>
      <c r="J693" t="s">
        <v>5473</v>
      </c>
      <c r="N693" t="s">
        <v>5479</v>
      </c>
      <c r="R693" t="s">
        <v>5556</v>
      </c>
      <c r="AI693" t="s">
        <v>12</v>
      </c>
    </row>
    <row r="694" spans="1:35" x14ac:dyDescent="0.45">
      <c r="A694" t="s">
        <v>12</v>
      </c>
      <c r="B694" t="s">
        <v>243</v>
      </c>
      <c r="C694" t="s">
        <v>53</v>
      </c>
      <c r="D694" t="s">
        <v>166</v>
      </c>
      <c r="E694" t="s">
        <v>170</v>
      </c>
      <c r="F694" t="str">
        <f>VLOOKUP(A694,Metadata!$A$1:$H$42, 7, FALSE)</f>
        <v>No HEAL CRF Match</v>
      </c>
      <c r="G694" t="s">
        <v>936</v>
      </c>
      <c r="H694" t="s">
        <v>2844</v>
      </c>
      <c r="I694" t="s">
        <v>4339</v>
      </c>
      <c r="J694" t="s">
        <v>5473</v>
      </c>
      <c r="N694" t="s">
        <v>5479</v>
      </c>
      <c r="R694" t="s">
        <v>5556</v>
      </c>
      <c r="AI694" t="s">
        <v>12</v>
      </c>
    </row>
    <row r="695" spans="1:35" x14ac:dyDescent="0.45">
      <c r="A695" t="s">
        <v>12</v>
      </c>
      <c r="B695" t="s">
        <v>243</v>
      </c>
      <c r="C695" t="s">
        <v>53</v>
      </c>
      <c r="D695" t="s">
        <v>166</v>
      </c>
      <c r="E695" t="s">
        <v>170</v>
      </c>
      <c r="F695" t="str">
        <f>VLOOKUP(A695,Metadata!$A$1:$H$42, 7, FALSE)</f>
        <v>No HEAL CRF Match</v>
      </c>
      <c r="G695" t="s">
        <v>937</v>
      </c>
      <c r="H695" t="s">
        <v>2845</v>
      </c>
      <c r="I695" t="s">
        <v>4340</v>
      </c>
      <c r="J695" t="s">
        <v>5473</v>
      </c>
      <c r="N695" t="s">
        <v>5479</v>
      </c>
      <c r="R695" t="s">
        <v>5556</v>
      </c>
      <c r="AI695" t="s">
        <v>12</v>
      </c>
    </row>
    <row r="696" spans="1:35" x14ac:dyDescent="0.45">
      <c r="A696" t="s">
        <v>12</v>
      </c>
      <c r="B696" t="s">
        <v>243</v>
      </c>
      <c r="C696" t="s">
        <v>53</v>
      </c>
      <c r="D696" t="s">
        <v>166</v>
      </c>
      <c r="E696" t="s">
        <v>170</v>
      </c>
      <c r="F696" t="str">
        <f>VLOOKUP(A696,Metadata!$A$1:$H$42, 7, FALSE)</f>
        <v>No HEAL CRF Match</v>
      </c>
      <c r="G696" t="s">
        <v>938</v>
      </c>
      <c r="H696" t="s">
        <v>2846</v>
      </c>
      <c r="I696" t="s">
        <v>4341</v>
      </c>
      <c r="J696" t="s">
        <v>5473</v>
      </c>
      <c r="N696" t="s">
        <v>5479</v>
      </c>
      <c r="R696" t="s">
        <v>5556</v>
      </c>
      <c r="AI696" t="s">
        <v>12</v>
      </c>
    </row>
    <row r="697" spans="1:35" x14ac:dyDescent="0.45">
      <c r="A697" t="s">
        <v>12</v>
      </c>
      <c r="B697" t="s">
        <v>243</v>
      </c>
      <c r="C697" t="s">
        <v>53</v>
      </c>
      <c r="D697" t="s">
        <v>166</v>
      </c>
      <c r="E697" t="s">
        <v>170</v>
      </c>
      <c r="F697" t="str">
        <f>VLOOKUP(A697,Metadata!$A$1:$H$42, 7, FALSE)</f>
        <v>No HEAL CRF Match</v>
      </c>
      <c r="G697" t="s">
        <v>939</v>
      </c>
      <c r="H697" t="s">
        <v>2847</v>
      </c>
      <c r="I697" t="s">
        <v>4342</v>
      </c>
      <c r="J697" t="s">
        <v>5473</v>
      </c>
      <c r="N697" t="s">
        <v>5479</v>
      </c>
      <c r="R697" t="s">
        <v>5556</v>
      </c>
      <c r="AI697" t="s">
        <v>12</v>
      </c>
    </row>
    <row r="698" spans="1:35" x14ac:dyDescent="0.45">
      <c r="A698" t="s">
        <v>12</v>
      </c>
      <c r="B698" t="s">
        <v>243</v>
      </c>
      <c r="C698" t="s">
        <v>53</v>
      </c>
      <c r="D698" t="s">
        <v>166</v>
      </c>
      <c r="E698" t="s">
        <v>170</v>
      </c>
      <c r="F698" t="str">
        <f>VLOOKUP(A698,Metadata!$A$1:$H$42, 7, FALSE)</f>
        <v>No HEAL CRF Match</v>
      </c>
      <c r="G698" t="s">
        <v>940</v>
      </c>
      <c r="H698" t="s">
        <v>2811</v>
      </c>
      <c r="I698" t="s">
        <v>4306</v>
      </c>
      <c r="J698" t="s">
        <v>5469</v>
      </c>
      <c r="AI698" t="s">
        <v>12</v>
      </c>
    </row>
    <row r="699" spans="1:35" x14ac:dyDescent="0.45">
      <c r="A699" t="s">
        <v>12</v>
      </c>
      <c r="B699" t="s">
        <v>243</v>
      </c>
      <c r="C699" t="s">
        <v>53</v>
      </c>
      <c r="D699" t="s">
        <v>166</v>
      </c>
      <c r="E699" t="s">
        <v>170</v>
      </c>
      <c r="F699" t="str">
        <f>VLOOKUP(A699,Metadata!$A$1:$H$42, 7, FALSE)</f>
        <v>No HEAL CRF Match</v>
      </c>
      <c r="G699" t="s">
        <v>941</v>
      </c>
      <c r="H699" t="s">
        <v>2790</v>
      </c>
      <c r="I699" t="s">
        <v>4285</v>
      </c>
      <c r="J699" t="s">
        <v>5470</v>
      </c>
      <c r="N699" t="s">
        <v>5478</v>
      </c>
      <c r="R699" t="s">
        <v>5559</v>
      </c>
      <c r="AI699" t="s">
        <v>12</v>
      </c>
    </row>
    <row r="700" spans="1:35" x14ac:dyDescent="0.45">
      <c r="A700" t="s">
        <v>12</v>
      </c>
      <c r="B700" t="s">
        <v>243</v>
      </c>
      <c r="C700" t="s">
        <v>53</v>
      </c>
      <c r="D700" t="s">
        <v>166</v>
      </c>
      <c r="E700" t="s">
        <v>170</v>
      </c>
      <c r="F700" t="str">
        <f>VLOOKUP(A700,Metadata!$A$1:$H$42, 7, FALSE)</f>
        <v>No HEAL CRF Match</v>
      </c>
      <c r="G700" t="s">
        <v>942</v>
      </c>
      <c r="H700" t="s">
        <v>2791</v>
      </c>
      <c r="I700" t="s">
        <v>4286</v>
      </c>
      <c r="J700" t="s">
        <v>5470</v>
      </c>
      <c r="N700" t="s">
        <v>5478</v>
      </c>
      <c r="R700" t="s">
        <v>5559</v>
      </c>
      <c r="AI700" t="s">
        <v>12</v>
      </c>
    </row>
    <row r="701" spans="1:35" x14ac:dyDescent="0.45">
      <c r="A701" t="s">
        <v>12</v>
      </c>
      <c r="B701" t="s">
        <v>243</v>
      </c>
      <c r="C701" t="s">
        <v>53</v>
      </c>
      <c r="D701" t="s">
        <v>166</v>
      </c>
      <c r="E701" t="s">
        <v>170</v>
      </c>
      <c r="F701" t="str">
        <f>VLOOKUP(A701,Metadata!$A$1:$H$42, 7, FALSE)</f>
        <v>No HEAL CRF Match</v>
      </c>
      <c r="G701" t="s">
        <v>943</v>
      </c>
      <c r="H701" t="s">
        <v>2848</v>
      </c>
      <c r="I701" t="s">
        <v>4343</v>
      </c>
      <c r="J701" t="s">
        <v>5470</v>
      </c>
      <c r="N701" t="s">
        <v>5500</v>
      </c>
      <c r="R701" t="s">
        <v>5600</v>
      </c>
      <c r="AI701" t="s">
        <v>12</v>
      </c>
    </row>
    <row r="702" spans="1:35" x14ac:dyDescent="0.45">
      <c r="A702" t="s">
        <v>12</v>
      </c>
      <c r="B702" t="s">
        <v>243</v>
      </c>
      <c r="C702" t="s">
        <v>53</v>
      </c>
      <c r="D702" t="s">
        <v>166</v>
      </c>
      <c r="E702" t="s">
        <v>170</v>
      </c>
      <c r="F702" t="str">
        <f>VLOOKUP(A702,Metadata!$A$1:$H$42, 7, FALSE)</f>
        <v>No HEAL CRF Match</v>
      </c>
      <c r="G702" t="s">
        <v>944</v>
      </c>
      <c r="H702" t="s">
        <v>2849</v>
      </c>
      <c r="I702" t="s">
        <v>4344</v>
      </c>
      <c r="J702" t="s">
        <v>5473</v>
      </c>
      <c r="N702" t="s">
        <v>5479</v>
      </c>
      <c r="R702" t="s">
        <v>5556</v>
      </c>
      <c r="AI702" t="s">
        <v>12</v>
      </c>
    </row>
    <row r="703" spans="1:35" x14ac:dyDescent="0.45">
      <c r="A703" t="s">
        <v>12</v>
      </c>
      <c r="B703" t="s">
        <v>243</v>
      </c>
      <c r="C703" t="s">
        <v>53</v>
      </c>
      <c r="D703" t="s">
        <v>166</v>
      </c>
      <c r="E703" t="s">
        <v>170</v>
      </c>
      <c r="F703" t="str">
        <f>VLOOKUP(A703,Metadata!$A$1:$H$42, 7, FALSE)</f>
        <v>No HEAL CRF Match</v>
      </c>
      <c r="G703" t="s">
        <v>945</v>
      </c>
      <c r="H703" t="s">
        <v>2850</v>
      </c>
      <c r="I703" t="s">
        <v>4345</v>
      </c>
      <c r="J703" t="s">
        <v>5469</v>
      </c>
      <c r="AI703" t="s">
        <v>12</v>
      </c>
    </row>
    <row r="704" spans="1:35" x14ac:dyDescent="0.45">
      <c r="A704" t="s">
        <v>12</v>
      </c>
      <c r="B704" t="s">
        <v>243</v>
      </c>
      <c r="C704" t="s">
        <v>53</v>
      </c>
      <c r="D704" t="s">
        <v>166</v>
      </c>
      <c r="E704" t="s">
        <v>170</v>
      </c>
      <c r="F704" t="str">
        <f>VLOOKUP(A704,Metadata!$A$1:$H$42, 7, FALSE)</f>
        <v>No HEAL CRF Match</v>
      </c>
      <c r="G704" t="s">
        <v>946</v>
      </c>
      <c r="H704" t="s">
        <v>2851</v>
      </c>
      <c r="I704" t="s">
        <v>4346</v>
      </c>
      <c r="J704" t="s">
        <v>5473</v>
      </c>
      <c r="N704" t="s">
        <v>5479</v>
      </c>
      <c r="R704" t="s">
        <v>5556</v>
      </c>
      <c r="AI704" t="s">
        <v>12</v>
      </c>
    </row>
    <row r="705" spans="1:35" x14ac:dyDescent="0.45">
      <c r="A705" t="s">
        <v>12</v>
      </c>
      <c r="B705" t="s">
        <v>243</v>
      </c>
      <c r="C705" t="s">
        <v>53</v>
      </c>
      <c r="D705" t="s">
        <v>166</v>
      </c>
      <c r="E705" t="s">
        <v>170</v>
      </c>
      <c r="F705" t="str">
        <f>VLOOKUP(A705,Metadata!$A$1:$H$42, 7, FALSE)</f>
        <v>No HEAL CRF Match</v>
      </c>
      <c r="G705" t="s">
        <v>947</v>
      </c>
      <c r="H705" t="s">
        <v>2850</v>
      </c>
      <c r="I705" t="s">
        <v>4345</v>
      </c>
      <c r="J705" t="s">
        <v>5469</v>
      </c>
      <c r="AI705" t="s">
        <v>12</v>
      </c>
    </row>
    <row r="706" spans="1:35" x14ac:dyDescent="0.45">
      <c r="A706" t="s">
        <v>12</v>
      </c>
      <c r="B706" t="s">
        <v>243</v>
      </c>
      <c r="C706" t="s">
        <v>53</v>
      </c>
      <c r="D706" t="s">
        <v>166</v>
      </c>
      <c r="E706" t="s">
        <v>170</v>
      </c>
      <c r="F706" t="str">
        <f>VLOOKUP(A706,Metadata!$A$1:$H$42, 7, FALSE)</f>
        <v>No HEAL CRF Match</v>
      </c>
      <c r="G706" t="s">
        <v>948</v>
      </c>
      <c r="H706" t="s">
        <v>2850</v>
      </c>
      <c r="I706" t="s">
        <v>4345</v>
      </c>
      <c r="J706" t="s">
        <v>5469</v>
      </c>
      <c r="AI706" t="s">
        <v>12</v>
      </c>
    </row>
    <row r="707" spans="1:35" x14ac:dyDescent="0.45">
      <c r="A707" t="s">
        <v>12</v>
      </c>
      <c r="B707" t="s">
        <v>243</v>
      </c>
      <c r="C707" t="s">
        <v>53</v>
      </c>
      <c r="D707" t="s">
        <v>166</v>
      </c>
      <c r="E707" t="s">
        <v>170</v>
      </c>
      <c r="F707" t="str">
        <f>VLOOKUP(A707,Metadata!$A$1:$H$42, 7, FALSE)</f>
        <v>No HEAL CRF Match</v>
      </c>
      <c r="G707" t="s">
        <v>949</v>
      </c>
      <c r="H707" t="s">
        <v>2852</v>
      </c>
      <c r="I707" t="s">
        <v>4347</v>
      </c>
      <c r="J707" t="s">
        <v>5473</v>
      </c>
      <c r="N707" t="s">
        <v>5479</v>
      </c>
      <c r="R707" t="s">
        <v>5556</v>
      </c>
      <c r="AI707" t="s">
        <v>12</v>
      </c>
    </row>
    <row r="708" spans="1:35" x14ac:dyDescent="0.45">
      <c r="A708" t="s">
        <v>12</v>
      </c>
      <c r="B708" t="s">
        <v>243</v>
      </c>
      <c r="C708" t="s">
        <v>53</v>
      </c>
      <c r="D708" t="s">
        <v>166</v>
      </c>
      <c r="E708" t="s">
        <v>170</v>
      </c>
      <c r="F708" t="str">
        <f>VLOOKUP(A708,Metadata!$A$1:$H$42, 7, FALSE)</f>
        <v>No HEAL CRF Match</v>
      </c>
      <c r="G708" t="s">
        <v>950</v>
      </c>
      <c r="H708" t="s">
        <v>2850</v>
      </c>
      <c r="I708" t="s">
        <v>4345</v>
      </c>
      <c r="J708" t="s">
        <v>5469</v>
      </c>
      <c r="AI708" t="s">
        <v>12</v>
      </c>
    </row>
    <row r="709" spans="1:35" x14ac:dyDescent="0.45">
      <c r="A709" t="s">
        <v>12</v>
      </c>
      <c r="B709" t="s">
        <v>243</v>
      </c>
      <c r="C709" t="s">
        <v>53</v>
      </c>
      <c r="D709" t="s">
        <v>166</v>
      </c>
      <c r="E709" t="s">
        <v>170</v>
      </c>
      <c r="F709" t="str">
        <f>VLOOKUP(A709,Metadata!$A$1:$H$42, 7, FALSE)</f>
        <v>No HEAL CRF Match</v>
      </c>
      <c r="G709" t="s">
        <v>951</v>
      </c>
      <c r="H709" t="s">
        <v>2850</v>
      </c>
      <c r="I709" t="s">
        <v>4345</v>
      </c>
      <c r="J709" t="s">
        <v>5469</v>
      </c>
      <c r="AI709" t="s">
        <v>12</v>
      </c>
    </row>
    <row r="710" spans="1:35" x14ac:dyDescent="0.45">
      <c r="A710" t="s">
        <v>12</v>
      </c>
      <c r="B710" t="s">
        <v>243</v>
      </c>
      <c r="C710" t="s">
        <v>53</v>
      </c>
      <c r="D710" t="s">
        <v>166</v>
      </c>
      <c r="E710" t="s">
        <v>170</v>
      </c>
      <c r="F710" t="str">
        <f>VLOOKUP(A710,Metadata!$A$1:$H$42, 7, FALSE)</f>
        <v>No HEAL CRF Match</v>
      </c>
      <c r="G710" t="s">
        <v>952</v>
      </c>
      <c r="H710" t="s">
        <v>2853</v>
      </c>
      <c r="I710" t="s">
        <v>4348</v>
      </c>
      <c r="J710" t="s">
        <v>5473</v>
      </c>
      <c r="N710" t="s">
        <v>5479</v>
      </c>
      <c r="R710" t="s">
        <v>5556</v>
      </c>
      <c r="AI710" t="s">
        <v>12</v>
      </c>
    </row>
    <row r="711" spans="1:35" x14ac:dyDescent="0.45">
      <c r="A711" t="s">
        <v>12</v>
      </c>
      <c r="B711" t="s">
        <v>243</v>
      </c>
      <c r="C711" t="s">
        <v>53</v>
      </c>
      <c r="D711" t="s">
        <v>166</v>
      </c>
      <c r="E711" t="s">
        <v>170</v>
      </c>
      <c r="F711" t="str">
        <f>VLOOKUP(A711,Metadata!$A$1:$H$42, 7, FALSE)</f>
        <v>No HEAL CRF Match</v>
      </c>
      <c r="G711" t="s">
        <v>953</v>
      </c>
      <c r="H711" t="s">
        <v>2850</v>
      </c>
      <c r="I711" t="s">
        <v>4345</v>
      </c>
      <c r="J711" t="s">
        <v>5469</v>
      </c>
      <c r="AI711" t="s">
        <v>12</v>
      </c>
    </row>
    <row r="712" spans="1:35" x14ac:dyDescent="0.45">
      <c r="A712" t="s">
        <v>12</v>
      </c>
      <c r="B712" t="s">
        <v>243</v>
      </c>
      <c r="C712" t="s">
        <v>53</v>
      </c>
      <c r="D712" t="s">
        <v>166</v>
      </c>
      <c r="E712" t="s">
        <v>170</v>
      </c>
      <c r="F712" t="str">
        <f>VLOOKUP(A712,Metadata!$A$1:$H$42, 7, FALSE)</f>
        <v>No HEAL CRF Match</v>
      </c>
      <c r="G712" t="s">
        <v>954</v>
      </c>
      <c r="H712" t="s">
        <v>2854</v>
      </c>
      <c r="I712" t="s">
        <v>4349</v>
      </c>
      <c r="J712" t="s">
        <v>5473</v>
      </c>
      <c r="N712" t="s">
        <v>5479</v>
      </c>
      <c r="R712" t="s">
        <v>5556</v>
      </c>
      <c r="AI712" t="s">
        <v>12</v>
      </c>
    </row>
    <row r="713" spans="1:35" x14ac:dyDescent="0.45">
      <c r="A713" t="s">
        <v>12</v>
      </c>
      <c r="B713" t="s">
        <v>243</v>
      </c>
      <c r="C713" t="s">
        <v>53</v>
      </c>
      <c r="D713" t="s">
        <v>166</v>
      </c>
      <c r="E713" t="s">
        <v>170</v>
      </c>
      <c r="F713" t="str">
        <f>VLOOKUP(A713,Metadata!$A$1:$H$42, 7, FALSE)</f>
        <v>No HEAL CRF Match</v>
      </c>
      <c r="G713" t="s">
        <v>955</v>
      </c>
      <c r="H713" t="s">
        <v>2850</v>
      </c>
      <c r="I713" t="s">
        <v>4345</v>
      </c>
      <c r="J713" t="s">
        <v>5469</v>
      </c>
      <c r="AI713" t="s">
        <v>12</v>
      </c>
    </row>
    <row r="714" spans="1:35" x14ac:dyDescent="0.45">
      <c r="A714" t="s">
        <v>12</v>
      </c>
      <c r="B714" t="s">
        <v>243</v>
      </c>
      <c r="C714" t="s">
        <v>53</v>
      </c>
      <c r="D714" t="s">
        <v>166</v>
      </c>
      <c r="E714" t="s">
        <v>170</v>
      </c>
      <c r="F714" t="str">
        <f>VLOOKUP(A714,Metadata!$A$1:$H$42, 7, FALSE)</f>
        <v>No HEAL CRF Match</v>
      </c>
      <c r="G714" t="s">
        <v>956</v>
      </c>
      <c r="H714" t="s">
        <v>2855</v>
      </c>
      <c r="I714" t="s">
        <v>4350</v>
      </c>
      <c r="J714" t="s">
        <v>5473</v>
      </c>
      <c r="N714" t="s">
        <v>5479</v>
      </c>
      <c r="R714" t="s">
        <v>5556</v>
      </c>
      <c r="AI714" t="s">
        <v>12</v>
      </c>
    </row>
    <row r="715" spans="1:35" x14ac:dyDescent="0.45">
      <c r="A715" t="s">
        <v>12</v>
      </c>
      <c r="B715" t="s">
        <v>243</v>
      </c>
      <c r="C715" t="s">
        <v>53</v>
      </c>
      <c r="D715" t="s">
        <v>166</v>
      </c>
      <c r="E715" t="s">
        <v>170</v>
      </c>
      <c r="F715" t="str">
        <f>VLOOKUP(A715,Metadata!$A$1:$H$42, 7, FALSE)</f>
        <v>No HEAL CRF Match</v>
      </c>
      <c r="G715" t="s">
        <v>957</v>
      </c>
      <c r="H715" t="s">
        <v>2850</v>
      </c>
      <c r="I715" t="s">
        <v>4345</v>
      </c>
      <c r="J715" t="s">
        <v>5469</v>
      </c>
      <c r="AI715" t="s">
        <v>12</v>
      </c>
    </row>
    <row r="716" spans="1:35" x14ac:dyDescent="0.45">
      <c r="A716" t="s">
        <v>12</v>
      </c>
      <c r="B716" t="s">
        <v>243</v>
      </c>
      <c r="C716" t="s">
        <v>53</v>
      </c>
      <c r="D716" t="s">
        <v>166</v>
      </c>
      <c r="E716" t="s">
        <v>170</v>
      </c>
      <c r="F716" t="str">
        <f>VLOOKUP(A716,Metadata!$A$1:$H$42, 7, FALSE)</f>
        <v>No HEAL CRF Match</v>
      </c>
      <c r="G716" t="s">
        <v>958</v>
      </c>
      <c r="H716" t="s">
        <v>2856</v>
      </c>
      <c r="I716" t="s">
        <v>4351</v>
      </c>
      <c r="J716" t="s">
        <v>5473</v>
      </c>
      <c r="N716" t="s">
        <v>5479</v>
      </c>
      <c r="R716" t="s">
        <v>5556</v>
      </c>
      <c r="AI716" t="s">
        <v>12</v>
      </c>
    </row>
    <row r="717" spans="1:35" x14ac:dyDescent="0.45">
      <c r="A717" t="s">
        <v>12</v>
      </c>
      <c r="B717" t="s">
        <v>243</v>
      </c>
      <c r="C717" t="s">
        <v>53</v>
      </c>
      <c r="D717" t="s">
        <v>166</v>
      </c>
      <c r="E717" t="s">
        <v>170</v>
      </c>
      <c r="F717" t="str">
        <f>VLOOKUP(A717,Metadata!$A$1:$H$42, 7, FALSE)</f>
        <v>No HEAL CRF Match</v>
      </c>
      <c r="G717" t="s">
        <v>959</v>
      </c>
      <c r="H717" t="s">
        <v>2850</v>
      </c>
      <c r="I717" t="s">
        <v>4345</v>
      </c>
      <c r="J717" t="s">
        <v>5469</v>
      </c>
      <c r="AI717" t="s">
        <v>12</v>
      </c>
    </row>
    <row r="718" spans="1:35" x14ac:dyDescent="0.45">
      <c r="A718" t="s">
        <v>12</v>
      </c>
      <c r="B718" t="s">
        <v>243</v>
      </c>
      <c r="C718" t="s">
        <v>53</v>
      </c>
      <c r="D718" t="s">
        <v>166</v>
      </c>
      <c r="E718" t="s">
        <v>170</v>
      </c>
      <c r="F718" t="str">
        <f>VLOOKUP(A718,Metadata!$A$1:$H$42, 7, FALSE)</f>
        <v>No HEAL CRF Match</v>
      </c>
      <c r="G718" t="s">
        <v>960</v>
      </c>
      <c r="H718" t="s">
        <v>2857</v>
      </c>
      <c r="I718" t="s">
        <v>4352</v>
      </c>
      <c r="J718" t="s">
        <v>5470</v>
      </c>
      <c r="N718" t="s">
        <v>5478</v>
      </c>
      <c r="R718" t="s">
        <v>5559</v>
      </c>
      <c r="AI718" t="s">
        <v>12</v>
      </c>
    </row>
    <row r="719" spans="1:35" x14ac:dyDescent="0.45">
      <c r="A719" t="s">
        <v>12</v>
      </c>
      <c r="B719" t="s">
        <v>243</v>
      </c>
      <c r="C719" t="s">
        <v>53</v>
      </c>
      <c r="D719" t="s">
        <v>166</v>
      </c>
      <c r="E719" t="s">
        <v>170</v>
      </c>
      <c r="F719" t="str">
        <f>VLOOKUP(A719,Metadata!$A$1:$H$42, 7, FALSE)</f>
        <v>No HEAL CRF Match</v>
      </c>
      <c r="G719" t="s">
        <v>961</v>
      </c>
      <c r="H719" t="s">
        <v>2454</v>
      </c>
      <c r="I719" t="s">
        <v>4353</v>
      </c>
      <c r="J719" t="s">
        <v>5469</v>
      </c>
      <c r="AI719" t="s">
        <v>12</v>
      </c>
    </row>
    <row r="720" spans="1:35" x14ac:dyDescent="0.45">
      <c r="A720" t="s">
        <v>12</v>
      </c>
      <c r="B720" t="s">
        <v>243</v>
      </c>
      <c r="C720" t="s">
        <v>53</v>
      </c>
      <c r="D720" t="s">
        <v>166</v>
      </c>
      <c r="E720" t="s">
        <v>170</v>
      </c>
      <c r="F720" t="str">
        <f>VLOOKUP(A720,Metadata!$A$1:$H$42, 7, FALSE)</f>
        <v>No HEAL CRF Match</v>
      </c>
      <c r="G720" t="s">
        <v>962</v>
      </c>
      <c r="H720" t="s">
        <v>2858</v>
      </c>
      <c r="I720" t="s">
        <v>4354</v>
      </c>
      <c r="J720" t="s">
        <v>5470</v>
      </c>
      <c r="N720" t="s">
        <v>5478</v>
      </c>
      <c r="R720" t="s">
        <v>5559</v>
      </c>
      <c r="AI720" t="s">
        <v>12</v>
      </c>
    </row>
    <row r="721" spans="1:35" x14ac:dyDescent="0.45">
      <c r="A721" t="s">
        <v>12</v>
      </c>
      <c r="B721" t="s">
        <v>243</v>
      </c>
      <c r="C721" t="s">
        <v>53</v>
      </c>
      <c r="D721" t="s">
        <v>166</v>
      </c>
      <c r="E721" t="s">
        <v>170</v>
      </c>
      <c r="F721" t="str">
        <f>VLOOKUP(A721,Metadata!$A$1:$H$42, 7, FALSE)</f>
        <v>No HEAL CRF Match</v>
      </c>
      <c r="G721" t="s">
        <v>963</v>
      </c>
      <c r="H721" t="s">
        <v>2454</v>
      </c>
      <c r="I721" t="s">
        <v>4353</v>
      </c>
      <c r="J721" t="s">
        <v>5469</v>
      </c>
      <c r="AI721" t="s">
        <v>12</v>
      </c>
    </row>
    <row r="722" spans="1:35" x14ac:dyDescent="0.45">
      <c r="A722" t="s">
        <v>12</v>
      </c>
      <c r="B722" t="s">
        <v>243</v>
      </c>
      <c r="C722" t="s">
        <v>53</v>
      </c>
      <c r="D722" t="s">
        <v>166</v>
      </c>
      <c r="E722" t="s">
        <v>170</v>
      </c>
      <c r="F722" t="str">
        <f>VLOOKUP(A722,Metadata!$A$1:$H$42, 7, FALSE)</f>
        <v>No HEAL CRF Match</v>
      </c>
      <c r="G722" t="s">
        <v>964</v>
      </c>
      <c r="H722" t="s">
        <v>2859</v>
      </c>
      <c r="I722" t="s">
        <v>4355</v>
      </c>
      <c r="J722" t="s">
        <v>5470</v>
      </c>
      <c r="N722" t="s">
        <v>5500</v>
      </c>
      <c r="R722" t="s">
        <v>5601</v>
      </c>
      <c r="AI722" t="s">
        <v>12</v>
      </c>
    </row>
    <row r="723" spans="1:35" x14ac:dyDescent="0.45">
      <c r="A723" t="s">
        <v>12</v>
      </c>
      <c r="B723" t="s">
        <v>243</v>
      </c>
      <c r="C723" t="s">
        <v>53</v>
      </c>
      <c r="D723" t="s">
        <v>166</v>
      </c>
      <c r="E723" t="s">
        <v>170</v>
      </c>
      <c r="F723" t="str">
        <f>VLOOKUP(A723,Metadata!$A$1:$H$42, 7, FALSE)</f>
        <v>No HEAL CRF Match</v>
      </c>
      <c r="G723" t="s">
        <v>965</v>
      </c>
      <c r="H723" t="s">
        <v>2860</v>
      </c>
      <c r="I723" t="s">
        <v>4356</v>
      </c>
      <c r="J723" t="s">
        <v>5470</v>
      </c>
      <c r="N723" t="s">
        <v>5478</v>
      </c>
      <c r="R723" t="s">
        <v>5559</v>
      </c>
      <c r="AI723" t="s">
        <v>12</v>
      </c>
    </row>
    <row r="724" spans="1:35" x14ac:dyDescent="0.45">
      <c r="A724" t="s">
        <v>12</v>
      </c>
      <c r="B724" t="s">
        <v>243</v>
      </c>
      <c r="C724" t="s">
        <v>53</v>
      </c>
      <c r="D724" t="s">
        <v>166</v>
      </c>
      <c r="E724" t="s">
        <v>170</v>
      </c>
      <c r="F724" t="str">
        <f>VLOOKUP(A724,Metadata!$A$1:$H$42, 7, FALSE)</f>
        <v>No HEAL CRF Match</v>
      </c>
      <c r="G724" t="s">
        <v>966</v>
      </c>
      <c r="H724" t="s">
        <v>2861</v>
      </c>
      <c r="I724" t="s">
        <v>4357</v>
      </c>
      <c r="J724" t="s">
        <v>5473</v>
      </c>
      <c r="N724" t="s">
        <v>5479</v>
      </c>
      <c r="R724" t="s">
        <v>5556</v>
      </c>
      <c r="AI724" t="s">
        <v>12</v>
      </c>
    </row>
    <row r="725" spans="1:35" x14ac:dyDescent="0.45">
      <c r="A725" t="s">
        <v>12</v>
      </c>
      <c r="B725" t="s">
        <v>243</v>
      </c>
      <c r="C725" t="s">
        <v>53</v>
      </c>
      <c r="D725" t="s">
        <v>166</v>
      </c>
      <c r="E725" t="s">
        <v>170</v>
      </c>
      <c r="F725" t="str">
        <f>VLOOKUP(A725,Metadata!$A$1:$H$42, 7, FALSE)</f>
        <v>No HEAL CRF Match</v>
      </c>
      <c r="G725" t="s">
        <v>967</v>
      </c>
      <c r="H725" t="s">
        <v>2862</v>
      </c>
      <c r="I725" t="s">
        <v>4358</v>
      </c>
      <c r="J725" t="s">
        <v>5473</v>
      </c>
      <c r="N725" t="s">
        <v>5479</v>
      </c>
      <c r="R725" t="s">
        <v>5556</v>
      </c>
      <c r="AI725" t="s">
        <v>12</v>
      </c>
    </row>
    <row r="726" spans="1:35" x14ac:dyDescent="0.45">
      <c r="A726" t="s">
        <v>12</v>
      </c>
      <c r="B726" t="s">
        <v>243</v>
      </c>
      <c r="C726" t="s">
        <v>53</v>
      </c>
      <c r="D726" t="s">
        <v>166</v>
      </c>
      <c r="E726" t="s">
        <v>170</v>
      </c>
      <c r="F726" t="str">
        <f>VLOOKUP(A726,Metadata!$A$1:$H$42, 7, FALSE)</f>
        <v>No HEAL CRF Match</v>
      </c>
      <c r="G726" t="s">
        <v>968</v>
      </c>
      <c r="H726" t="s">
        <v>2863</v>
      </c>
      <c r="I726" t="s">
        <v>4359</v>
      </c>
      <c r="J726" t="s">
        <v>5473</v>
      </c>
      <c r="N726" t="s">
        <v>5479</v>
      </c>
      <c r="R726" t="s">
        <v>5556</v>
      </c>
      <c r="AI726" t="s">
        <v>12</v>
      </c>
    </row>
    <row r="727" spans="1:35" x14ac:dyDescent="0.45">
      <c r="A727" t="s">
        <v>12</v>
      </c>
      <c r="B727" t="s">
        <v>243</v>
      </c>
      <c r="C727" t="s">
        <v>53</v>
      </c>
      <c r="D727" t="s">
        <v>166</v>
      </c>
      <c r="E727" t="s">
        <v>170</v>
      </c>
      <c r="F727" t="str">
        <f>VLOOKUP(A727,Metadata!$A$1:$H$42, 7, FALSE)</f>
        <v>No HEAL CRF Match</v>
      </c>
      <c r="G727" t="s">
        <v>969</v>
      </c>
      <c r="H727" t="s">
        <v>2864</v>
      </c>
      <c r="I727" t="s">
        <v>4360</v>
      </c>
      <c r="J727" t="s">
        <v>5473</v>
      </c>
      <c r="N727" t="s">
        <v>5479</v>
      </c>
      <c r="R727" t="s">
        <v>5556</v>
      </c>
      <c r="AI727" t="s">
        <v>12</v>
      </c>
    </row>
    <row r="728" spans="1:35" x14ac:dyDescent="0.45">
      <c r="A728" t="s">
        <v>12</v>
      </c>
      <c r="B728" t="s">
        <v>243</v>
      </c>
      <c r="C728" t="s">
        <v>53</v>
      </c>
      <c r="D728" t="s">
        <v>166</v>
      </c>
      <c r="E728" t="s">
        <v>170</v>
      </c>
      <c r="F728" t="str">
        <f>VLOOKUP(A728,Metadata!$A$1:$H$42, 7, FALSE)</f>
        <v>No HEAL CRF Match</v>
      </c>
      <c r="G728" t="s">
        <v>970</v>
      </c>
      <c r="H728" t="s">
        <v>2865</v>
      </c>
      <c r="I728" t="s">
        <v>4361</v>
      </c>
      <c r="J728" t="s">
        <v>5473</v>
      </c>
      <c r="N728" t="s">
        <v>5479</v>
      </c>
      <c r="R728" t="s">
        <v>5556</v>
      </c>
      <c r="AI728" t="s">
        <v>12</v>
      </c>
    </row>
    <row r="729" spans="1:35" x14ac:dyDescent="0.45">
      <c r="A729" t="s">
        <v>12</v>
      </c>
      <c r="B729" t="s">
        <v>243</v>
      </c>
      <c r="C729" t="s">
        <v>53</v>
      </c>
      <c r="D729" t="s">
        <v>166</v>
      </c>
      <c r="E729" t="s">
        <v>170</v>
      </c>
      <c r="F729" t="str">
        <f>VLOOKUP(A729,Metadata!$A$1:$H$42, 7, FALSE)</f>
        <v>No HEAL CRF Match</v>
      </c>
      <c r="G729" t="s">
        <v>971</v>
      </c>
      <c r="H729" t="s">
        <v>2866</v>
      </c>
      <c r="I729" t="s">
        <v>4362</v>
      </c>
      <c r="J729" t="s">
        <v>5470</v>
      </c>
      <c r="N729" t="s">
        <v>5494</v>
      </c>
      <c r="R729" t="s">
        <v>5602</v>
      </c>
      <c r="AI729" t="s">
        <v>12</v>
      </c>
    </row>
    <row r="730" spans="1:35" x14ac:dyDescent="0.45">
      <c r="A730" t="s">
        <v>12</v>
      </c>
      <c r="B730" t="s">
        <v>243</v>
      </c>
      <c r="C730" t="s">
        <v>53</v>
      </c>
      <c r="D730" t="s">
        <v>166</v>
      </c>
      <c r="E730" t="s">
        <v>170</v>
      </c>
      <c r="F730" t="str">
        <f>VLOOKUP(A730,Metadata!$A$1:$H$42, 7, FALSE)</f>
        <v>No HEAL CRF Match</v>
      </c>
      <c r="G730" t="s">
        <v>972</v>
      </c>
      <c r="H730" t="s">
        <v>2867</v>
      </c>
      <c r="I730" t="s">
        <v>4363</v>
      </c>
      <c r="J730" t="s">
        <v>5470</v>
      </c>
      <c r="N730" t="s">
        <v>5478</v>
      </c>
      <c r="R730" t="s">
        <v>5559</v>
      </c>
      <c r="AI730" t="s">
        <v>12</v>
      </c>
    </row>
    <row r="731" spans="1:35" x14ac:dyDescent="0.45">
      <c r="A731" t="s">
        <v>12</v>
      </c>
      <c r="B731" t="s">
        <v>243</v>
      </c>
      <c r="C731" t="s">
        <v>53</v>
      </c>
      <c r="D731" t="s">
        <v>166</v>
      </c>
      <c r="E731" t="s">
        <v>170</v>
      </c>
      <c r="F731" t="str">
        <f>VLOOKUP(A731,Metadata!$A$1:$H$42, 7, FALSE)</f>
        <v>No HEAL CRF Match</v>
      </c>
      <c r="G731" t="s">
        <v>973</v>
      </c>
      <c r="H731" t="s">
        <v>2868</v>
      </c>
      <c r="I731" t="s">
        <v>4364</v>
      </c>
      <c r="J731" t="s">
        <v>5470</v>
      </c>
      <c r="N731" t="s">
        <v>5500</v>
      </c>
      <c r="R731" t="s">
        <v>5603</v>
      </c>
      <c r="AI731" t="s">
        <v>12</v>
      </c>
    </row>
    <row r="732" spans="1:35" x14ac:dyDescent="0.45">
      <c r="A732" t="s">
        <v>12</v>
      </c>
      <c r="B732" t="s">
        <v>243</v>
      </c>
      <c r="C732" t="s">
        <v>53</v>
      </c>
      <c r="D732" t="s">
        <v>166</v>
      </c>
      <c r="E732" t="s">
        <v>170</v>
      </c>
      <c r="F732" t="str">
        <f>VLOOKUP(A732,Metadata!$A$1:$H$42, 7, FALSE)</f>
        <v>No HEAL CRF Match</v>
      </c>
      <c r="G732" t="s">
        <v>974</v>
      </c>
      <c r="H732" t="s">
        <v>2869</v>
      </c>
      <c r="I732" t="s">
        <v>4365</v>
      </c>
      <c r="J732" t="s">
        <v>5470</v>
      </c>
      <c r="N732" t="s">
        <v>5503</v>
      </c>
      <c r="R732" t="s">
        <v>5604</v>
      </c>
      <c r="AI732" t="s">
        <v>12</v>
      </c>
    </row>
    <row r="733" spans="1:35" x14ac:dyDescent="0.45">
      <c r="A733" t="s">
        <v>12</v>
      </c>
      <c r="B733" t="s">
        <v>243</v>
      </c>
      <c r="C733" t="s">
        <v>53</v>
      </c>
      <c r="D733" t="s">
        <v>166</v>
      </c>
      <c r="E733" t="s">
        <v>170</v>
      </c>
      <c r="F733" t="str">
        <f>VLOOKUP(A733,Metadata!$A$1:$H$42, 7, FALSE)</f>
        <v>No HEAL CRF Match</v>
      </c>
      <c r="G733" t="s">
        <v>975</v>
      </c>
      <c r="H733" t="s">
        <v>2870</v>
      </c>
      <c r="I733" t="s">
        <v>4366</v>
      </c>
      <c r="J733" t="s">
        <v>5470</v>
      </c>
      <c r="N733" t="s">
        <v>5478</v>
      </c>
      <c r="R733" t="s">
        <v>5559</v>
      </c>
      <c r="AI733" t="s">
        <v>12</v>
      </c>
    </row>
    <row r="734" spans="1:35" x14ac:dyDescent="0.45">
      <c r="A734" t="s">
        <v>12</v>
      </c>
      <c r="B734" t="s">
        <v>243</v>
      </c>
      <c r="C734" t="s">
        <v>53</v>
      </c>
      <c r="D734" t="s">
        <v>166</v>
      </c>
      <c r="E734" t="s">
        <v>170</v>
      </c>
      <c r="F734" t="str">
        <f>VLOOKUP(A734,Metadata!$A$1:$H$42, 7, FALSE)</f>
        <v>No HEAL CRF Match</v>
      </c>
      <c r="G734" t="s">
        <v>976</v>
      </c>
      <c r="H734" t="s">
        <v>2871</v>
      </c>
      <c r="I734" t="s">
        <v>4367</v>
      </c>
      <c r="J734" t="s">
        <v>5470</v>
      </c>
      <c r="N734" t="s">
        <v>5500</v>
      </c>
      <c r="R734" t="s">
        <v>5605</v>
      </c>
      <c r="AI734" t="s">
        <v>12</v>
      </c>
    </row>
    <row r="735" spans="1:35" x14ac:dyDescent="0.45">
      <c r="A735" t="s">
        <v>12</v>
      </c>
      <c r="B735" t="s">
        <v>243</v>
      </c>
      <c r="C735" t="s">
        <v>53</v>
      </c>
      <c r="D735" t="s">
        <v>166</v>
      </c>
      <c r="E735" t="s">
        <v>170</v>
      </c>
      <c r="F735" t="str">
        <f>VLOOKUP(A735,Metadata!$A$1:$H$42, 7, FALSE)</f>
        <v>No HEAL CRF Match</v>
      </c>
      <c r="G735" t="s">
        <v>977</v>
      </c>
      <c r="H735" t="s">
        <v>2872</v>
      </c>
      <c r="I735" t="s">
        <v>4368</v>
      </c>
      <c r="J735" t="s">
        <v>5470</v>
      </c>
      <c r="N735" t="s">
        <v>5504</v>
      </c>
      <c r="R735" t="s">
        <v>5606</v>
      </c>
      <c r="AI735" t="s">
        <v>12</v>
      </c>
    </row>
    <row r="736" spans="1:35" x14ac:dyDescent="0.45">
      <c r="A736" t="s">
        <v>12</v>
      </c>
      <c r="B736" t="s">
        <v>243</v>
      </c>
      <c r="C736" t="s">
        <v>53</v>
      </c>
      <c r="D736" t="s">
        <v>166</v>
      </c>
      <c r="E736" t="s">
        <v>170</v>
      </c>
      <c r="F736" t="str">
        <f>VLOOKUP(A736,Metadata!$A$1:$H$42, 7, FALSE)</f>
        <v>No HEAL CRF Match</v>
      </c>
      <c r="G736" t="s">
        <v>978</v>
      </c>
      <c r="H736" t="s">
        <v>2873</v>
      </c>
      <c r="I736" t="s">
        <v>4369</v>
      </c>
      <c r="J736" t="s">
        <v>5470</v>
      </c>
      <c r="N736" t="s">
        <v>5478</v>
      </c>
      <c r="R736" t="s">
        <v>5559</v>
      </c>
      <c r="AI736" t="s">
        <v>12</v>
      </c>
    </row>
    <row r="737" spans="1:35" x14ac:dyDescent="0.45">
      <c r="A737" t="s">
        <v>12</v>
      </c>
      <c r="B737" t="s">
        <v>243</v>
      </c>
      <c r="C737" t="s">
        <v>53</v>
      </c>
      <c r="D737" t="s">
        <v>166</v>
      </c>
      <c r="E737" t="s">
        <v>170</v>
      </c>
      <c r="F737" t="str">
        <f>VLOOKUP(A737,Metadata!$A$1:$H$42, 7, FALSE)</f>
        <v>No HEAL CRF Match</v>
      </c>
      <c r="G737" t="s">
        <v>979</v>
      </c>
      <c r="H737" t="s">
        <v>2874</v>
      </c>
      <c r="I737" t="s">
        <v>4370</v>
      </c>
      <c r="J737" t="s">
        <v>5473</v>
      </c>
      <c r="N737" t="s">
        <v>5479</v>
      </c>
      <c r="R737" t="s">
        <v>5556</v>
      </c>
      <c r="AI737" t="s">
        <v>12</v>
      </c>
    </row>
    <row r="738" spans="1:35" x14ac:dyDescent="0.45">
      <c r="A738" t="s">
        <v>12</v>
      </c>
      <c r="B738" t="s">
        <v>243</v>
      </c>
      <c r="C738" t="s">
        <v>53</v>
      </c>
      <c r="D738" t="s">
        <v>166</v>
      </c>
      <c r="E738" t="s">
        <v>170</v>
      </c>
      <c r="F738" t="str">
        <f>VLOOKUP(A738,Metadata!$A$1:$H$42, 7, FALSE)</f>
        <v>No HEAL CRF Match</v>
      </c>
      <c r="G738" t="s">
        <v>980</v>
      </c>
      <c r="H738" t="s">
        <v>2875</v>
      </c>
      <c r="I738" t="s">
        <v>4371</v>
      </c>
      <c r="J738" t="s">
        <v>5473</v>
      </c>
      <c r="N738" t="s">
        <v>5479</v>
      </c>
      <c r="R738" t="s">
        <v>5556</v>
      </c>
      <c r="AI738" t="s">
        <v>12</v>
      </c>
    </row>
    <row r="739" spans="1:35" x14ac:dyDescent="0.45">
      <c r="A739" t="s">
        <v>12</v>
      </c>
      <c r="B739" t="s">
        <v>243</v>
      </c>
      <c r="C739" t="s">
        <v>53</v>
      </c>
      <c r="D739" t="s">
        <v>166</v>
      </c>
      <c r="E739" t="s">
        <v>170</v>
      </c>
      <c r="F739" t="str">
        <f>VLOOKUP(A739,Metadata!$A$1:$H$42, 7, FALSE)</f>
        <v>No HEAL CRF Match</v>
      </c>
      <c r="G739" t="s">
        <v>981</v>
      </c>
      <c r="H739" t="s">
        <v>2876</v>
      </c>
      <c r="I739" t="s">
        <v>4372</v>
      </c>
      <c r="J739" t="s">
        <v>5473</v>
      </c>
      <c r="N739" t="s">
        <v>5479</v>
      </c>
      <c r="R739" t="s">
        <v>5556</v>
      </c>
      <c r="AI739" t="s">
        <v>12</v>
      </c>
    </row>
    <row r="740" spans="1:35" x14ac:dyDescent="0.45">
      <c r="A740" t="s">
        <v>12</v>
      </c>
      <c r="B740" t="s">
        <v>243</v>
      </c>
      <c r="C740" t="s">
        <v>53</v>
      </c>
      <c r="D740" t="s">
        <v>166</v>
      </c>
      <c r="E740" t="s">
        <v>170</v>
      </c>
      <c r="F740" t="str">
        <f>VLOOKUP(A740,Metadata!$A$1:$H$42, 7, FALSE)</f>
        <v>No HEAL CRF Match</v>
      </c>
      <c r="G740" t="s">
        <v>982</v>
      </c>
      <c r="H740" t="s">
        <v>2877</v>
      </c>
      <c r="I740" t="s">
        <v>4373</v>
      </c>
      <c r="J740" t="s">
        <v>5473</v>
      </c>
      <c r="N740" t="s">
        <v>5479</v>
      </c>
      <c r="R740" t="s">
        <v>5556</v>
      </c>
      <c r="AI740" t="s">
        <v>12</v>
      </c>
    </row>
    <row r="741" spans="1:35" x14ac:dyDescent="0.45">
      <c r="A741" t="s">
        <v>12</v>
      </c>
      <c r="B741" t="s">
        <v>243</v>
      </c>
      <c r="C741" t="s">
        <v>53</v>
      </c>
      <c r="D741" t="s">
        <v>166</v>
      </c>
      <c r="E741" t="s">
        <v>170</v>
      </c>
      <c r="F741" t="str">
        <f>VLOOKUP(A741,Metadata!$A$1:$H$42, 7, FALSE)</f>
        <v>No HEAL CRF Match</v>
      </c>
      <c r="G741" t="s">
        <v>983</v>
      </c>
      <c r="H741" t="s">
        <v>2878</v>
      </c>
      <c r="I741" t="s">
        <v>4374</v>
      </c>
      <c r="J741" t="s">
        <v>5473</v>
      </c>
      <c r="N741" t="s">
        <v>5479</v>
      </c>
      <c r="R741" t="s">
        <v>5556</v>
      </c>
      <c r="AI741" t="s">
        <v>12</v>
      </c>
    </row>
    <row r="742" spans="1:35" x14ac:dyDescent="0.45">
      <c r="A742" t="s">
        <v>12</v>
      </c>
      <c r="B742" t="s">
        <v>243</v>
      </c>
      <c r="C742" t="s">
        <v>53</v>
      </c>
      <c r="D742" t="s">
        <v>166</v>
      </c>
      <c r="E742" t="s">
        <v>170</v>
      </c>
      <c r="F742" t="str">
        <f>VLOOKUP(A742,Metadata!$A$1:$H$42, 7, FALSE)</f>
        <v>No HEAL CRF Match</v>
      </c>
      <c r="G742" t="s">
        <v>984</v>
      </c>
      <c r="H742" t="s">
        <v>2879</v>
      </c>
      <c r="I742" t="s">
        <v>4375</v>
      </c>
      <c r="J742" t="s">
        <v>5473</v>
      </c>
      <c r="N742" t="s">
        <v>5479</v>
      </c>
      <c r="R742" t="s">
        <v>5556</v>
      </c>
      <c r="AI742" t="s">
        <v>12</v>
      </c>
    </row>
    <row r="743" spans="1:35" x14ac:dyDescent="0.45">
      <c r="A743" t="s">
        <v>12</v>
      </c>
      <c r="B743" t="s">
        <v>243</v>
      </c>
      <c r="C743" t="s">
        <v>53</v>
      </c>
      <c r="D743" t="s">
        <v>166</v>
      </c>
      <c r="E743" t="s">
        <v>170</v>
      </c>
      <c r="F743" t="str">
        <f>VLOOKUP(A743,Metadata!$A$1:$H$42, 7, FALSE)</f>
        <v>No HEAL CRF Match</v>
      </c>
      <c r="G743" t="s">
        <v>985</v>
      </c>
      <c r="H743" t="s">
        <v>2880</v>
      </c>
      <c r="I743" t="s">
        <v>4376</v>
      </c>
      <c r="J743" t="s">
        <v>5473</v>
      </c>
      <c r="N743" t="s">
        <v>5479</v>
      </c>
      <c r="R743" t="s">
        <v>5556</v>
      </c>
      <c r="AI743" t="s">
        <v>12</v>
      </c>
    </row>
    <row r="744" spans="1:35" x14ac:dyDescent="0.45">
      <c r="A744" t="s">
        <v>12</v>
      </c>
      <c r="B744" t="s">
        <v>243</v>
      </c>
      <c r="C744" t="s">
        <v>53</v>
      </c>
      <c r="D744" t="s">
        <v>166</v>
      </c>
      <c r="E744" t="s">
        <v>170</v>
      </c>
      <c r="F744" t="str">
        <f>VLOOKUP(A744,Metadata!$A$1:$H$42, 7, FALSE)</f>
        <v>No HEAL CRF Match</v>
      </c>
      <c r="G744" t="s">
        <v>986</v>
      </c>
      <c r="H744" t="s">
        <v>2881</v>
      </c>
      <c r="I744" t="s">
        <v>4377</v>
      </c>
      <c r="J744" t="s">
        <v>5473</v>
      </c>
      <c r="N744" t="s">
        <v>5479</v>
      </c>
      <c r="R744" t="s">
        <v>5556</v>
      </c>
      <c r="AI744" t="s">
        <v>12</v>
      </c>
    </row>
    <row r="745" spans="1:35" x14ac:dyDescent="0.45">
      <c r="A745" t="s">
        <v>12</v>
      </c>
      <c r="B745" t="s">
        <v>243</v>
      </c>
      <c r="C745" t="s">
        <v>53</v>
      </c>
      <c r="D745" t="s">
        <v>166</v>
      </c>
      <c r="E745" t="s">
        <v>170</v>
      </c>
      <c r="F745" t="str">
        <f>VLOOKUP(A745,Metadata!$A$1:$H$42, 7, FALSE)</f>
        <v>No HEAL CRF Match</v>
      </c>
      <c r="G745" t="s">
        <v>987</v>
      </c>
      <c r="H745" t="s">
        <v>2882</v>
      </c>
      <c r="I745" t="s">
        <v>4378</v>
      </c>
      <c r="J745" t="s">
        <v>5473</v>
      </c>
      <c r="N745" t="s">
        <v>5479</v>
      </c>
      <c r="R745" t="s">
        <v>5556</v>
      </c>
      <c r="AI745" t="s">
        <v>12</v>
      </c>
    </row>
    <row r="746" spans="1:35" x14ac:dyDescent="0.45">
      <c r="A746" t="s">
        <v>12</v>
      </c>
      <c r="B746" t="s">
        <v>243</v>
      </c>
      <c r="C746" t="s">
        <v>53</v>
      </c>
      <c r="D746" t="s">
        <v>166</v>
      </c>
      <c r="E746" t="s">
        <v>170</v>
      </c>
      <c r="F746" t="str">
        <f>VLOOKUP(A746,Metadata!$A$1:$H$42, 7, FALSE)</f>
        <v>No HEAL CRF Match</v>
      </c>
      <c r="G746" t="s">
        <v>988</v>
      </c>
      <c r="H746" t="s">
        <v>2883</v>
      </c>
      <c r="I746" t="s">
        <v>4379</v>
      </c>
      <c r="J746" t="s">
        <v>5473</v>
      </c>
      <c r="N746" t="s">
        <v>5479</v>
      </c>
      <c r="R746" t="s">
        <v>5556</v>
      </c>
      <c r="AI746" t="s">
        <v>12</v>
      </c>
    </row>
    <row r="747" spans="1:35" x14ac:dyDescent="0.45">
      <c r="A747" t="s">
        <v>12</v>
      </c>
      <c r="B747" t="s">
        <v>243</v>
      </c>
      <c r="C747" t="s">
        <v>53</v>
      </c>
      <c r="D747" t="s">
        <v>166</v>
      </c>
      <c r="E747" t="s">
        <v>170</v>
      </c>
      <c r="F747" t="str">
        <f>VLOOKUP(A747,Metadata!$A$1:$H$42, 7, FALSE)</f>
        <v>No HEAL CRF Match</v>
      </c>
      <c r="G747" t="s">
        <v>989</v>
      </c>
      <c r="H747" t="s">
        <v>2884</v>
      </c>
      <c r="I747" t="s">
        <v>4380</v>
      </c>
      <c r="J747" t="s">
        <v>5473</v>
      </c>
      <c r="N747" t="s">
        <v>5479</v>
      </c>
      <c r="R747" t="s">
        <v>5556</v>
      </c>
      <c r="AI747" t="s">
        <v>12</v>
      </c>
    </row>
    <row r="748" spans="1:35" x14ac:dyDescent="0.45">
      <c r="A748" t="s">
        <v>12</v>
      </c>
      <c r="B748" t="s">
        <v>243</v>
      </c>
      <c r="C748" t="s">
        <v>53</v>
      </c>
      <c r="D748" t="s">
        <v>166</v>
      </c>
      <c r="E748" t="s">
        <v>170</v>
      </c>
      <c r="F748" t="str">
        <f>VLOOKUP(A748,Metadata!$A$1:$H$42, 7, FALSE)</f>
        <v>No HEAL CRF Match</v>
      </c>
      <c r="G748" t="s">
        <v>990</v>
      </c>
      <c r="H748" t="s">
        <v>2885</v>
      </c>
      <c r="I748" t="s">
        <v>4381</v>
      </c>
      <c r="J748" t="s">
        <v>5473</v>
      </c>
      <c r="N748" t="s">
        <v>5479</v>
      </c>
      <c r="R748" t="s">
        <v>5556</v>
      </c>
      <c r="AI748" t="s">
        <v>12</v>
      </c>
    </row>
    <row r="749" spans="1:35" x14ac:dyDescent="0.45">
      <c r="A749" t="s">
        <v>12</v>
      </c>
      <c r="B749" t="s">
        <v>243</v>
      </c>
      <c r="C749" t="s">
        <v>53</v>
      </c>
      <c r="D749" t="s">
        <v>166</v>
      </c>
      <c r="E749" t="s">
        <v>170</v>
      </c>
      <c r="F749" t="str">
        <f>VLOOKUP(A749,Metadata!$A$1:$H$42, 7, FALSE)</f>
        <v>No HEAL CRF Match</v>
      </c>
      <c r="G749" t="s">
        <v>991</v>
      </c>
      <c r="H749" t="s">
        <v>2535</v>
      </c>
      <c r="I749" t="s">
        <v>4382</v>
      </c>
      <c r="J749" t="s">
        <v>5469</v>
      </c>
      <c r="AI749" t="s">
        <v>12</v>
      </c>
    </row>
    <row r="750" spans="1:35" x14ac:dyDescent="0.45">
      <c r="A750" t="s">
        <v>12</v>
      </c>
      <c r="B750" t="s">
        <v>243</v>
      </c>
      <c r="C750" t="s">
        <v>53</v>
      </c>
      <c r="D750" t="s">
        <v>166</v>
      </c>
      <c r="E750" t="s">
        <v>170</v>
      </c>
      <c r="F750" t="str">
        <f>VLOOKUP(A750,Metadata!$A$1:$H$42, 7, FALSE)</f>
        <v>No HEAL CRF Match</v>
      </c>
      <c r="G750" t="s">
        <v>992</v>
      </c>
      <c r="H750" t="s">
        <v>2886</v>
      </c>
      <c r="I750" t="s">
        <v>4383</v>
      </c>
      <c r="J750" t="s">
        <v>5471</v>
      </c>
      <c r="AI750" t="s">
        <v>12</v>
      </c>
    </row>
    <row r="751" spans="1:35" x14ac:dyDescent="0.45">
      <c r="A751" t="s">
        <v>12</v>
      </c>
      <c r="B751" t="s">
        <v>243</v>
      </c>
      <c r="C751" t="s">
        <v>53</v>
      </c>
      <c r="D751" t="s">
        <v>166</v>
      </c>
      <c r="E751" t="s">
        <v>170</v>
      </c>
      <c r="F751" t="str">
        <f>VLOOKUP(A751,Metadata!$A$1:$H$42, 7, FALSE)</f>
        <v>No HEAL CRF Match</v>
      </c>
      <c r="G751" t="s">
        <v>993</v>
      </c>
      <c r="H751" t="s">
        <v>2887</v>
      </c>
      <c r="I751" t="s">
        <v>4384</v>
      </c>
      <c r="J751" t="s">
        <v>5470</v>
      </c>
      <c r="N751" t="s">
        <v>5500</v>
      </c>
      <c r="R751" t="s">
        <v>5607</v>
      </c>
      <c r="AI751" t="s">
        <v>12</v>
      </c>
    </row>
    <row r="752" spans="1:35" x14ac:dyDescent="0.45">
      <c r="A752" t="s">
        <v>12</v>
      </c>
      <c r="B752" t="s">
        <v>243</v>
      </c>
      <c r="C752" t="s">
        <v>53</v>
      </c>
      <c r="D752" t="s">
        <v>166</v>
      </c>
      <c r="E752" t="s">
        <v>170</v>
      </c>
      <c r="F752" t="str">
        <f>VLOOKUP(A752,Metadata!$A$1:$H$42, 7, FALSE)</f>
        <v>No HEAL CRF Match</v>
      </c>
      <c r="G752" t="s">
        <v>994</v>
      </c>
      <c r="H752" t="s">
        <v>2888</v>
      </c>
      <c r="I752" t="s">
        <v>4385</v>
      </c>
      <c r="J752" t="s">
        <v>5471</v>
      </c>
      <c r="AI752" t="s">
        <v>12</v>
      </c>
    </row>
    <row r="753" spans="1:35" x14ac:dyDescent="0.45">
      <c r="A753" t="s">
        <v>12</v>
      </c>
      <c r="B753" t="s">
        <v>243</v>
      </c>
      <c r="C753" t="s">
        <v>53</v>
      </c>
      <c r="D753" t="s">
        <v>166</v>
      </c>
      <c r="E753" t="s">
        <v>170</v>
      </c>
      <c r="F753" t="str">
        <f>VLOOKUP(A753,Metadata!$A$1:$H$42, 7, FALSE)</f>
        <v>No HEAL CRF Match</v>
      </c>
      <c r="G753" t="s">
        <v>995</v>
      </c>
      <c r="H753" t="s">
        <v>2889</v>
      </c>
      <c r="I753" t="s">
        <v>4386</v>
      </c>
      <c r="J753" t="s">
        <v>5470</v>
      </c>
      <c r="N753" t="s">
        <v>5478</v>
      </c>
      <c r="R753" t="s">
        <v>5608</v>
      </c>
      <c r="AI753" t="s">
        <v>12</v>
      </c>
    </row>
    <row r="754" spans="1:35" x14ac:dyDescent="0.45">
      <c r="A754" t="s">
        <v>12</v>
      </c>
      <c r="B754" t="s">
        <v>243</v>
      </c>
      <c r="C754" t="s">
        <v>53</v>
      </c>
      <c r="D754" t="s">
        <v>166</v>
      </c>
      <c r="E754" t="s">
        <v>170</v>
      </c>
      <c r="F754" t="str">
        <f>VLOOKUP(A754,Metadata!$A$1:$H$42, 7, FALSE)</f>
        <v>No HEAL CRF Match</v>
      </c>
      <c r="G754" t="s">
        <v>996</v>
      </c>
      <c r="H754" t="s">
        <v>2890</v>
      </c>
      <c r="I754" t="s">
        <v>4387</v>
      </c>
      <c r="J754" t="s">
        <v>5471</v>
      </c>
      <c r="AI754" t="s">
        <v>12</v>
      </c>
    </row>
    <row r="755" spans="1:35" x14ac:dyDescent="0.45">
      <c r="A755" t="s">
        <v>12</v>
      </c>
      <c r="B755" t="s">
        <v>243</v>
      </c>
      <c r="C755" t="s">
        <v>53</v>
      </c>
      <c r="D755" t="s">
        <v>166</v>
      </c>
      <c r="E755" t="s">
        <v>170</v>
      </c>
      <c r="F755" t="str">
        <f>VLOOKUP(A755,Metadata!$A$1:$H$42, 7, FALSE)</f>
        <v>No HEAL CRF Match</v>
      </c>
      <c r="G755" t="s">
        <v>997</v>
      </c>
      <c r="H755" t="s">
        <v>2891</v>
      </c>
      <c r="I755" t="s">
        <v>4388</v>
      </c>
      <c r="J755" t="s">
        <v>5470</v>
      </c>
      <c r="N755" t="s">
        <v>5500</v>
      </c>
      <c r="R755" t="s">
        <v>5607</v>
      </c>
      <c r="AI755" t="s">
        <v>12</v>
      </c>
    </row>
    <row r="756" spans="1:35" x14ac:dyDescent="0.45">
      <c r="A756" t="s">
        <v>12</v>
      </c>
      <c r="B756" t="s">
        <v>243</v>
      </c>
      <c r="C756" t="s">
        <v>53</v>
      </c>
      <c r="D756" t="s">
        <v>166</v>
      </c>
      <c r="E756" t="s">
        <v>170</v>
      </c>
      <c r="F756" t="str">
        <f>VLOOKUP(A756,Metadata!$A$1:$H$42, 7, FALSE)</f>
        <v>No HEAL CRF Match</v>
      </c>
      <c r="G756" t="s">
        <v>998</v>
      </c>
      <c r="H756" t="s">
        <v>2892</v>
      </c>
      <c r="I756" t="s">
        <v>4389</v>
      </c>
      <c r="J756" t="s">
        <v>5470</v>
      </c>
      <c r="N756" t="s">
        <v>5478</v>
      </c>
      <c r="R756" t="s">
        <v>5559</v>
      </c>
      <c r="AI756" t="s">
        <v>12</v>
      </c>
    </row>
    <row r="757" spans="1:35" x14ac:dyDescent="0.45">
      <c r="A757" t="s">
        <v>12</v>
      </c>
      <c r="B757" t="s">
        <v>243</v>
      </c>
      <c r="C757" t="s">
        <v>53</v>
      </c>
      <c r="D757" t="s">
        <v>166</v>
      </c>
      <c r="E757" t="s">
        <v>170</v>
      </c>
      <c r="F757" t="str">
        <f>VLOOKUP(A757,Metadata!$A$1:$H$42, 7, FALSE)</f>
        <v>No HEAL CRF Match</v>
      </c>
      <c r="G757" t="s">
        <v>999</v>
      </c>
      <c r="H757" t="s">
        <v>2893</v>
      </c>
      <c r="I757" t="s">
        <v>4390</v>
      </c>
      <c r="J757" t="s">
        <v>5470</v>
      </c>
      <c r="N757" t="s">
        <v>5478</v>
      </c>
      <c r="R757" t="s">
        <v>5559</v>
      </c>
      <c r="AI757" t="s">
        <v>12</v>
      </c>
    </row>
    <row r="758" spans="1:35" x14ac:dyDescent="0.45">
      <c r="A758" t="s">
        <v>12</v>
      </c>
      <c r="B758" t="s">
        <v>243</v>
      </c>
      <c r="C758" t="s">
        <v>53</v>
      </c>
      <c r="D758" t="s">
        <v>166</v>
      </c>
      <c r="E758" t="s">
        <v>170</v>
      </c>
      <c r="F758" t="str">
        <f>VLOOKUP(A758,Metadata!$A$1:$H$42, 7, FALSE)</f>
        <v>No HEAL CRF Match</v>
      </c>
      <c r="G758" t="s">
        <v>1000</v>
      </c>
      <c r="H758" t="s">
        <v>2894</v>
      </c>
      <c r="I758" t="s">
        <v>4391</v>
      </c>
      <c r="J758" t="s">
        <v>5473</v>
      </c>
      <c r="N758" t="s">
        <v>5479</v>
      </c>
      <c r="R758" t="s">
        <v>5556</v>
      </c>
      <c r="AI758" t="s">
        <v>12</v>
      </c>
    </row>
    <row r="759" spans="1:35" x14ac:dyDescent="0.45">
      <c r="A759" t="s">
        <v>12</v>
      </c>
      <c r="B759" t="s">
        <v>243</v>
      </c>
      <c r="C759" t="s">
        <v>53</v>
      </c>
      <c r="D759" t="s">
        <v>166</v>
      </c>
      <c r="E759" t="s">
        <v>170</v>
      </c>
      <c r="F759" t="str">
        <f>VLOOKUP(A759,Metadata!$A$1:$H$42, 7, FALSE)</f>
        <v>No HEAL CRF Match</v>
      </c>
      <c r="G759" t="s">
        <v>1001</v>
      </c>
      <c r="H759" t="s">
        <v>2895</v>
      </c>
      <c r="I759" t="s">
        <v>4392</v>
      </c>
      <c r="J759" t="s">
        <v>5473</v>
      </c>
      <c r="N759" t="s">
        <v>5479</v>
      </c>
      <c r="R759" t="s">
        <v>5556</v>
      </c>
      <c r="AI759" t="s">
        <v>12</v>
      </c>
    </row>
    <row r="760" spans="1:35" x14ac:dyDescent="0.45">
      <c r="A760" t="s">
        <v>12</v>
      </c>
      <c r="B760" t="s">
        <v>243</v>
      </c>
      <c r="C760" t="s">
        <v>53</v>
      </c>
      <c r="D760" t="s">
        <v>166</v>
      </c>
      <c r="E760" t="s">
        <v>170</v>
      </c>
      <c r="F760" t="str">
        <f>VLOOKUP(A760,Metadata!$A$1:$H$42, 7, FALSE)</f>
        <v>No HEAL CRF Match</v>
      </c>
      <c r="G760" t="s">
        <v>1002</v>
      </c>
      <c r="H760" t="s">
        <v>2896</v>
      </c>
      <c r="I760" t="s">
        <v>4393</v>
      </c>
      <c r="J760" t="s">
        <v>5473</v>
      </c>
      <c r="N760" t="s">
        <v>5479</v>
      </c>
      <c r="R760" t="s">
        <v>5556</v>
      </c>
      <c r="AI760" t="s">
        <v>12</v>
      </c>
    </row>
    <row r="761" spans="1:35" x14ac:dyDescent="0.45">
      <c r="A761" t="s">
        <v>12</v>
      </c>
      <c r="B761" t="s">
        <v>243</v>
      </c>
      <c r="C761" t="s">
        <v>53</v>
      </c>
      <c r="D761" t="s">
        <v>166</v>
      </c>
      <c r="E761" t="s">
        <v>170</v>
      </c>
      <c r="F761" t="str">
        <f>VLOOKUP(A761,Metadata!$A$1:$H$42, 7, FALSE)</f>
        <v>No HEAL CRF Match</v>
      </c>
      <c r="G761" t="s">
        <v>1003</v>
      </c>
      <c r="H761" t="s">
        <v>2897</v>
      </c>
      <c r="I761" t="s">
        <v>4394</v>
      </c>
      <c r="J761" t="s">
        <v>5473</v>
      </c>
      <c r="N761" t="s">
        <v>5479</v>
      </c>
      <c r="R761" t="s">
        <v>5556</v>
      </c>
      <c r="AI761" t="s">
        <v>12</v>
      </c>
    </row>
    <row r="762" spans="1:35" x14ac:dyDescent="0.45">
      <c r="A762" t="s">
        <v>12</v>
      </c>
      <c r="B762" t="s">
        <v>243</v>
      </c>
      <c r="C762" t="s">
        <v>53</v>
      </c>
      <c r="D762" t="s">
        <v>166</v>
      </c>
      <c r="E762" t="s">
        <v>170</v>
      </c>
      <c r="F762" t="str">
        <f>VLOOKUP(A762,Metadata!$A$1:$H$42, 7, FALSE)</f>
        <v>No HEAL CRF Match</v>
      </c>
      <c r="G762" t="s">
        <v>1004</v>
      </c>
      <c r="H762" t="s">
        <v>2898</v>
      </c>
      <c r="I762" t="s">
        <v>4395</v>
      </c>
      <c r="J762" t="s">
        <v>5473</v>
      </c>
      <c r="N762" t="s">
        <v>5479</v>
      </c>
      <c r="R762" t="s">
        <v>5556</v>
      </c>
      <c r="AI762" t="s">
        <v>12</v>
      </c>
    </row>
    <row r="763" spans="1:35" x14ac:dyDescent="0.45">
      <c r="A763" t="s">
        <v>12</v>
      </c>
      <c r="B763" t="s">
        <v>243</v>
      </c>
      <c r="C763" t="s">
        <v>53</v>
      </c>
      <c r="D763" t="s">
        <v>166</v>
      </c>
      <c r="E763" t="s">
        <v>170</v>
      </c>
      <c r="F763" t="str">
        <f>VLOOKUP(A763,Metadata!$A$1:$H$42, 7, FALSE)</f>
        <v>No HEAL CRF Match</v>
      </c>
      <c r="G763" t="s">
        <v>1005</v>
      </c>
      <c r="H763" t="s">
        <v>2899</v>
      </c>
      <c r="I763" t="s">
        <v>4396</v>
      </c>
      <c r="J763" t="s">
        <v>5473</v>
      </c>
      <c r="N763" t="s">
        <v>5479</v>
      </c>
      <c r="R763" t="s">
        <v>5556</v>
      </c>
      <c r="AI763" t="s">
        <v>12</v>
      </c>
    </row>
    <row r="764" spans="1:35" x14ac:dyDescent="0.45">
      <c r="A764" t="s">
        <v>12</v>
      </c>
      <c r="B764" t="s">
        <v>243</v>
      </c>
      <c r="C764" t="s">
        <v>53</v>
      </c>
      <c r="D764" t="s">
        <v>166</v>
      </c>
      <c r="E764" t="s">
        <v>170</v>
      </c>
      <c r="F764" t="str">
        <f>VLOOKUP(A764,Metadata!$A$1:$H$42, 7, FALSE)</f>
        <v>No HEAL CRF Match</v>
      </c>
      <c r="G764" t="s">
        <v>1006</v>
      </c>
      <c r="H764" t="s">
        <v>2900</v>
      </c>
      <c r="I764" t="s">
        <v>4397</v>
      </c>
      <c r="J764" t="s">
        <v>5473</v>
      </c>
      <c r="N764" t="s">
        <v>5479</v>
      </c>
      <c r="R764" t="s">
        <v>5556</v>
      </c>
      <c r="AI764" t="s">
        <v>12</v>
      </c>
    </row>
    <row r="765" spans="1:35" x14ac:dyDescent="0.45">
      <c r="A765" t="s">
        <v>12</v>
      </c>
      <c r="B765" t="s">
        <v>243</v>
      </c>
      <c r="C765" t="s">
        <v>53</v>
      </c>
      <c r="D765" t="s">
        <v>166</v>
      </c>
      <c r="E765" t="s">
        <v>170</v>
      </c>
      <c r="F765" t="str">
        <f>VLOOKUP(A765,Metadata!$A$1:$H$42, 7, FALSE)</f>
        <v>No HEAL CRF Match</v>
      </c>
      <c r="G765" t="s">
        <v>1007</v>
      </c>
      <c r="H765" t="s">
        <v>2901</v>
      </c>
      <c r="I765" t="s">
        <v>4398</v>
      </c>
      <c r="J765" t="s">
        <v>5473</v>
      </c>
      <c r="N765" t="s">
        <v>5479</v>
      </c>
      <c r="R765" t="s">
        <v>5556</v>
      </c>
      <c r="AI765" t="s">
        <v>12</v>
      </c>
    </row>
    <row r="766" spans="1:35" x14ac:dyDescent="0.45">
      <c r="A766" t="s">
        <v>12</v>
      </c>
      <c r="B766" t="s">
        <v>243</v>
      </c>
      <c r="C766" t="s">
        <v>53</v>
      </c>
      <c r="D766" t="s">
        <v>166</v>
      </c>
      <c r="E766" t="s">
        <v>170</v>
      </c>
      <c r="F766" t="str">
        <f>VLOOKUP(A766,Metadata!$A$1:$H$42, 7, FALSE)</f>
        <v>No HEAL CRF Match</v>
      </c>
      <c r="G766" t="s">
        <v>1008</v>
      </c>
      <c r="H766" t="s">
        <v>2902</v>
      </c>
      <c r="I766" t="s">
        <v>4399</v>
      </c>
      <c r="J766" t="s">
        <v>5473</v>
      </c>
      <c r="N766" t="s">
        <v>5479</v>
      </c>
      <c r="R766" t="s">
        <v>5556</v>
      </c>
      <c r="AI766" t="s">
        <v>12</v>
      </c>
    </row>
    <row r="767" spans="1:35" x14ac:dyDescent="0.45">
      <c r="A767" t="s">
        <v>12</v>
      </c>
      <c r="B767" t="s">
        <v>243</v>
      </c>
      <c r="C767" t="s">
        <v>53</v>
      </c>
      <c r="D767" t="s">
        <v>166</v>
      </c>
      <c r="E767" t="s">
        <v>170</v>
      </c>
      <c r="F767" t="str">
        <f>VLOOKUP(A767,Metadata!$A$1:$H$42, 7, FALSE)</f>
        <v>No HEAL CRF Match</v>
      </c>
      <c r="G767" t="s">
        <v>1009</v>
      </c>
      <c r="H767" t="s">
        <v>2903</v>
      </c>
      <c r="I767" t="s">
        <v>4400</v>
      </c>
      <c r="J767" t="s">
        <v>5473</v>
      </c>
      <c r="N767" t="s">
        <v>5479</v>
      </c>
      <c r="R767" t="s">
        <v>5556</v>
      </c>
      <c r="AI767" t="s">
        <v>12</v>
      </c>
    </row>
    <row r="768" spans="1:35" x14ac:dyDescent="0.45">
      <c r="A768" t="s">
        <v>12</v>
      </c>
      <c r="B768" t="s">
        <v>243</v>
      </c>
      <c r="C768" t="s">
        <v>53</v>
      </c>
      <c r="D768" t="s">
        <v>166</v>
      </c>
      <c r="E768" t="s">
        <v>170</v>
      </c>
      <c r="F768" t="str">
        <f>VLOOKUP(A768,Metadata!$A$1:$H$42, 7, FALSE)</f>
        <v>No HEAL CRF Match</v>
      </c>
      <c r="G768" t="s">
        <v>1010</v>
      </c>
      <c r="H768" t="s">
        <v>2904</v>
      </c>
      <c r="I768" t="s">
        <v>4401</v>
      </c>
      <c r="J768" t="s">
        <v>5473</v>
      </c>
      <c r="N768" t="s">
        <v>5479</v>
      </c>
      <c r="R768" t="s">
        <v>5556</v>
      </c>
      <c r="AI768" t="s">
        <v>12</v>
      </c>
    </row>
    <row r="769" spans="1:35" x14ac:dyDescent="0.45">
      <c r="A769" t="s">
        <v>12</v>
      </c>
      <c r="B769" t="s">
        <v>243</v>
      </c>
      <c r="C769" t="s">
        <v>53</v>
      </c>
      <c r="D769" t="s">
        <v>166</v>
      </c>
      <c r="E769" t="s">
        <v>170</v>
      </c>
      <c r="F769" t="str">
        <f>VLOOKUP(A769,Metadata!$A$1:$H$42, 7, FALSE)</f>
        <v>No HEAL CRF Match</v>
      </c>
      <c r="G769" t="s">
        <v>1011</v>
      </c>
      <c r="H769" t="s">
        <v>2905</v>
      </c>
      <c r="I769" t="s">
        <v>4402</v>
      </c>
      <c r="J769" t="s">
        <v>5473</v>
      </c>
      <c r="N769" t="s">
        <v>5479</v>
      </c>
      <c r="R769" t="s">
        <v>5556</v>
      </c>
      <c r="AI769" t="s">
        <v>12</v>
      </c>
    </row>
    <row r="770" spans="1:35" x14ac:dyDescent="0.45">
      <c r="A770" t="s">
        <v>12</v>
      </c>
      <c r="B770" t="s">
        <v>243</v>
      </c>
      <c r="C770" t="s">
        <v>53</v>
      </c>
      <c r="D770" t="s">
        <v>166</v>
      </c>
      <c r="E770" t="s">
        <v>170</v>
      </c>
      <c r="F770" t="str">
        <f>VLOOKUP(A770,Metadata!$A$1:$H$42, 7, FALSE)</f>
        <v>No HEAL CRF Match</v>
      </c>
      <c r="G770" t="s">
        <v>1012</v>
      </c>
      <c r="H770" t="s">
        <v>2906</v>
      </c>
      <c r="I770" t="s">
        <v>4403</v>
      </c>
      <c r="J770" t="s">
        <v>5473</v>
      </c>
      <c r="N770" t="s">
        <v>5479</v>
      </c>
      <c r="R770" t="s">
        <v>5556</v>
      </c>
      <c r="AI770" t="s">
        <v>12</v>
      </c>
    </row>
    <row r="771" spans="1:35" x14ac:dyDescent="0.45">
      <c r="A771" t="s">
        <v>12</v>
      </c>
      <c r="B771" t="s">
        <v>243</v>
      </c>
      <c r="C771" t="s">
        <v>53</v>
      </c>
      <c r="D771" t="s">
        <v>166</v>
      </c>
      <c r="E771" t="s">
        <v>170</v>
      </c>
      <c r="F771" t="str">
        <f>VLOOKUP(A771,Metadata!$A$1:$H$42, 7, FALSE)</f>
        <v>No HEAL CRF Match</v>
      </c>
      <c r="G771" t="s">
        <v>1013</v>
      </c>
      <c r="H771" t="s">
        <v>2907</v>
      </c>
      <c r="I771" t="s">
        <v>4404</v>
      </c>
      <c r="J771" t="s">
        <v>5473</v>
      </c>
      <c r="N771" t="s">
        <v>5479</v>
      </c>
      <c r="R771" t="s">
        <v>5556</v>
      </c>
      <c r="AI771" t="s">
        <v>12</v>
      </c>
    </row>
    <row r="772" spans="1:35" x14ac:dyDescent="0.45">
      <c r="A772" t="s">
        <v>12</v>
      </c>
      <c r="B772" t="s">
        <v>243</v>
      </c>
      <c r="C772" t="s">
        <v>53</v>
      </c>
      <c r="D772" t="s">
        <v>166</v>
      </c>
      <c r="E772" t="s">
        <v>170</v>
      </c>
      <c r="F772" t="str">
        <f>VLOOKUP(A772,Metadata!$A$1:$H$42, 7, FALSE)</f>
        <v>No HEAL CRF Match</v>
      </c>
      <c r="G772" t="s">
        <v>1014</v>
      </c>
      <c r="H772" t="s">
        <v>2811</v>
      </c>
      <c r="I772" t="s">
        <v>4405</v>
      </c>
      <c r="J772" t="s">
        <v>5469</v>
      </c>
      <c r="AI772" t="s">
        <v>12</v>
      </c>
    </row>
    <row r="773" spans="1:35" x14ac:dyDescent="0.45">
      <c r="A773" t="s">
        <v>12</v>
      </c>
      <c r="B773" t="s">
        <v>243</v>
      </c>
      <c r="C773" t="s">
        <v>53</v>
      </c>
      <c r="D773" t="s">
        <v>166</v>
      </c>
      <c r="E773" t="s">
        <v>170</v>
      </c>
      <c r="F773" t="str">
        <f>VLOOKUP(A773,Metadata!$A$1:$H$42, 7, FALSE)</f>
        <v>No HEAL CRF Match</v>
      </c>
      <c r="G773" t="s">
        <v>1015</v>
      </c>
      <c r="H773" t="s">
        <v>2908</v>
      </c>
      <c r="I773" t="s">
        <v>4406</v>
      </c>
      <c r="J773" t="s">
        <v>5472</v>
      </c>
      <c r="K773" t="s">
        <v>5476</v>
      </c>
      <c r="AI773" t="s">
        <v>12</v>
      </c>
    </row>
    <row r="774" spans="1:35" x14ac:dyDescent="0.45">
      <c r="A774" t="s">
        <v>12</v>
      </c>
      <c r="B774" t="s">
        <v>243</v>
      </c>
      <c r="C774" t="s">
        <v>53</v>
      </c>
      <c r="D774" t="s">
        <v>166</v>
      </c>
      <c r="E774" t="s">
        <v>170</v>
      </c>
      <c r="F774" t="str">
        <f>VLOOKUP(A774,Metadata!$A$1:$H$42, 7, FALSE)</f>
        <v>No HEAL CRF Match</v>
      </c>
      <c r="G774" t="s">
        <v>1016</v>
      </c>
      <c r="H774" t="s">
        <v>2427</v>
      </c>
      <c r="I774" t="s">
        <v>4407</v>
      </c>
      <c r="J774" t="s">
        <v>5469</v>
      </c>
      <c r="AI774" t="s">
        <v>12</v>
      </c>
    </row>
    <row r="775" spans="1:35" x14ac:dyDescent="0.45">
      <c r="A775" t="s">
        <v>26</v>
      </c>
      <c r="B775" t="s">
        <v>243</v>
      </c>
      <c r="C775" t="s">
        <v>66</v>
      </c>
      <c r="D775" t="s">
        <v>166</v>
      </c>
      <c r="E775" t="s">
        <v>170</v>
      </c>
      <c r="F775" t="str">
        <f>VLOOKUP(A775,Metadata!$A$1:$H$42, 7, FALSE)</f>
        <v>No HEAL CRF Match</v>
      </c>
      <c r="G775" t="s">
        <v>1017</v>
      </c>
      <c r="H775" t="s">
        <v>2909</v>
      </c>
      <c r="I775" t="s">
        <v>2909</v>
      </c>
      <c r="J775" t="s">
        <v>5470</v>
      </c>
      <c r="N775" t="s">
        <v>5505</v>
      </c>
      <c r="R775" t="s">
        <v>5609</v>
      </c>
      <c r="AI775" t="s">
        <v>26</v>
      </c>
    </row>
    <row r="776" spans="1:35" x14ac:dyDescent="0.45">
      <c r="A776" t="s">
        <v>26</v>
      </c>
      <c r="B776" t="s">
        <v>243</v>
      </c>
      <c r="C776" t="s">
        <v>66</v>
      </c>
      <c r="D776" t="s">
        <v>166</v>
      </c>
      <c r="E776" t="s">
        <v>170</v>
      </c>
      <c r="F776" t="str">
        <f>VLOOKUP(A776,Metadata!$A$1:$H$42, 7, FALSE)</f>
        <v>No HEAL CRF Match</v>
      </c>
      <c r="G776" t="s">
        <v>1018</v>
      </c>
      <c r="H776" t="s">
        <v>2910</v>
      </c>
      <c r="I776" t="s">
        <v>2910</v>
      </c>
      <c r="J776" t="s">
        <v>5471</v>
      </c>
      <c r="AI776" t="s">
        <v>26</v>
      </c>
    </row>
    <row r="777" spans="1:35" x14ac:dyDescent="0.45">
      <c r="A777" t="s">
        <v>26</v>
      </c>
      <c r="B777" t="s">
        <v>243</v>
      </c>
      <c r="C777" t="s">
        <v>66</v>
      </c>
      <c r="D777" t="s">
        <v>166</v>
      </c>
      <c r="E777" t="s">
        <v>170</v>
      </c>
      <c r="F777" t="str">
        <f>VLOOKUP(A777,Metadata!$A$1:$H$42, 7, FALSE)</f>
        <v>No HEAL CRF Match</v>
      </c>
      <c r="G777" t="s">
        <v>1019</v>
      </c>
      <c r="H777" t="s">
        <v>2911</v>
      </c>
      <c r="I777" t="s">
        <v>2911</v>
      </c>
      <c r="J777" t="s">
        <v>5470</v>
      </c>
      <c r="N777" t="s">
        <v>5501</v>
      </c>
      <c r="R777" t="s">
        <v>5610</v>
      </c>
      <c r="AI777" t="s">
        <v>26</v>
      </c>
    </row>
    <row r="778" spans="1:35" x14ac:dyDescent="0.45">
      <c r="A778" t="s">
        <v>26</v>
      </c>
      <c r="B778" t="s">
        <v>243</v>
      </c>
      <c r="C778" t="s">
        <v>66</v>
      </c>
      <c r="D778" t="s">
        <v>166</v>
      </c>
      <c r="E778" t="s">
        <v>170</v>
      </c>
      <c r="F778" t="str">
        <f>VLOOKUP(A778,Metadata!$A$1:$H$42, 7, FALSE)</f>
        <v>No HEAL CRF Match</v>
      </c>
      <c r="G778" t="s">
        <v>1020</v>
      </c>
      <c r="H778" t="s">
        <v>2912</v>
      </c>
      <c r="I778" t="s">
        <v>2912</v>
      </c>
      <c r="J778" t="s">
        <v>5469</v>
      </c>
      <c r="AI778" t="s">
        <v>26</v>
      </c>
    </row>
    <row r="779" spans="1:35" x14ac:dyDescent="0.45">
      <c r="A779" t="s">
        <v>26</v>
      </c>
      <c r="B779" t="s">
        <v>243</v>
      </c>
      <c r="C779" t="s">
        <v>66</v>
      </c>
      <c r="D779" t="s">
        <v>166</v>
      </c>
      <c r="E779" t="s">
        <v>170</v>
      </c>
      <c r="F779" t="str">
        <f>VLOOKUP(A779,Metadata!$A$1:$H$42, 7, FALSE)</f>
        <v>No HEAL CRF Match</v>
      </c>
      <c r="G779" t="s">
        <v>1021</v>
      </c>
      <c r="H779" t="s">
        <v>2913</v>
      </c>
      <c r="I779" t="s">
        <v>2913</v>
      </c>
      <c r="J779" t="s">
        <v>5471</v>
      </c>
      <c r="AI779" t="s">
        <v>26</v>
      </c>
    </row>
    <row r="780" spans="1:35" x14ac:dyDescent="0.45">
      <c r="A780" t="s">
        <v>26</v>
      </c>
      <c r="B780" t="s">
        <v>243</v>
      </c>
      <c r="C780" t="s">
        <v>66</v>
      </c>
      <c r="D780" t="s">
        <v>166</v>
      </c>
      <c r="E780" t="s">
        <v>170</v>
      </c>
      <c r="F780" t="str">
        <f>VLOOKUP(A780,Metadata!$A$1:$H$42, 7, FALSE)</f>
        <v>No HEAL CRF Match</v>
      </c>
      <c r="G780" t="s">
        <v>1022</v>
      </c>
      <c r="H780" t="s">
        <v>2914</v>
      </c>
      <c r="I780" t="s">
        <v>2914</v>
      </c>
      <c r="J780" t="s">
        <v>5470</v>
      </c>
      <c r="N780" t="s">
        <v>5501</v>
      </c>
      <c r="R780" t="s">
        <v>5611</v>
      </c>
      <c r="AI780" t="s">
        <v>26</v>
      </c>
    </row>
    <row r="781" spans="1:35" x14ac:dyDescent="0.45">
      <c r="A781" t="s">
        <v>26</v>
      </c>
      <c r="B781" t="s">
        <v>243</v>
      </c>
      <c r="C781" t="s">
        <v>66</v>
      </c>
      <c r="D781" t="s">
        <v>166</v>
      </c>
      <c r="E781" t="s">
        <v>170</v>
      </c>
      <c r="F781" t="str">
        <f>VLOOKUP(A781,Metadata!$A$1:$H$42, 7, FALSE)</f>
        <v>No HEAL CRF Match</v>
      </c>
      <c r="G781" t="s">
        <v>1023</v>
      </c>
      <c r="H781" t="s">
        <v>2624</v>
      </c>
      <c r="I781" t="s">
        <v>2624</v>
      </c>
      <c r="J781" t="s">
        <v>5469</v>
      </c>
      <c r="AI781" t="s">
        <v>26</v>
      </c>
    </row>
    <row r="782" spans="1:35" x14ac:dyDescent="0.45">
      <c r="A782" t="s">
        <v>26</v>
      </c>
      <c r="B782" t="s">
        <v>243</v>
      </c>
      <c r="C782" t="s">
        <v>66</v>
      </c>
      <c r="D782" t="s">
        <v>166</v>
      </c>
      <c r="E782" t="s">
        <v>170</v>
      </c>
      <c r="F782" t="str">
        <f>VLOOKUP(A782,Metadata!$A$1:$H$42, 7, FALSE)</f>
        <v>No HEAL CRF Match</v>
      </c>
      <c r="G782" t="s">
        <v>1024</v>
      </c>
      <c r="H782" t="s">
        <v>2915</v>
      </c>
      <c r="I782" t="s">
        <v>2915</v>
      </c>
      <c r="J782" t="s">
        <v>5470</v>
      </c>
      <c r="N782" t="s">
        <v>5506</v>
      </c>
      <c r="R782" t="s">
        <v>5612</v>
      </c>
      <c r="AI782" t="s">
        <v>26</v>
      </c>
    </row>
    <row r="783" spans="1:35" x14ac:dyDescent="0.45">
      <c r="A783" t="s">
        <v>26</v>
      </c>
      <c r="B783" t="s">
        <v>243</v>
      </c>
      <c r="C783" t="s">
        <v>66</v>
      </c>
      <c r="D783" t="s">
        <v>166</v>
      </c>
      <c r="E783" t="s">
        <v>170</v>
      </c>
      <c r="F783" t="str">
        <f>VLOOKUP(A783,Metadata!$A$1:$H$42, 7, FALSE)</f>
        <v>No HEAL CRF Match</v>
      </c>
      <c r="G783" t="s">
        <v>1025</v>
      </c>
      <c r="H783" t="s">
        <v>2329</v>
      </c>
      <c r="I783" t="s">
        <v>2329</v>
      </c>
      <c r="J783" t="s">
        <v>5469</v>
      </c>
      <c r="AI783" t="s">
        <v>26</v>
      </c>
    </row>
    <row r="784" spans="1:35" x14ac:dyDescent="0.45">
      <c r="A784" t="s">
        <v>26</v>
      </c>
      <c r="B784" t="s">
        <v>243</v>
      </c>
      <c r="C784" t="s">
        <v>66</v>
      </c>
      <c r="D784" t="s">
        <v>166</v>
      </c>
      <c r="E784" t="s">
        <v>170</v>
      </c>
      <c r="F784" t="str">
        <f>VLOOKUP(A784,Metadata!$A$1:$H$42, 7, FALSE)</f>
        <v>No HEAL CRF Match</v>
      </c>
      <c r="G784" t="s">
        <v>1026</v>
      </c>
      <c r="H784" t="s">
        <v>2916</v>
      </c>
      <c r="I784" t="s">
        <v>2916</v>
      </c>
      <c r="J784" t="s">
        <v>5472</v>
      </c>
      <c r="K784" t="s">
        <v>5476</v>
      </c>
      <c r="AI784" t="s">
        <v>26</v>
      </c>
    </row>
    <row r="785" spans="1:35" x14ac:dyDescent="0.45">
      <c r="A785" t="s">
        <v>26</v>
      </c>
      <c r="B785" t="s">
        <v>243</v>
      </c>
      <c r="C785" t="s">
        <v>66</v>
      </c>
      <c r="D785" t="s">
        <v>166</v>
      </c>
      <c r="E785" t="s">
        <v>170</v>
      </c>
      <c r="F785" t="str">
        <f>VLOOKUP(A785,Metadata!$A$1:$H$42, 7, FALSE)</f>
        <v>No HEAL CRF Match</v>
      </c>
      <c r="G785" t="s">
        <v>1027</v>
      </c>
      <c r="H785" t="s">
        <v>2917</v>
      </c>
      <c r="I785" t="s">
        <v>2917</v>
      </c>
      <c r="J785" t="s">
        <v>5475</v>
      </c>
      <c r="K785" t="s">
        <v>5476</v>
      </c>
      <c r="AI785" t="s">
        <v>26</v>
      </c>
    </row>
    <row r="786" spans="1:35" x14ac:dyDescent="0.45">
      <c r="A786" t="s">
        <v>26</v>
      </c>
      <c r="B786" t="s">
        <v>243</v>
      </c>
      <c r="C786" t="s">
        <v>66</v>
      </c>
      <c r="D786" t="s">
        <v>166</v>
      </c>
      <c r="E786" t="s">
        <v>170</v>
      </c>
      <c r="F786" t="str">
        <f>VLOOKUP(A786,Metadata!$A$1:$H$42, 7, FALSE)</f>
        <v>No HEAL CRF Match</v>
      </c>
      <c r="G786" t="s">
        <v>1028</v>
      </c>
      <c r="H786" t="s">
        <v>2918</v>
      </c>
      <c r="I786" t="s">
        <v>2918</v>
      </c>
      <c r="J786" t="s">
        <v>5470</v>
      </c>
      <c r="N786" t="s">
        <v>5478</v>
      </c>
      <c r="R786" t="s">
        <v>5613</v>
      </c>
      <c r="AI786" t="s">
        <v>26</v>
      </c>
    </row>
    <row r="787" spans="1:35" x14ac:dyDescent="0.45">
      <c r="A787" t="s">
        <v>26</v>
      </c>
      <c r="B787" t="s">
        <v>243</v>
      </c>
      <c r="C787" t="s">
        <v>66</v>
      </c>
      <c r="D787" t="s">
        <v>166</v>
      </c>
      <c r="E787" t="s">
        <v>170</v>
      </c>
      <c r="F787" t="str">
        <f>VLOOKUP(A787,Metadata!$A$1:$H$42, 7, FALSE)</f>
        <v>No HEAL CRF Match</v>
      </c>
      <c r="G787" t="s">
        <v>1029</v>
      </c>
      <c r="H787" t="s">
        <v>2850</v>
      </c>
      <c r="I787" t="s">
        <v>2850</v>
      </c>
      <c r="J787" t="s">
        <v>5472</v>
      </c>
      <c r="K787" t="s">
        <v>5476</v>
      </c>
      <c r="AI787" t="s">
        <v>26</v>
      </c>
    </row>
    <row r="788" spans="1:35" x14ac:dyDescent="0.45">
      <c r="A788" t="s">
        <v>29</v>
      </c>
      <c r="B788" t="s">
        <v>243</v>
      </c>
      <c r="C788" t="s">
        <v>69</v>
      </c>
      <c r="D788" t="s">
        <v>166</v>
      </c>
      <c r="E788" t="s">
        <v>170</v>
      </c>
      <c r="F788" t="str">
        <f>VLOOKUP(A788,Metadata!$A$1:$H$42, 7, FALSE)</f>
        <v>No HEAL CRF Match</v>
      </c>
      <c r="G788" t="s">
        <v>1030</v>
      </c>
      <c r="H788" t="s">
        <v>2919</v>
      </c>
      <c r="I788" t="s">
        <v>2919</v>
      </c>
      <c r="J788" t="s">
        <v>5469</v>
      </c>
      <c r="AI788" t="s">
        <v>29</v>
      </c>
    </row>
    <row r="789" spans="1:35" x14ac:dyDescent="0.45">
      <c r="A789" t="s">
        <v>29</v>
      </c>
      <c r="B789" t="s">
        <v>243</v>
      </c>
      <c r="C789" t="s">
        <v>69</v>
      </c>
      <c r="D789" t="s">
        <v>166</v>
      </c>
      <c r="E789" t="s">
        <v>170</v>
      </c>
      <c r="F789" t="str">
        <f>VLOOKUP(A789,Metadata!$A$1:$H$42, 7, FALSE)</f>
        <v>No HEAL CRF Match</v>
      </c>
      <c r="G789" t="s">
        <v>1031</v>
      </c>
      <c r="H789" t="s">
        <v>2920</v>
      </c>
      <c r="I789" t="s">
        <v>2920</v>
      </c>
      <c r="J789" t="s">
        <v>5472</v>
      </c>
      <c r="K789" t="s">
        <v>5476</v>
      </c>
      <c r="AI789" t="s">
        <v>29</v>
      </c>
    </row>
    <row r="790" spans="1:35" x14ac:dyDescent="0.45">
      <c r="A790" t="s">
        <v>29</v>
      </c>
      <c r="B790" t="s">
        <v>243</v>
      </c>
      <c r="C790" t="s">
        <v>69</v>
      </c>
      <c r="D790" t="s">
        <v>166</v>
      </c>
      <c r="E790" t="s">
        <v>170</v>
      </c>
      <c r="F790" t="str">
        <f>VLOOKUP(A790,Metadata!$A$1:$H$42, 7, FALSE)</f>
        <v>No HEAL CRF Match</v>
      </c>
      <c r="G790" t="s">
        <v>1032</v>
      </c>
      <c r="H790" t="s">
        <v>2921</v>
      </c>
      <c r="I790" t="s">
        <v>2921</v>
      </c>
      <c r="J790" t="s">
        <v>5472</v>
      </c>
      <c r="K790" t="s">
        <v>5476</v>
      </c>
      <c r="AI790" t="s">
        <v>29</v>
      </c>
    </row>
    <row r="791" spans="1:35" x14ac:dyDescent="0.45">
      <c r="A791" t="s">
        <v>29</v>
      </c>
      <c r="B791" t="s">
        <v>243</v>
      </c>
      <c r="C791" t="s">
        <v>69</v>
      </c>
      <c r="D791" t="s">
        <v>166</v>
      </c>
      <c r="E791" t="s">
        <v>170</v>
      </c>
      <c r="F791" t="str">
        <f>VLOOKUP(A791,Metadata!$A$1:$H$42, 7, FALSE)</f>
        <v>No HEAL CRF Match</v>
      </c>
      <c r="G791" t="s">
        <v>1033</v>
      </c>
      <c r="H791" t="s">
        <v>2922</v>
      </c>
      <c r="I791" t="s">
        <v>4408</v>
      </c>
      <c r="J791" t="s">
        <v>5471</v>
      </c>
      <c r="AI791" t="s">
        <v>29</v>
      </c>
    </row>
    <row r="792" spans="1:35" x14ac:dyDescent="0.45">
      <c r="A792" t="s">
        <v>29</v>
      </c>
      <c r="B792" t="s">
        <v>243</v>
      </c>
      <c r="C792" t="s">
        <v>69</v>
      </c>
      <c r="D792" t="s">
        <v>166</v>
      </c>
      <c r="E792" t="s">
        <v>170</v>
      </c>
      <c r="F792" t="str">
        <f>VLOOKUP(A792,Metadata!$A$1:$H$42, 7, FALSE)</f>
        <v>No HEAL CRF Match</v>
      </c>
      <c r="G792" t="s">
        <v>1034</v>
      </c>
      <c r="H792" t="s">
        <v>2923</v>
      </c>
      <c r="I792" t="s">
        <v>2923</v>
      </c>
      <c r="J792" t="s">
        <v>5470</v>
      </c>
      <c r="AI792" t="s">
        <v>29</v>
      </c>
    </row>
    <row r="793" spans="1:35" x14ac:dyDescent="0.45">
      <c r="A793" t="s">
        <v>29</v>
      </c>
      <c r="B793" t="s">
        <v>243</v>
      </c>
      <c r="C793" t="s">
        <v>69</v>
      </c>
      <c r="D793" t="s">
        <v>166</v>
      </c>
      <c r="E793" t="s">
        <v>170</v>
      </c>
      <c r="F793" t="str">
        <f>VLOOKUP(A793,Metadata!$A$1:$H$42, 7, FALSE)</f>
        <v>No HEAL CRF Match</v>
      </c>
      <c r="G793" t="s">
        <v>1035</v>
      </c>
      <c r="H793" t="s">
        <v>2924</v>
      </c>
      <c r="I793" t="s">
        <v>2924</v>
      </c>
      <c r="J793" t="s">
        <v>5470</v>
      </c>
      <c r="AI793" t="s">
        <v>29</v>
      </c>
    </row>
    <row r="794" spans="1:35" x14ac:dyDescent="0.45">
      <c r="A794" t="s">
        <v>29</v>
      </c>
      <c r="B794" t="s">
        <v>243</v>
      </c>
      <c r="C794" t="s">
        <v>69</v>
      </c>
      <c r="D794" t="s">
        <v>166</v>
      </c>
      <c r="E794" t="s">
        <v>170</v>
      </c>
      <c r="F794" t="str">
        <f>VLOOKUP(A794,Metadata!$A$1:$H$42, 7, FALSE)</f>
        <v>No HEAL CRF Match</v>
      </c>
      <c r="G794" t="s">
        <v>1036</v>
      </c>
      <c r="H794" t="s">
        <v>2925</v>
      </c>
      <c r="I794" t="s">
        <v>2925</v>
      </c>
      <c r="J794" t="s">
        <v>5475</v>
      </c>
      <c r="K794" t="s">
        <v>5476</v>
      </c>
      <c r="AI794" t="s">
        <v>29</v>
      </c>
    </row>
    <row r="795" spans="1:35" x14ac:dyDescent="0.45">
      <c r="A795" t="s">
        <v>29</v>
      </c>
      <c r="B795" t="s">
        <v>243</v>
      </c>
      <c r="C795" t="s">
        <v>69</v>
      </c>
      <c r="D795" t="s">
        <v>166</v>
      </c>
      <c r="E795" t="s">
        <v>170</v>
      </c>
      <c r="F795" t="str">
        <f>VLOOKUP(A795,Metadata!$A$1:$H$42, 7, FALSE)</f>
        <v>No HEAL CRF Match</v>
      </c>
      <c r="G795" t="s">
        <v>1037</v>
      </c>
      <c r="H795" t="s">
        <v>2926</v>
      </c>
      <c r="I795" t="s">
        <v>2926</v>
      </c>
      <c r="J795" t="s">
        <v>5475</v>
      </c>
      <c r="K795" t="s">
        <v>5476</v>
      </c>
      <c r="AI795" t="s">
        <v>29</v>
      </c>
    </row>
    <row r="796" spans="1:35" x14ac:dyDescent="0.45">
      <c r="A796" t="s">
        <v>29</v>
      </c>
      <c r="B796" t="s">
        <v>243</v>
      </c>
      <c r="C796" t="s">
        <v>69</v>
      </c>
      <c r="D796" t="s">
        <v>166</v>
      </c>
      <c r="E796" t="s">
        <v>170</v>
      </c>
      <c r="F796" t="str">
        <f>VLOOKUP(A796,Metadata!$A$1:$H$42, 7, FALSE)</f>
        <v>No HEAL CRF Match</v>
      </c>
      <c r="G796" t="s">
        <v>1038</v>
      </c>
      <c r="H796" t="s">
        <v>2927</v>
      </c>
      <c r="I796" t="s">
        <v>4409</v>
      </c>
      <c r="J796" t="s">
        <v>5470</v>
      </c>
      <c r="N796" t="s">
        <v>5507</v>
      </c>
      <c r="R796" t="s">
        <v>5614</v>
      </c>
      <c r="AI796" t="s">
        <v>29</v>
      </c>
    </row>
    <row r="797" spans="1:35" x14ac:dyDescent="0.45">
      <c r="A797" t="s">
        <v>29</v>
      </c>
      <c r="B797" t="s">
        <v>243</v>
      </c>
      <c r="C797" t="s">
        <v>69</v>
      </c>
      <c r="D797" t="s">
        <v>166</v>
      </c>
      <c r="E797" t="s">
        <v>170</v>
      </c>
      <c r="F797" t="str">
        <f>VLOOKUP(A797,Metadata!$A$1:$H$42, 7, FALSE)</f>
        <v>No HEAL CRF Match</v>
      </c>
      <c r="G797" t="s">
        <v>1039</v>
      </c>
      <c r="H797" t="s">
        <v>2928</v>
      </c>
      <c r="I797" t="s">
        <v>4410</v>
      </c>
      <c r="J797" t="s">
        <v>5470</v>
      </c>
      <c r="N797" t="s">
        <v>5508</v>
      </c>
      <c r="R797" t="s">
        <v>5615</v>
      </c>
      <c r="AI797" t="s">
        <v>29</v>
      </c>
    </row>
    <row r="798" spans="1:35" x14ac:dyDescent="0.45">
      <c r="A798" t="s">
        <v>29</v>
      </c>
      <c r="B798" t="s">
        <v>243</v>
      </c>
      <c r="C798" t="s">
        <v>69</v>
      </c>
      <c r="D798" t="s">
        <v>166</v>
      </c>
      <c r="E798" t="s">
        <v>170</v>
      </c>
      <c r="F798" t="str">
        <f>VLOOKUP(A798,Metadata!$A$1:$H$42, 7, FALSE)</f>
        <v>No HEAL CRF Match</v>
      </c>
      <c r="G798" t="s">
        <v>1040</v>
      </c>
      <c r="H798" t="s">
        <v>2929</v>
      </c>
      <c r="I798" t="s">
        <v>4411</v>
      </c>
      <c r="J798" t="s">
        <v>5473</v>
      </c>
      <c r="N798" t="s">
        <v>5479</v>
      </c>
      <c r="R798" t="s">
        <v>5556</v>
      </c>
      <c r="AI798" t="s">
        <v>29</v>
      </c>
    </row>
    <row r="799" spans="1:35" x14ac:dyDescent="0.45">
      <c r="A799" t="s">
        <v>29</v>
      </c>
      <c r="B799" t="s">
        <v>243</v>
      </c>
      <c r="C799" t="s">
        <v>69</v>
      </c>
      <c r="D799" t="s">
        <v>166</v>
      </c>
      <c r="E799" t="s">
        <v>170</v>
      </c>
      <c r="F799" t="str">
        <f>VLOOKUP(A799,Metadata!$A$1:$H$42, 7, FALSE)</f>
        <v>No HEAL CRF Match</v>
      </c>
      <c r="G799" t="s">
        <v>1041</v>
      </c>
      <c r="H799" t="s">
        <v>2930</v>
      </c>
      <c r="I799" t="s">
        <v>4412</v>
      </c>
      <c r="J799" t="s">
        <v>5470</v>
      </c>
      <c r="N799" t="s">
        <v>5508</v>
      </c>
      <c r="R799" t="s">
        <v>5615</v>
      </c>
      <c r="AI799" t="s">
        <v>29</v>
      </c>
    </row>
    <row r="800" spans="1:35" x14ac:dyDescent="0.45">
      <c r="A800" t="s">
        <v>29</v>
      </c>
      <c r="B800" t="s">
        <v>243</v>
      </c>
      <c r="C800" t="s">
        <v>69</v>
      </c>
      <c r="D800" t="s">
        <v>166</v>
      </c>
      <c r="E800" t="s">
        <v>170</v>
      </c>
      <c r="F800" t="str">
        <f>VLOOKUP(A800,Metadata!$A$1:$H$42, 7, FALSE)</f>
        <v>No HEAL CRF Match</v>
      </c>
      <c r="G800" t="s">
        <v>1042</v>
      </c>
      <c r="H800" t="s">
        <v>2931</v>
      </c>
      <c r="I800" t="s">
        <v>4413</v>
      </c>
      <c r="J800" t="s">
        <v>5473</v>
      </c>
      <c r="N800" t="s">
        <v>5479</v>
      </c>
      <c r="R800" t="s">
        <v>5556</v>
      </c>
      <c r="AI800" t="s">
        <v>29</v>
      </c>
    </row>
    <row r="801" spans="1:35" x14ac:dyDescent="0.45">
      <c r="A801" t="s">
        <v>29</v>
      </c>
      <c r="B801" t="s">
        <v>243</v>
      </c>
      <c r="C801" t="s">
        <v>69</v>
      </c>
      <c r="D801" t="s">
        <v>166</v>
      </c>
      <c r="E801" t="s">
        <v>170</v>
      </c>
      <c r="F801" t="str">
        <f>VLOOKUP(A801,Metadata!$A$1:$H$42, 7, FALSE)</f>
        <v>No HEAL CRF Match</v>
      </c>
      <c r="G801" t="s">
        <v>1043</v>
      </c>
      <c r="H801" t="s">
        <v>2932</v>
      </c>
      <c r="I801" t="s">
        <v>4414</v>
      </c>
      <c r="J801" t="s">
        <v>5470</v>
      </c>
      <c r="N801" t="s">
        <v>5508</v>
      </c>
      <c r="R801" t="s">
        <v>5615</v>
      </c>
      <c r="AI801" t="s">
        <v>29</v>
      </c>
    </row>
    <row r="802" spans="1:35" x14ac:dyDescent="0.45">
      <c r="A802" t="s">
        <v>29</v>
      </c>
      <c r="B802" t="s">
        <v>243</v>
      </c>
      <c r="C802" t="s">
        <v>69</v>
      </c>
      <c r="D802" t="s">
        <v>166</v>
      </c>
      <c r="E802" t="s">
        <v>170</v>
      </c>
      <c r="F802" t="str">
        <f>VLOOKUP(A802,Metadata!$A$1:$H$42, 7, FALSE)</f>
        <v>No HEAL CRF Match</v>
      </c>
      <c r="G802" t="s">
        <v>1044</v>
      </c>
      <c r="H802" t="s">
        <v>2933</v>
      </c>
      <c r="I802" t="s">
        <v>4415</v>
      </c>
      <c r="J802" t="s">
        <v>5473</v>
      </c>
      <c r="N802" t="s">
        <v>5479</v>
      </c>
      <c r="R802" t="s">
        <v>5556</v>
      </c>
      <c r="AI802" t="s">
        <v>29</v>
      </c>
    </row>
    <row r="803" spans="1:35" x14ac:dyDescent="0.45">
      <c r="A803" t="s">
        <v>29</v>
      </c>
      <c r="B803" t="s">
        <v>243</v>
      </c>
      <c r="C803" t="s">
        <v>69</v>
      </c>
      <c r="D803" t="s">
        <v>166</v>
      </c>
      <c r="E803" t="s">
        <v>170</v>
      </c>
      <c r="F803" t="str">
        <f>VLOOKUP(A803,Metadata!$A$1:$H$42, 7, FALSE)</f>
        <v>No HEAL CRF Match</v>
      </c>
      <c r="G803" t="s">
        <v>1045</v>
      </c>
      <c r="H803" t="s">
        <v>2934</v>
      </c>
      <c r="I803" t="s">
        <v>4416</v>
      </c>
      <c r="J803" t="s">
        <v>5470</v>
      </c>
      <c r="N803" t="s">
        <v>5507</v>
      </c>
      <c r="R803" t="s">
        <v>5614</v>
      </c>
      <c r="AI803" t="s">
        <v>29</v>
      </c>
    </row>
    <row r="804" spans="1:35" x14ac:dyDescent="0.45">
      <c r="A804" t="s">
        <v>29</v>
      </c>
      <c r="B804" t="s">
        <v>243</v>
      </c>
      <c r="C804" t="s">
        <v>69</v>
      </c>
      <c r="D804" t="s">
        <v>166</v>
      </c>
      <c r="E804" t="s">
        <v>170</v>
      </c>
      <c r="F804" t="str">
        <f>VLOOKUP(A804,Metadata!$A$1:$H$42, 7, FALSE)</f>
        <v>No HEAL CRF Match</v>
      </c>
      <c r="G804" t="s">
        <v>1046</v>
      </c>
      <c r="H804" t="s">
        <v>2935</v>
      </c>
      <c r="I804" t="s">
        <v>4417</v>
      </c>
      <c r="J804" t="s">
        <v>5473</v>
      </c>
      <c r="N804" t="s">
        <v>5479</v>
      </c>
      <c r="R804" t="s">
        <v>5556</v>
      </c>
      <c r="AI804" t="s">
        <v>29</v>
      </c>
    </row>
    <row r="805" spans="1:35" x14ac:dyDescent="0.45">
      <c r="A805" t="s">
        <v>29</v>
      </c>
      <c r="B805" t="s">
        <v>243</v>
      </c>
      <c r="C805" t="s">
        <v>69</v>
      </c>
      <c r="D805" t="s">
        <v>166</v>
      </c>
      <c r="E805" t="s">
        <v>170</v>
      </c>
      <c r="F805" t="str">
        <f>VLOOKUP(A805,Metadata!$A$1:$H$42, 7, FALSE)</f>
        <v>No HEAL CRF Match</v>
      </c>
      <c r="G805" t="s">
        <v>1047</v>
      </c>
      <c r="H805" t="s">
        <v>2936</v>
      </c>
      <c r="I805" t="s">
        <v>4418</v>
      </c>
      <c r="J805" t="s">
        <v>5470</v>
      </c>
      <c r="N805" t="s">
        <v>5507</v>
      </c>
      <c r="R805" t="s">
        <v>5614</v>
      </c>
      <c r="AI805" t="s">
        <v>29</v>
      </c>
    </row>
    <row r="806" spans="1:35" x14ac:dyDescent="0.45">
      <c r="A806" t="s">
        <v>29</v>
      </c>
      <c r="B806" t="s">
        <v>243</v>
      </c>
      <c r="C806" t="s">
        <v>69</v>
      </c>
      <c r="D806" t="s">
        <v>166</v>
      </c>
      <c r="E806" t="s">
        <v>170</v>
      </c>
      <c r="F806" t="str">
        <f>VLOOKUP(A806,Metadata!$A$1:$H$42, 7, FALSE)</f>
        <v>No HEAL CRF Match</v>
      </c>
      <c r="G806" t="s">
        <v>1048</v>
      </c>
      <c r="H806" t="s">
        <v>2937</v>
      </c>
      <c r="I806" t="s">
        <v>4419</v>
      </c>
      <c r="J806" t="s">
        <v>5473</v>
      </c>
      <c r="N806" t="s">
        <v>5479</v>
      </c>
      <c r="R806" t="s">
        <v>5556</v>
      </c>
      <c r="AI806" t="s">
        <v>29</v>
      </c>
    </row>
    <row r="807" spans="1:35" x14ac:dyDescent="0.45">
      <c r="A807" t="s">
        <v>29</v>
      </c>
      <c r="B807" t="s">
        <v>243</v>
      </c>
      <c r="C807" t="s">
        <v>69</v>
      </c>
      <c r="D807" t="s">
        <v>166</v>
      </c>
      <c r="E807" t="s">
        <v>170</v>
      </c>
      <c r="F807" t="str">
        <f>VLOOKUP(A807,Metadata!$A$1:$H$42, 7, FALSE)</f>
        <v>No HEAL CRF Match</v>
      </c>
      <c r="G807" t="s">
        <v>1049</v>
      </c>
      <c r="H807" t="s">
        <v>2938</v>
      </c>
      <c r="I807" t="s">
        <v>4420</v>
      </c>
      <c r="J807" t="s">
        <v>5470</v>
      </c>
      <c r="N807" t="s">
        <v>5509</v>
      </c>
      <c r="R807" t="s">
        <v>5616</v>
      </c>
      <c r="AI807" t="s">
        <v>29</v>
      </c>
    </row>
    <row r="808" spans="1:35" x14ac:dyDescent="0.45">
      <c r="A808" t="s">
        <v>29</v>
      </c>
      <c r="B808" t="s">
        <v>243</v>
      </c>
      <c r="C808" t="s">
        <v>69</v>
      </c>
      <c r="D808" t="s">
        <v>166</v>
      </c>
      <c r="E808" t="s">
        <v>170</v>
      </c>
      <c r="F808" t="str">
        <f>VLOOKUP(A808,Metadata!$A$1:$H$42, 7, FALSE)</f>
        <v>No HEAL CRF Match</v>
      </c>
      <c r="G808" t="s">
        <v>1050</v>
      </c>
      <c r="H808" t="s">
        <v>2939</v>
      </c>
      <c r="I808" t="s">
        <v>4421</v>
      </c>
      <c r="J808" t="s">
        <v>5473</v>
      </c>
      <c r="N808" t="s">
        <v>5479</v>
      </c>
      <c r="R808" t="s">
        <v>5556</v>
      </c>
      <c r="AI808" t="s">
        <v>29</v>
      </c>
    </row>
    <row r="809" spans="1:35" x14ac:dyDescent="0.45">
      <c r="A809" t="s">
        <v>29</v>
      </c>
      <c r="B809" t="s">
        <v>243</v>
      </c>
      <c r="C809" t="s">
        <v>69</v>
      </c>
      <c r="D809" t="s">
        <v>166</v>
      </c>
      <c r="E809" t="s">
        <v>170</v>
      </c>
      <c r="F809" t="str">
        <f>VLOOKUP(A809,Metadata!$A$1:$H$42, 7, FALSE)</f>
        <v>No HEAL CRF Match</v>
      </c>
      <c r="G809" t="s">
        <v>1051</v>
      </c>
      <c r="H809" t="s">
        <v>2940</v>
      </c>
      <c r="I809" t="s">
        <v>4422</v>
      </c>
      <c r="J809" t="s">
        <v>5470</v>
      </c>
      <c r="N809" t="s">
        <v>5508</v>
      </c>
      <c r="R809" t="s">
        <v>5615</v>
      </c>
      <c r="AI809" t="s">
        <v>29</v>
      </c>
    </row>
    <row r="810" spans="1:35" x14ac:dyDescent="0.45">
      <c r="A810" t="s">
        <v>29</v>
      </c>
      <c r="B810" t="s">
        <v>243</v>
      </c>
      <c r="C810" t="s">
        <v>69</v>
      </c>
      <c r="D810" t="s">
        <v>166</v>
      </c>
      <c r="E810" t="s">
        <v>170</v>
      </c>
      <c r="F810" t="str">
        <f>VLOOKUP(A810,Metadata!$A$1:$H$42, 7, FALSE)</f>
        <v>No HEAL CRF Match</v>
      </c>
      <c r="G810" t="s">
        <v>1052</v>
      </c>
      <c r="H810" t="s">
        <v>2941</v>
      </c>
      <c r="I810" t="s">
        <v>4423</v>
      </c>
      <c r="J810" t="s">
        <v>5473</v>
      </c>
      <c r="N810" t="s">
        <v>5479</v>
      </c>
      <c r="R810" t="s">
        <v>5556</v>
      </c>
      <c r="AI810" t="s">
        <v>29</v>
      </c>
    </row>
    <row r="811" spans="1:35" x14ac:dyDescent="0.45">
      <c r="A811" t="s">
        <v>29</v>
      </c>
      <c r="B811" t="s">
        <v>243</v>
      </c>
      <c r="C811" t="s">
        <v>69</v>
      </c>
      <c r="D811" t="s">
        <v>166</v>
      </c>
      <c r="E811" t="s">
        <v>170</v>
      </c>
      <c r="F811" t="str">
        <f>VLOOKUP(A811,Metadata!$A$1:$H$42, 7, FALSE)</f>
        <v>No HEAL CRF Match</v>
      </c>
      <c r="G811" t="s">
        <v>1053</v>
      </c>
      <c r="H811" t="s">
        <v>2942</v>
      </c>
      <c r="I811" t="s">
        <v>4424</v>
      </c>
      <c r="J811" t="s">
        <v>5470</v>
      </c>
      <c r="N811" t="s">
        <v>5507</v>
      </c>
      <c r="R811" t="s">
        <v>5614</v>
      </c>
      <c r="AI811" t="s">
        <v>29</v>
      </c>
    </row>
    <row r="812" spans="1:35" x14ac:dyDescent="0.45">
      <c r="A812" t="s">
        <v>29</v>
      </c>
      <c r="B812" t="s">
        <v>243</v>
      </c>
      <c r="C812" t="s">
        <v>69</v>
      </c>
      <c r="D812" t="s">
        <v>166</v>
      </c>
      <c r="E812" t="s">
        <v>170</v>
      </c>
      <c r="F812" t="str">
        <f>VLOOKUP(A812,Metadata!$A$1:$H$42, 7, FALSE)</f>
        <v>No HEAL CRF Match</v>
      </c>
      <c r="G812" t="s">
        <v>1054</v>
      </c>
      <c r="H812" t="s">
        <v>2943</v>
      </c>
      <c r="I812" t="s">
        <v>4425</v>
      </c>
      <c r="J812" t="s">
        <v>5473</v>
      </c>
      <c r="N812" t="s">
        <v>5479</v>
      </c>
      <c r="R812" t="s">
        <v>5556</v>
      </c>
      <c r="AI812" t="s">
        <v>29</v>
      </c>
    </row>
    <row r="813" spans="1:35" x14ac:dyDescent="0.45">
      <c r="A813" t="s">
        <v>29</v>
      </c>
      <c r="B813" t="s">
        <v>243</v>
      </c>
      <c r="C813" t="s">
        <v>69</v>
      </c>
      <c r="D813" t="s">
        <v>166</v>
      </c>
      <c r="E813" t="s">
        <v>170</v>
      </c>
      <c r="F813" t="str">
        <f>VLOOKUP(A813,Metadata!$A$1:$H$42, 7, FALSE)</f>
        <v>No HEAL CRF Match</v>
      </c>
      <c r="G813" t="s">
        <v>1055</v>
      </c>
      <c r="H813" t="s">
        <v>2944</v>
      </c>
      <c r="I813" t="s">
        <v>4426</v>
      </c>
      <c r="J813" t="s">
        <v>5470</v>
      </c>
      <c r="N813" t="s">
        <v>5507</v>
      </c>
      <c r="R813" t="s">
        <v>5614</v>
      </c>
      <c r="AI813" t="s">
        <v>29</v>
      </c>
    </row>
    <row r="814" spans="1:35" x14ac:dyDescent="0.45">
      <c r="A814" t="s">
        <v>29</v>
      </c>
      <c r="B814" t="s">
        <v>243</v>
      </c>
      <c r="C814" t="s">
        <v>69</v>
      </c>
      <c r="D814" t="s">
        <v>166</v>
      </c>
      <c r="E814" t="s">
        <v>170</v>
      </c>
      <c r="F814" t="str">
        <f>VLOOKUP(A814,Metadata!$A$1:$H$42, 7, FALSE)</f>
        <v>No HEAL CRF Match</v>
      </c>
      <c r="G814" t="s">
        <v>1056</v>
      </c>
      <c r="H814" t="s">
        <v>2945</v>
      </c>
      <c r="I814" t="s">
        <v>4427</v>
      </c>
      <c r="J814" t="s">
        <v>5473</v>
      </c>
      <c r="N814" t="s">
        <v>5479</v>
      </c>
      <c r="R814" t="s">
        <v>5556</v>
      </c>
      <c r="AI814" t="s">
        <v>29</v>
      </c>
    </row>
    <row r="815" spans="1:35" x14ac:dyDescent="0.45">
      <c r="A815" t="s">
        <v>29</v>
      </c>
      <c r="B815" t="s">
        <v>243</v>
      </c>
      <c r="C815" t="s">
        <v>69</v>
      </c>
      <c r="D815" t="s">
        <v>166</v>
      </c>
      <c r="E815" t="s">
        <v>170</v>
      </c>
      <c r="F815" t="str">
        <f>VLOOKUP(A815,Metadata!$A$1:$H$42, 7, FALSE)</f>
        <v>No HEAL CRF Match</v>
      </c>
      <c r="G815" t="s">
        <v>1057</v>
      </c>
      <c r="H815" t="s">
        <v>2946</v>
      </c>
      <c r="I815" t="s">
        <v>4428</v>
      </c>
      <c r="J815" t="s">
        <v>5470</v>
      </c>
      <c r="N815" t="s">
        <v>5507</v>
      </c>
      <c r="R815" t="s">
        <v>5614</v>
      </c>
      <c r="AI815" t="s">
        <v>29</v>
      </c>
    </row>
    <row r="816" spans="1:35" x14ac:dyDescent="0.45">
      <c r="A816" t="s">
        <v>29</v>
      </c>
      <c r="B816" t="s">
        <v>243</v>
      </c>
      <c r="C816" t="s">
        <v>69</v>
      </c>
      <c r="D816" t="s">
        <v>166</v>
      </c>
      <c r="E816" t="s">
        <v>170</v>
      </c>
      <c r="F816" t="str">
        <f>VLOOKUP(A816,Metadata!$A$1:$H$42, 7, FALSE)</f>
        <v>No HEAL CRF Match</v>
      </c>
      <c r="G816" t="s">
        <v>1058</v>
      </c>
      <c r="H816" t="s">
        <v>2947</v>
      </c>
      <c r="I816" t="s">
        <v>4429</v>
      </c>
      <c r="J816" t="s">
        <v>5473</v>
      </c>
      <c r="N816" t="s">
        <v>5479</v>
      </c>
      <c r="R816" t="s">
        <v>5556</v>
      </c>
      <c r="AI816" t="s">
        <v>29</v>
      </c>
    </row>
    <row r="817" spans="1:35" x14ac:dyDescent="0.45">
      <c r="A817" t="s">
        <v>29</v>
      </c>
      <c r="B817" t="s">
        <v>243</v>
      </c>
      <c r="C817" t="s">
        <v>69</v>
      </c>
      <c r="D817" t="s">
        <v>166</v>
      </c>
      <c r="E817" t="s">
        <v>170</v>
      </c>
      <c r="F817" t="str">
        <f>VLOOKUP(A817,Metadata!$A$1:$H$42, 7, FALSE)</f>
        <v>No HEAL CRF Match</v>
      </c>
      <c r="G817" t="s">
        <v>1059</v>
      </c>
      <c r="H817" t="s">
        <v>2948</v>
      </c>
      <c r="I817" t="s">
        <v>4430</v>
      </c>
      <c r="J817" t="s">
        <v>5470</v>
      </c>
      <c r="N817" t="s">
        <v>5510</v>
      </c>
      <c r="R817" t="s">
        <v>5617</v>
      </c>
      <c r="AI817" t="s">
        <v>29</v>
      </c>
    </row>
    <row r="818" spans="1:35" x14ac:dyDescent="0.45">
      <c r="A818" t="s">
        <v>29</v>
      </c>
      <c r="B818" t="s">
        <v>243</v>
      </c>
      <c r="C818" t="s">
        <v>69</v>
      </c>
      <c r="D818" t="s">
        <v>166</v>
      </c>
      <c r="E818" t="s">
        <v>170</v>
      </c>
      <c r="F818" t="str">
        <f>VLOOKUP(A818,Metadata!$A$1:$H$42, 7, FALSE)</f>
        <v>No HEAL CRF Match</v>
      </c>
      <c r="G818" t="s">
        <v>1060</v>
      </c>
      <c r="H818" t="s">
        <v>2949</v>
      </c>
      <c r="I818" t="s">
        <v>4431</v>
      </c>
      <c r="J818" t="s">
        <v>5470</v>
      </c>
      <c r="N818" t="s">
        <v>5508</v>
      </c>
      <c r="R818" t="s">
        <v>5615</v>
      </c>
      <c r="AI818" t="s">
        <v>29</v>
      </c>
    </row>
    <row r="819" spans="1:35" x14ac:dyDescent="0.45">
      <c r="A819" t="s">
        <v>29</v>
      </c>
      <c r="B819" t="s">
        <v>243</v>
      </c>
      <c r="C819" t="s">
        <v>69</v>
      </c>
      <c r="D819" t="s">
        <v>166</v>
      </c>
      <c r="E819" t="s">
        <v>170</v>
      </c>
      <c r="F819" t="str">
        <f>VLOOKUP(A819,Metadata!$A$1:$H$42, 7, FALSE)</f>
        <v>No HEAL CRF Match</v>
      </c>
      <c r="G819" t="s">
        <v>1061</v>
      </c>
      <c r="H819" t="s">
        <v>2950</v>
      </c>
      <c r="I819" t="s">
        <v>4432</v>
      </c>
      <c r="J819" t="s">
        <v>5473</v>
      </c>
      <c r="N819" t="s">
        <v>5479</v>
      </c>
      <c r="R819" t="s">
        <v>5556</v>
      </c>
      <c r="AI819" t="s">
        <v>29</v>
      </c>
    </row>
    <row r="820" spans="1:35" x14ac:dyDescent="0.45">
      <c r="A820" t="s">
        <v>29</v>
      </c>
      <c r="B820" t="s">
        <v>243</v>
      </c>
      <c r="C820" t="s">
        <v>69</v>
      </c>
      <c r="D820" t="s">
        <v>166</v>
      </c>
      <c r="E820" t="s">
        <v>170</v>
      </c>
      <c r="F820" t="str">
        <f>VLOOKUP(A820,Metadata!$A$1:$H$42, 7, FALSE)</f>
        <v>No HEAL CRF Match</v>
      </c>
      <c r="G820" t="s">
        <v>1062</v>
      </c>
      <c r="H820" t="s">
        <v>2951</v>
      </c>
      <c r="I820" t="s">
        <v>4433</v>
      </c>
      <c r="J820" t="s">
        <v>5470</v>
      </c>
      <c r="N820" t="s">
        <v>5507</v>
      </c>
      <c r="R820" t="s">
        <v>5614</v>
      </c>
      <c r="AI820" t="s">
        <v>29</v>
      </c>
    </row>
    <row r="821" spans="1:35" x14ac:dyDescent="0.45">
      <c r="A821" t="s">
        <v>29</v>
      </c>
      <c r="B821" t="s">
        <v>243</v>
      </c>
      <c r="C821" t="s">
        <v>69</v>
      </c>
      <c r="D821" t="s">
        <v>166</v>
      </c>
      <c r="E821" t="s">
        <v>170</v>
      </c>
      <c r="F821" t="str">
        <f>VLOOKUP(A821,Metadata!$A$1:$H$42, 7, FALSE)</f>
        <v>No HEAL CRF Match</v>
      </c>
      <c r="G821" t="s">
        <v>1063</v>
      </c>
      <c r="H821" t="s">
        <v>2952</v>
      </c>
      <c r="I821" t="s">
        <v>4434</v>
      </c>
      <c r="J821" t="s">
        <v>5470</v>
      </c>
      <c r="N821" t="s">
        <v>5511</v>
      </c>
      <c r="R821" t="s">
        <v>5618</v>
      </c>
      <c r="AI821" t="s">
        <v>29</v>
      </c>
    </row>
    <row r="822" spans="1:35" x14ac:dyDescent="0.45">
      <c r="A822" t="s">
        <v>29</v>
      </c>
      <c r="B822" t="s">
        <v>243</v>
      </c>
      <c r="C822" t="s">
        <v>69</v>
      </c>
      <c r="D822" t="s">
        <v>166</v>
      </c>
      <c r="E822" t="s">
        <v>170</v>
      </c>
      <c r="F822" t="str">
        <f>VLOOKUP(A822,Metadata!$A$1:$H$42, 7, FALSE)</f>
        <v>No HEAL CRF Match</v>
      </c>
      <c r="G822" t="s">
        <v>1064</v>
      </c>
      <c r="H822" t="s">
        <v>2953</v>
      </c>
      <c r="I822" t="s">
        <v>4435</v>
      </c>
      <c r="J822" t="s">
        <v>5470</v>
      </c>
      <c r="N822" t="s">
        <v>5512</v>
      </c>
      <c r="R822" t="s">
        <v>5619</v>
      </c>
      <c r="AI822" t="s">
        <v>29</v>
      </c>
    </row>
    <row r="823" spans="1:35" x14ac:dyDescent="0.45">
      <c r="A823" t="s">
        <v>29</v>
      </c>
      <c r="B823" t="s">
        <v>243</v>
      </c>
      <c r="C823" t="s">
        <v>69</v>
      </c>
      <c r="D823" t="s">
        <v>166</v>
      </c>
      <c r="E823" t="s">
        <v>170</v>
      </c>
      <c r="F823" t="str">
        <f>VLOOKUP(A823,Metadata!$A$1:$H$42, 7, FALSE)</f>
        <v>No HEAL CRF Match</v>
      </c>
      <c r="G823" t="s">
        <v>1065</v>
      </c>
      <c r="H823" t="s">
        <v>2954</v>
      </c>
      <c r="I823" t="s">
        <v>4436</v>
      </c>
      <c r="J823" t="s">
        <v>5473</v>
      </c>
      <c r="N823" t="s">
        <v>5479</v>
      </c>
      <c r="R823" t="s">
        <v>5556</v>
      </c>
      <c r="AI823" t="s">
        <v>29</v>
      </c>
    </row>
    <row r="824" spans="1:35" x14ac:dyDescent="0.45">
      <c r="A824" t="s">
        <v>29</v>
      </c>
      <c r="B824" t="s">
        <v>243</v>
      </c>
      <c r="C824" t="s">
        <v>69</v>
      </c>
      <c r="D824" t="s">
        <v>166</v>
      </c>
      <c r="E824" t="s">
        <v>170</v>
      </c>
      <c r="F824" t="str">
        <f>VLOOKUP(A824,Metadata!$A$1:$H$42, 7, FALSE)</f>
        <v>No HEAL CRF Match</v>
      </c>
      <c r="G824" t="s">
        <v>1066</v>
      </c>
      <c r="H824" t="s">
        <v>2955</v>
      </c>
      <c r="I824" t="s">
        <v>4437</v>
      </c>
      <c r="J824" t="s">
        <v>5470</v>
      </c>
      <c r="N824" t="s">
        <v>5510</v>
      </c>
      <c r="R824" t="s">
        <v>5617</v>
      </c>
      <c r="AI824" t="s">
        <v>29</v>
      </c>
    </row>
    <row r="825" spans="1:35" x14ac:dyDescent="0.45">
      <c r="A825" t="s">
        <v>29</v>
      </c>
      <c r="B825" t="s">
        <v>243</v>
      </c>
      <c r="C825" t="s">
        <v>69</v>
      </c>
      <c r="D825" t="s">
        <v>166</v>
      </c>
      <c r="E825" t="s">
        <v>170</v>
      </c>
      <c r="F825" t="str">
        <f>VLOOKUP(A825,Metadata!$A$1:$H$42, 7, FALSE)</f>
        <v>No HEAL CRF Match</v>
      </c>
      <c r="G825" t="s">
        <v>1067</v>
      </c>
      <c r="H825" t="s">
        <v>2956</v>
      </c>
      <c r="I825" t="s">
        <v>4438</v>
      </c>
      <c r="J825" t="s">
        <v>5473</v>
      </c>
      <c r="N825" t="s">
        <v>5479</v>
      </c>
      <c r="R825" t="s">
        <v>5556</v>
      </c>
      <c r="AI825" t="s">
        <v>29</v>
      </c>
    </row>
    <row r="826" spans="1:35" x14ac:dyDescent="0.45">
      <c r="A826" t="s">
        <v>29</v>
      </c>
      <c r="B826" t="s">
        <v>243</v>
      </c>
      <c r="C826" t="s">
        <v>69</v>
      </c>
      <c r="D826" t="s">
        <v>166</v>
      </c>
      <c r="E826" t="s">
        <v>170</v>
      </c>
      <c r="F826" t="str">
        <f>VLOOKUP(A826,Metadata!$A$1:$H$42, 7, FALSE)</f>
        <v>No HEAL CRF Match</v>
      </c>
      <c r="G826" t="s">
        <v>1068</v>
      </c>
      <c r="H826" t="s">
        <v>2957</v>
      </c>
      <c r="I826" t="s">
        <v>4439</v>
      </c>
      <c r="J826" t="s">
        <v>5470</v>
      </c>
      <c r="N826" t="s">
        <v>5509</v>
      </c>
      <c r="R826" t="s">
        <v>5616</v>
      </c>
      <c r="AI826" t="s">
        <v>29</v>
      </c>
    </row>
    <row r="827" spans="1:35" x14ac:dyDescent="0.45">
      <c r="A827" t="s">
        <v>29</v>
      </c>
      <c r="B827" t="s">
        <v>243</v>
      </c>
      <c r="C827" t="s">
        <v>69</v>
      </c>
      <c r="D827" t="s">
        <v>166</v>
      </c>
      <c r="E827" t="s">
        <v>170</v>
      </c>
      <c r="F827" t="str">
        <f>VLOOKUP(A827,Metadata!$A$1:$H$42, 7, FALSE)</f>
        <v>No HEAL CRF Match</v>
      </c>
      <c r="G827" t="s">
        <v>1069</v>
      </c>
      <c r="H827" t="s">
        <v>2958</v>
      </c>
      <c r="I827" t="s">
        <v>4440</v>
      </c>
      <c r="J827" t="s">
        <v>5470</v>
      </c>
      <c r="N827" t="s">
        <v>5508</v>
      </c>
      <c r="R827" t="s">
        <v>5615</v>
      </c>
      <c r="AI827" t="s">
        <v>29</v>
      </c>
    </row>
    <row r="828" spans="1:35" x14ac:dyDescent="0.45">
      <c r="A828" t="s">
        <v>29</v>
      </c>
      <c r="B828" t="s">
        <v>243</v>
      </c>
      <c r="C828" t="s">
        <v>69</v>
      </c>
      <c r="D828" t="s">
        <v>166</v>
      </c>
      <c r="E828" t="s">
        <v>170</v>
      </c>
      <c r="F828" t="str">
        <f>VLOOKUP(A828,Metadata!$A$1:$H$42, 7, FALSE)</f>
        <v>No HEAL CRF Match</v>
      </c>
      <c r="G828" t="s">
        <v>1070</v>
      </c>
      <c r="H828" t="s">
        <v>2959</v>
      </c>
      <c r="I828" t="s">
        <v>4441</v>
      </c>
      <c r="J828" t="s">
        <v>5473</v>
      </c>
      <c r="N828" t="s">
        <v>5479</v>
      </c>
      <c r="R828" t="s">
        <v>5556</v>
      </c>
      <c r="AI828" t="s">
        <v>29</v>
      </c>
    </row>
    <row r="829" spans="1:35" x14ac:dyDescent="0.45">
      <c r="A829" t="s">
        <v>29</v>
      </c>
      <c r="B829" t="s">
        <v>243</v>
      </c>
      <c r="C829" t="s">
        <v>69</v>
      </c>
      <c r="D829" t="s">
        <v>166</v>
      </c>
      <c r="E829" t="s">
        <v>170</v>
      </c>
      <c r="F829" t="str">
        <f>VLOOKUP(A829,Metadata!$A$1:$H$42, 7, FALSE)</f>
        <v>No HEAL CRF Match</v>
      </c>
      <c r="G829" t="s">
        <v>1071</v>
      </c>
      <c r="H829" t="s">
        <v>2960</v>
      </c>
      <c r="I829" t="s">
        <v>4442</v>
      </c>
      <c r="J829" t="s">
        <v>5470</v>
      </c>
      <c r="N829" t="s">
        <v>5508</v>
      </c>
      <c r="R829" t="s">
        <v>5615</v>
      </c>
      <c r="AI829" t="s">
        <v>29</v>
      </c>
    </row>
    <row r="830" spans="1:35" x14ac:dyDescent="0.45">
      <c r="A830" t="s">
        <v>29</v>
      </c>
      <c r="B830" t="s">
        <v>243</v>
      </c>
      <c r="C830" t="s">
        <v>69</v>
      </c>
      <c r="D830" t="s">
        <v>166</v>
      </c>
      <c r="E830" t="s">
        <v>170</v>
      </c>
      <c r="F830" t="str">
        <f>VLOOKUP(A830,Metadata!$A$1:$H$42, 7, FALSE)</f>
        <v>No HEAL CRF Match</v>
      </c>
      <c r="G830" t="s">
        <v>1072</v>
      </c>
      <c r="H830" t="s">
        <v>2961</v>
      </c>
      <c r="I830" t="s">
        <v>4443</v>
      </c>
      <c r="J830" t="s">
        <v>5473</v>
      </c>
      <c r="N830" t="s">
        <v>5479</v>
      </c>
      <c r="R830" t="s">
        <v>5556</v>
      </c>
      <c r="AI830" t="s">
        <v>29</v>
      </c>
    </row>
    <row r="831" spans="1:35" x14ac:dyDescent="0.45">
      <c r="A831" t="s">
        <v>29</v>
      </c>
      <c r="B831" t="s">
        <v>243</v>
      </c>
      <c r="C831" t="s">
        <v>69</v>
      </c>
      <c r="D831" t="s">
        <v>166</v>
      </c>
      <c r="E831" t="s">
        <v>170</v>
      </c>
      <c r="F831" t="str">
        <f>VLOOKUP(A831,Metadata!$A$1:$H$42, 7, FALSE)</f>
        <v>No HEAL CRF Match</v>
      </c>
      <c r="G831" t="s">
        <v>1073</v>
      </c>
      <c r="H831" t="s">
        <v>2962</v>
      </c>
      <c r="I831" t="s">
        <v>4444</v>
      </c>
      <c r="J831" t="s">
        <v>5470</v>
      </c>
      <c r="N831" t="s">
        <v>5509</v>
      </c>
      <c r="R831" t="s">
        <v>5616</v>
      </c>
      <c r="AI831" t="s">
        <v>29</v>
      </c>
    </row>
    <row r="832" spans="1:35" x14ac:dyDescent="0.45">
      <c r="A832" t="s">
        <v>29</v>
      </c>
      <c r="B832" t="s">
        <v>243</v>
      </c>
      <c r="C832" t="s">
        <v>69</v>
      </c>
      <c r="D832" t="s">
        <v>166</v>
      </c>
      <c r="E832" t="s">
        <v>170</v>
      </c>
      <c r="F832" t="str">
        <f>VLOOKUP(A832,Metadata!$A$1:$H$42, 7, FALSE)</f>
        <v>No HEAL CRF Match</v>
      </c>
      <c r="G832" t="s">
        <v>1074</v>
      </c>
      <c r="H832" t="s">
        <v>2963</v>
      </c>
      <c r="I832" t="s">
        <v>4445</v>
      </c>
      <c r="J832" t="s">
        <v>5470</v>
      </c>
      <c r="N832" t="s">
        <v>5513</v>
      </c>
      <c r="R832" t="s">
        <v>5620</v>
      </c>
      <c r="AI832" t="s">
        <v>29</v>
      </c>
    </row>
    <row r="833" spans="1:35" x14ac:dyDescent="0.45">
      <c r="A833" t="s">
        <v>29</v>
      </c>
      <c r="B833" t="s">
        <v>243</v>
      </c>
      <c r="C833" t="s">
        <v>69</v>
      </c>
      <c r="D833" t="s">
        <v>166</v>
      </c>
      <c r="E833" t="s">
        <v>170</v>
      </c>
      <c r="F833" t="str">
        <f>VLOOKUP(A833,Metadata!$A$1:$H$42, 7, FALSE)</f>
        <v>No HEAL CRF Match</v>
      </c>
      <c r="G833" t="s">
        <v>1075</v>
      </c>
      <c r="H833" t="s">
        <v>2964</v>
      </c>
      <c r="I833" t="s">
        <v>4446</v>
      </c>
      <c r="J833" t="s">
        <v>5470</v>
      </c>
      <c r="N833" t="s">
        <v>5513</v>
      </c>
      <c r="R833" t="s">
        <v>5620</v>
      </c>
      <c r="AI833" t="s">
        <v>29</v>
      </c>
    </row>
    <row r="834" spans="1:35" x14ac:dyDescent="0.45">
      <c r="A834" t="s">
        <v>29</v>
      </c>
      <c r="B834" t="s">
        <v>243</v>
      </c>
      <c r="C834" t="s">
        <v>69</v>
      </c>
      <c r="D834" t="s">
        <v>166</v>
      </c>
      <c r="E834" t="s">
        <v>170</v>
      </c>
      <c r="F834" t="str">
        <f>VLOOKUP(A834,Metadata!$A$1:$H$42, 7, FALSE)</f>
        <v>No HEAL CRF Match</v>
      </c>
      <c r="G834" t="s">
        <v>1076</v>
      </c>
      <c r="H834" t="s">
        <v>2965</v>
      </c>
      <c r="I834" t="s">
        <v>4447</v>
      </c>
      <c r="J834" t="s">
        <v>5470</v>
      </c>
      <c r="N834" t="s">
        <v>5514</v>
      </c>
      <c r="R834" t="s">
        <v>5621</v>
      </c>
      <c r="AI834" t="s">
        <v>29</v>
      </c>
    </row>
    <row r="835" spans="1:35" x14ac:dyDescent="0.45">
      <c r="A835" t="s">
        <v>29</v>
      </c>
      <c r="B835" t="s">
        <v>243</v>
      </c>
      <c r="C835" t="s">
        <v>69</v>
      </c>
      <c r="D835" t="s">
        <v>166</v>
      </c>
      <c r="E835" t="s">
        <v>170</v>
      </c>
      <c r="F835" t="str">
        <f>VLOOKUP(A835,Metadata!$A$1:$H$42, 7, FALSE)</f>
        <v>No HEAL CRF Match</v>
      </c>
      <c r="G835" t="s">
        <v>1077</v>
      </c>
      <c r="H835" t="s">
        <v>2966</v>
      </c>
      <c r="I835" t="s">
        <v>4448</v>
      </c>
      <c r="J835" t="s">
        <v>5470</v>
      </c>
      <c r="N835" t="s">
        <v>5514</v>
      </c>
      <c r="R835" t="s">
        <v>5621</v>
      </c>
      <c r="AI835" t="s">
        <v>29</v>
      </c>
    </row>
    <row r="836" spans="1:35" x14ac:dyDescent="0.45">
      <c r="A836" t="s">
        <v>29</v>
      </c>
      <c r="B836" t="s">
        <v>243</v>
      </c>
      <c r="C836" t="s">
        <v>69</v>
      </c>
      <c r="D836" t="s">
        <v>166</v>
      </c>
      <c r="E836" t="s">
        <v>170</v>
      </c>
      <c r="F836" t="str">
        <f>VLOOKUP(A836,Metadata!$A$1:$H$42, 7, FALSE)</f>
        <v>No HEAL CRF Match</v>
      </c>
      <c r="G836" t="s">
        <v>1078</v>
      </c>
      <c r="H836" t="s">
        <v>2967</v>
      </c>
      <c r="I836" t="s">
        <v>4449</v>
      </c>
      <c r="J836" t="s">
        <v>5470</v>
      </c>
      <c r="N836" t="s">
        <v>5514</v>
      </c>
      <c r="R836" t="s">
        <v>5621</v>
      </c>
      <c r="AI836" t="s">
        <v>29</v>
      </c>
    </row>
    <row r="837" spans="1:35" x14ac:dyDescent="0.45">
      <c r="A837" t="s">
        <v>29</v>
      </c>
      <c r="B837" t="s">
        <v>243</v>
      </c>
      <c r="C837" t="s">
        <v>69</v>
      </c>
      <c r="D837" t="s">
        <v>166</v>
      </c>
      <c r="E837" t="s">
        <v>170</v>
      </c>
      <c r="F837" t="str">
        <f>VLOOKUP(A837,Metadata!$A$1:$H$42, 7, FALSE)</f>
        <v>No HEAL CRF Match</v>
      </c>
      <c r="G837" t="s">
        <v>1079</v>
      </c>
      <c r="H837" t="s">
        <v>2968</v>
      </c>
      <c r="I837" t="s">
        <v>4450</v>
      </c>
      <c r="J837" t="s">
        <v>5470</v>
      </c>
      <c r="N837" t="s">
        <v>5514</v>
      </c>
      <c r="R837" t="s">
        <v>5621</v>
      </c>
      <c r="AI837" t="s">
        <v>29</v>
      </c>
    </row>
    <row r="838" spans="1:35" x14ac:dyDescent="0.45">
      <c r="A838" t="s">
        <v>29</v>
      </c>
      <c r="B838" t="s">
        <v>243</v>
      </c>
      <c r="C838" t="s">
        <v>69</v>
      </c>
      <c r="D838" t="s">
        <v>166</v>
      </c>
      <c r="E838" t="s">
        <v>170</v>
      </c>
      <c r="F838" t="str">
        <f>VLOOKUP(A838,Metadata!$A$1:$H$42, 7, FALSE)</f>
        <v>No HEAL CRF Match</v>
      </c>
      <c r="G838" t="s">
        <v>1080</v>
      </c>
      <c r="H838" t="s">
        <v>2969</v>
      </c>
      <c r="I838" t="s">
        <v>4451</v>
      </c>
      <c r="J838" t="s">
        <v>5470</v>
      </c>
      <c r="N838" t="s">
        <v>5514</v>
      </c>
      <c r="R838" t="s">
        <v>5621</v>
      </c>
      <c r="AI838" t="s">
        <v>29</v>
      </c>
    </row>
    <row r="839" spans="1:35" x14ac:dyDescent="0.45">
      <c r="A839" t="s">
        <v>29</v>
      </c>
      <c r="B839" t="s">
        <v>243</v>
      </c>
      <c r="C839" t="s">
        <v>69</v>
      </c>
      <c r="D839" t="s">
        <v>166</v>
      </c>
      <c r="E839" t="s">
        <v>170</v>
      </c>
      <c r="F839" t="str">
        <f>VLOOKUP(A839,Metadata!$A$1:$H$42, 7, FALSE)</f>
        <v>No HEAL CRF Match</v>
      </c>
      <c r="G839" t="s">
        <v>1081</v>
      </c>
      <c r="H839" t="s">
        <v>2970</v>
      </c>
      <c r="I839" t="s">
        <v>4452</v>
      </c>
      <c r="J839" t="s">
        <v>5470</v>
      </c>
      <c r="N839" t="s">
        <v>5514</v>
      </c>
      <c r="R839" t="s">
        <v>5621</v>
      </c>
      <c r="AI839" t="s">
        <v>29</v>
      </c>
    </row>
    <row r="840" spans="1:35" x14ac:dyDescent="0.45">
      <c r="A840" t="s">
        <v>29</v>
      </c>
      <c r="B840" t="s">
        <v>243</v>
      </c>
      <c r="C840" t="s">
        <v>69</v>
      </c>
      <c r="D840" t="s">
        <v>166</v>
      </c>
      <c r="E840" t="s">
        <v>170</v>
      </c>
      <c r="F840" t="str">
        <f>VLOOKUP(A840,Metadata!$A$1:$H$42, 7, FALSE)</f>
        <v>No HEAL CRF Match</v>
      </c>
      <c r="G840" t="s">
        <v>1082</v>
      </c>
      <c r="H840" t="s">
        <v>2971</v>
      </c>
      <c r="I840" t="s">
        <v>4453</v>
      </c>
      <c r="J840" t="s">
        <v>5470</v>
      </c>
      <c r="N840" t="s">
        <v>5515</v>
      </c>
      <c r="R840" t="s">
        <v>5622</v>
      </c>
      <c r="AI840" t="s">
        <v>29</v>
      </c>
    </row>
    <row r="841" spans="1:35" x14ac:dyDescent="0.45">
      <c r="A841" t="s">
        <v>29</v>
      </c>
      <c r="B841" t="s">
        <v>243</v>
      </c>
      <c r="C841" t="s">
        <v>69</v>
      </c>
      <c r="D841" t="s">
        <v>166</v>
      </c>
      <c r="E841" t="s">
        <v>170</v>
      </c>
      <c r="F841" t="str">
        <f>VLOOKUP(A841,Metadata!$A$1:$H$42, 7, FALSE)</f>
        <v>No HEAL CRF Match</v>
      </c>
      <c r="G841" t="s">
        <v>1083</v>
      </c>
      <c r="H841" t="s">
        <v>2972</v>
      </c>
      <c r="I841" t="s">
        <v>4454</v>
      </c>
      <c r="J841" t="s">
        <v>5470</v>
      </c>
      <c r="N841" t="s">
        <v>5508</v>
      </c>
      <c r="R841" t="s">
        <v>5615</v>
      </c>
      <c r="AI841" t="s">
        <v>29</v>
      </c>
    </row>
    <row r="842" spans="1:35" x14ac:dyDescent="0.45">
      <c r="A842" t="s">
        <v>29</v>
      </c>
      <c r="B842" t="s">
        <v>243</v>
      </c>
      <c r="C842" t="s">
        <v>69</v>
      </c>
      <c r="D842" t="s">
        <v>166</v>
      </c>
      <c r="E842" t="s">
        <v>170</v>
      </c>
      <c r="F842" t="str">
        <f>VLOOKUP(A842,Metadata!$A$1:$H$42, 7, FALSE)</f>
        <v>No HEAL CRF Match</v>
      </c>
      <c r="G842" t="s">
        <v>1084</v>
      </c>
      <c r="H842" t="s">
        <v>2973</v>
      </c>
      <c r="I842" t="s">
        <v>4455</v>
      </c>
      <c r="J842" t="s">
        <v>5473</v>
      </c>
      <c r="N842" t="s">
        <v>5479</v>
      </c>
      <c r="R842" t="s">
        <v>5556</v>
      </c>
      <c r="AI842" t="s">
        <v>29</v>
      </c>
    </row>
    <row r="843" spans="1:35" x14ac:dyDescent="0.45">
      <c r="A843" t="s">
        <v>29</v>
      </c>
      <c r="B843" t="s">
        <v>243</v>
      </c>
      <c r="C843" t="s">
        <v>69</v>
      </c>
      <c r="D843" t="s">
        <v>166</v>
      </c>
      <c r="E843" t="s">
        <v>170</v>
      </c>
      <c r="F843" t="str">
        <f>VLOOKUP(A843,Metadata!$A$1:$H$42, 7, FALSE)</f>
        <v>No HEAL CRF Match</v>
      </c>
      <c r="G843" t="s">
        <v>1085</v>
      </c>
      <c r="H843" t="s">
        <v>2974</v>
      </c>
      <c r="I843" t="s">
        <v>4456</v>
      </c>
      <c r="J843" t="s">
        <v>5470</v>
      </c>
      <c r="N843" t="s">
        <v>5507</v>
      </c>
      <c r="R843" t="s">
        <v>5614</v>
      </c>
      <c r="AI843" t="s">
        <v>29</v>
      </c>
    </row>
    <row r="844" spans="1:35" x14ac:dyDescent="0.45">
      <c r="A844" t="s">
        <v>29</v>
      </c>
      <c r="B844" t="s">
        <v>243</v>
      </c>
      <c r="C844" t="s">
        <v>69</v>
      </c>
      <c r="D844" t="s">
        <v>166</v>
      </c>
      <c r="E844" t="s">
        <v>170</v>
      </c>
      <c r="F844" t="str">
        <f>VLOOKUP(A844,Metadata!$A$1:$H$42, 7, FALSE)</f>
        <v>No HEAL CRF Match</v>
      </c>
      <c r="G844" t="s">
        <v>1086</v>
      </c>
      <c r="H844" t="s">
        <v>2975</v>
      </c>
      <c r="I844" t="s">
        <v>4457</v>
      </c>
      <c r="J844" t="s">
        <v>5473</v>
      </c>
      <c r="N844" t="s">
        <v>5479</v>
      </c>
      <c r="R844" t="s">
        <v>5556</v>
      </c>
      <c r="AI844" t="s">
        <v>29</v>
      </c>
    </row>
    <row r="845" spans="1:35" x14ac:dyDescent="0.45">
      <c r="A845" t="s">
        <v>29</v>
      </c>
      <c r="B845" t="s">
        <v>243</v>
      </c>
      <c r="C845" t="s">
        <v>69</v>
      </c>
      <c r="D845" t="s">
        <v>166</v>
      </c>
      <c r="E845" t="s">
        <v>170</v>
      </c>
      <c r="F845" t="str">
        <f>VLOOKUP(A845,Metadata!$A$1:$H$42, 7, FALSE)</f>
        <v>No HEAL CRF Match</v>
      </c>
      <c r="G845" t="s">
        <v>1087</v>
      </c>
      <c r="H845" t="s">
        <v>2976</v>
      </c>
      <c r="I845" t="s">
        <v>4458</v>
      </c>
      <c r="J845" t="s">
        <v>5470</v>
      </c>
      <c r="N845" t="s">
        <v>5478</v>
      </c>
      <c r="R845" t="s">
        <v>5623</v>
      </c>
      <c r="AI845" t="s">
        <v>29</v>
      </c>
    </row>
    <row r="846" spans="1:35" x14ac:dyDescent="0.45">
      <c r="A846" t="s">
        <v>29</v>
      </c>
      <c r="B846" t="s">
        <v>243</v>
      </c>
      <c r="C846" t="s">
        <v>69</v>
      </c>
      <c r="D846" t="s">
        <v>166</v>
      </c>
      <c r="E846" t="s">
        <v>170</v>
      </c>
      <c r="F846" t="str">
        <f>VLOOKUP(A846,Metadata!$A$1:$H$42, 7, FALSE)</f>
        <v>No HEAL CRF Match</v>
      </c>
      <c r="G846" t="s">
        <v>1088</v>
      </c>
      <c r="H846" t="s">
        <v>2977</v>
      </c>
      <c r="I846" t="s">
        <v>4459</v>
      </c>
      <c r="J846" t="s">
        <v>5470</v>
      </c>
      <c r="N846" t="s">
        <v>5478</v>
      </c>
      <c r="R846" t="s">
        <v>5623</v>
      </c>
      <c r="AI846" t="s">
        <v>29</v>
      </c>
    </row>
    <row r="847" spans="1:35" x14ac:dyDescent="0.45">
      <c r="A847" t="s">
        <v>29</v>
      </c>
      <c r="B847" t="s">
        <v>243</v>
      </c>
      <c r="C847" t="s">
        <v>69</v>
      </c>
      <c r="D847" t="s">
        <v>166</v>
      </c>
      <c r="E847" t="s">
        <v>170</v>
      </c>
      <c r="F847" t="str">
        <f>VLOOKUP(A847,Metadata!$A$1:$H$42, 7, FALSE)</f>
        <v>No HEAL CRF Match</v>
      </c>
      <c r="G847" t="s">
        <v>1089</v>
      </c>
      <c r="H847" t="s">
        <v>2978</v>
      </c>
      <c r="I847" t="s">
        <v>4460</v>
      </c>
      <c r="J847" t="s">
        <v>5470</v>
      </c>
      <c r="N847" t="s">
        <v>5478</v>
      </c>
      <c r="R847" t="s">
        <v>5623</v>
      </c>
      <c r="AI847" t="s">
        <v>29</v>
      </c>
    </row>
    <row r="848" spans="1:35" x14ac:dyDescent="0.45">
      <c r="A848" t="s">
        <v>29</v>
      </c>
      <c r="B848" t="s">
        <v>243</v>
      </c>
      <c r="C848" t="s">
        <v>69</v>
      </c>
      <c r="D848" t="s">
        <v>166</v>
      </c>
      <c r="E848" t="s">
        <v>170</v>
      </c>
      <c r="F848" t="str">
        <f>VLOOKUP(A848,Metadata!$A$1:$H$42, 7, FALSE)</f>
        <v>No HEAL CRF Match</v>
      </c>
      <c r="G848" t="s">
        <v>1090</v>
      </c>
      <c r="H848" t="s">
        <v>2979</v>
      </c>
      <c r="I848" t="s">
        <v>4461</v>
      </c>
      <c r="J848" t="s">
        <v>5470</v>
      </c>
      <c r="N848" t="s">
        <v>5478</v>
      </c>
      <c r="R848" t="s">
        <v>5623</v>
      </c>
      <c r="AI848" t="s">
        <v>29</v>
      </c>
    </row>
    <row r="849" spans="1:35" x14ac:dyDescent="0.45">
      <c r="A849" t="s">
        <v>29</v>
      </c>
      <c r="B849" t="s">
        <v>243</v>
      </c>
      <c r="C849" t="s">
        <v>69</v>
      </c>
      <c r="D849" t="s">
        <v>166</v>
      </c>
      <c r="E849" t="s">
        <v>170</v>
      </c>
      <c r="F849" t="str">
        <f>VLOOKUP(A849,Metadata!$A$1:$H$42, 7, FALSE)</f>
        <v>No HEAL CRF Match</v>
      </c>
      <c r="G849" t="s">
        <v>1091</v>
      </c>
      <c r="H849" t="s">
        <v>2980</v>
      </c>
      <c r="I849" t="s">
        <v>4462</v>
      </c>
      <c r="J849" t="s">
        <v>5470</v>
      </c>
      <c r="N849" t="s">
        <v>5478</v>
      </c>
      <c r="R849" t="s">
        <v>5623</v>
      </c>
      <c r="AI849" t="s">
        <v>29</v>
      </c>
    </row>
    <row r="850" spans="1:35" x14ac:dyDescent="0.45">
      <c r="A850" t="s">
        <v>29</v>
      </c>
      <c r="B850" t="s">
        <v>243</v>
      </c>
      <c r="C850" t="s">
        <v>69</v>
      </c>
      <c r="D850" t="s">
        <v>166</v>
      </c>
      <c r="E850" t="s">
        <v>170</v>
      </c>
      <c r="F850" t="str">
        <f>VLOOKUP(A850,Metadata!$A$1:$H$42, 7, FALSE)</f>
        <v>No HEAL CRF Match</v>
      </c>
      <c r="G850" t="s">
        <v>1092</v>
      </c>
      <c r="H850" t="s">
        <v>2981</v>
      </c>
      <c r="I850" t="s">
        <v>4463</v>
      </c>
      <c r="J850" t="s">
        <v>5470</v>
      </c>
      <c r="N850" t="s">
        <v>5478</v>
      </c>
      <c r="R850" t="s">
        <v>5623</v>
      </c>
      <c r="AI850" t="s">
        <v>29</v>
      </c>
    </row>
    <row r="851" spans="1:35" x14ac:dyDescent="0.45">
      <c r="A851" t="s">
        <v>29</v>
      </c>
      <c r="B851" t="s">
        <v>243</v>
      </c>
      <c r="C851" t="s">
        <v>69</v>
      </c>
      <c r="D851" t="s">
        <v>166</v>
      </c>
      <c r="E851" t="s">
        <v>170</v>
      </c>
      <c r="F851" t="str">
        <f>VLOOKUP(A851,Metadata!$A$1:$H$42, 7, FALSE)</f>
        <v>No HEAL CRF Match</v>
      </c>
      <c r="G851" t="s">
        <v>1093</v>
      </c>
      <c r="H851" t="s">
        <v>2982</v>
      </c>
      <c r="I851" t="s">
        <v>4464</v>
      </c>
      <c r="J851" t="s">
        <v>5470</v>
      </c>
      <c r="N851" t="s">
        <v>5478</v>
      </c>
      <c r="R851" t="s">
        <v>5623</v>
      </c>
      <c r="AI851" t="s">
        <v>29</v>
      </c>
    </row>
    <row r="852" spans="1:35" x14ac:dyDescent="0.45">
      <c r="A852" t="s">
        <v>29</v>
      </c>
      <c r="B852" t="s">
        <v>243</v>
      </c>
      <c r="C852" t="s">
        <v>69</v>
      </c>
      <c r="D852" t="s">
        <v>166</v>
      </c>
      <c r="E852" t="s">
        <v>170</v>
      </c>
      <c r="F852" t="str">
        <f>VLOOKUP(A852,Metadata!$A$1:$H$42, 7, FALSE)</f>
        <v>No HEAL CRF Match</v>
      </c>
      <c r="G852" t="s">
        <v>1094</v>
      </c>
      <c r="H852" t="s">
        <v>2983</v>
      </c>
      <c r="I852" t="s">
        <v>4465</v>
      </c>
      <c r="J852" t="s">
        <v>5470</v>
      </c>
      <c r="N852" t="s">
        <v>5478</v>
      </c>
      <c r="R852" t="s">
        <v>5623</v>
      </c>
      <c r="AI852" t="s">
        <v>29</v>
      </c>
    </row>
    <row r="853" spans="1:35" x14ac:dyDescent="0.45">
      <c r="A853" t="s">
        <v>29</v>
      </c>
      <c r="B853" t="s">
        <v>243</v>
      </c>
      <c r="C853" t="s">
        <v>69</v>
      </c>
      <c r="D853" t="s">
        <v>166</v>
      </c>
      <c r="E853" t="s">
        <v>170</v>
      </c>
      <c r="F853" t="str">
        <f>VLOOKUP(A853,Metadata!$A$1:$H$42, 7, FALSE)</f>
        <v>No HEAL CRF Match</v>
      </c>
      <c r="G853" t="s">
        <v>1095</v>
      </c>
      <c r="H853" t="s">
        <v>2984</v>
      </c>
      <c r="I853" t="s">
        <v>4466</v>
      </c>
      <c r="J853" t="s">
        <v>5470</v>
      </c>
      <c r="N853" t="s">
        <v>5516</v>
      </c>
      <c r="R853" t="s">
        <v>5624</v>
      </c>
      <c r="AI853" t="s">
        <v>29</v>
      </c>
    </row>
    <row r="854" spans="1:35" x14ac:dyDescent="0.45">
      <c r="A854" t="s">
        <v>29</v>
      </c>
      <c r="B854" t="s">
        <v>243</v>
      </c>
      <c r="C854" t="s">
        <v>69</v>
      </c>
      <c r="D854" t="s">
        <v>166</v>
      </c>
      <c r="E854" t="s">
        <v>170</v>
      </c>
      <c r="F854" t="str">
        <f>VLOOKUP(A854,Metadata!$A$1:$H$42, 7, FALSE)</f>
        <v>No HEAL CRF Match</v>
      </c>
      <c r="G854" t="s">
        <v>1096</v>
      </c>
      <c r="H854" t="s">
        <v>2985</v>
      </c>
      <c r="I854" t="s">
        <v>4467</v>
      </c>
      <c r="J854" t="s">
        <v>5470</v>
      </c>
      <c r="N854" t="s">
        <v>5517</v>
      </c>
      <c r="R854" t="s">
        <v>5625</v>
      </c>
      <c r="AI854" t="s">
        <v>29</v>
      </c>
    </row>
    <row r="855" spans="1:35" x14ac:dyDescent="0.45">
      <c r="A855" t="s">
        <v>29</v>
      </c>
      <c r="B855" t="s">
        <v>243</v>
      </c>
      <c r="C855" t="s">
        <v>69</v>
      </c>
      <c r="D855" t="s">
        <v>166</v>
      </c>
      <c r="E855" t="s">
        <v>170</v>
      </c>
      <c r="F855" t="str">
        <f>VLOOKUP(A855,Metadata!$A$1:$H$42, 7, FALSE)</f>
        <v>No HEAL CRF Match</v>
      </c>
      <c r="G855" t="s">
        <v>1097</v>
      </c>
      <c r="H855" t="s">
        <v>2986</v>
      </c>
      <c r="I855" t="s">
        <v>4468</v>
      </c>
      <c r="J855" t="s">
        <v>5470</v>
      </c>
      <c r="N855" t="s">
        <v>5516</v>
      </c>
      <c r="R855" t="s">
        <v>5624</v>
      </c>
      <c r="AI855" t="s">
        <v>29</v>
      </c>
    </row>
    <row r="856" spans="1:35" x14ac:dyDescent="0.45">
      <c r="A856" t="s">
        <v>29</v>
      </c>
      <c r="B856" t="s">
        <v>243</v>
      </c>
      <c r="C856" t="s">
        <v>69</v>
      </c>
      <c r="D856" t="s">
        <v>166</v>
      </c>
      <c r="E856" t="s">
        <v>170</v>
      </c>
      <c r="F856" t="str">
        <f>VLOOKUP(A856,Metadata!$A$1:$H$42, 7, FALSE)</f>
        <v>No HEAL CRF Match</v>
      </c>
      <c r="G856" t="s">
        <v>1098</v>
      </c>
      <c r="H856" t="s">
        <v>2987</v>
      </c>
      <c r="I856" t="s">
        <v>4469</v>
      </c>
      <c r="J856" t="s">
        <v>5470</v>
      </c>
      <c r="N856" t="s">
        <v>5515</v>
      </c>
      <c r="R856" t="s">
        <v>5622</v>
      </c>
      <c r="AI856" t="s">
        <v>29</v>
      </c>
    </row>
    <row r="857" spans="1:35" x14ac:dyDescent="0.45">
      <c r="A857" t="s">
        <v>29</v>
      </c>
      <c r="B857" t="s">
        <v>243</v>
      </c>
      <c r="C857" t="s">
        <v>69</v>
      </c>
      <c r="D857" t="s">
        <v>166</v>
      </c>
      <c r="E857" t="s">
        <v>170</v>
      </c>
      <c r="F857" t="str">
        <f>VLOOKUP(A857,Metadata!$A$1:$H$42, 7, FALSE)</f>
        <v>No HEAL CRF Match</v>
      </c>
      <c r="G857" t="s">
        <v>1099</v>
      </c>
      <c r="H857" t="s">
        <v>2988</v>
      </c>
      <c r="I857" t="s">
        <v>4470</v>
      </c>
      <c r="J857" t="s">
        <v>5470</v>
      </c>
      <c r="N857" t="s">
        <v>5518</v>
      </c>
      <c r="R857" t="s">
        <v>5626</v>
      </c>
      <c r="AI857" t="s">
        <v>29</v>
      </c>
    </row>
    <row r="858" spans="1:35" x14ac:dyDescent="0.45">
      <c r="A858" t="s">
        <v>29</v>
      </c>
      <c r="B858" t="s">
        <v>243</v>
      </c>
      <c r="C858" t="s">
        <v>69</v>
      </c>
      <c r="D858" t="s">
        <v>166</v>
      </c>
      <c r="E858" t="s">
        <v>170</v>
      </c>
      <c r="F858" t="str">
        <f>VLOOKUP(A858,Metadata!$A$1:$H$42, 7, FALSE)</f>
        <v>No HEAL CRF Match</v>
      </c>
      <c r="G858" t="s">
        <v>1100</v>
      </c>
      <c r="H858" t="s">
        <v>2989</v>
      </c>
      <c r="I858" t="s">
        <v>4471</v>
      </c>
      <c r="J858" t="s">
        <v>5470</v>
      </c>
      <c r="N858" t="s">
        <v>5518</v>
      </c>
      <c r="R858" t="s">
        <v>5626</v>
      </c>
      <c r="AI858" t="s">
        <v>29</v>
      </c>
    </row>
    <row r="859" spans="1:35" x14ac:dyDescent="0.45">
      <c r="A859" t="s">
        <v>29</v>
      </c>
      <c r="B859" t="s">
        <v>243</v>
      </c>
      <c r="C859" t="s">
        <v>69</v>
      </c>
      <c r="D859" t="s">
        <v>166</v>
      </c>
      <c r="E859" t="s">
        <v>170</v>
      </c>
      <c r="F859" t="str">
        <f>VLOOKUP(A859,Metadata!$A$1:$H$42, 7, FALSE)</f>
        <v>No HEAL CRF Match</v>
      </c>
      <c r="G859" t="s">
        <v>1101</v>
      </c>
      <c r="H859" t="s">
        <v>2990</v>
      </c>
      <c r="I859" t="s">
        <v>4472</v>
      </c>
      <c r="J859" t="s">
        <v>5470</v>
      </c>
      <c r="N859" t="s">
        <v>5516</v>
      </c>
      <c r="R859" t="s">
        <v>5624</v>
      </c>
      <c r="AI859" t="s">
        <v>29</v>
      </c>
    </row>
    <row r="860" spans="1:35" x14ac:dyDescent="0.45">
      <c r="A860" t="s">
        <v>29</v>
      </c>
      <c r="B860" t="s">
        <v>243</v>
      </c>
      <c r="C860" t="s">
        <v>69</v>
      </c>
      <c r="D860" t="s">
        <v>166</v>
      </c>
      <c r="E860" t="s">
        <v>170</v>
      </c>
      <c r="F860" t="str">
        <f>VLOOKUP(A860,Metadata!$A$1:$H$42, 7, FALSE)</f>
        <v>No HEAL CRF Match</v>
      </c>
      <c r="G860" t="s">
        <v>1102</v>
      </c>
      <c r="H860" t="s">
        <v>2991</v>
      </c>
      <c r="I860" t="s">
        <v>4473</v>
      </c>
      <c r="J860" t="s">
        <v>5470</v>
      </c>
      <c r="N860" t="s">
        <v>5519</v>
      </c>
      <c r="R860" t="s">
        <v>5627</v>
      </c>
      <c r="AI860" t="s">
        <v>29</v>
      </c>
    </row>
    <row r="861" spans="1:35" x14ac:dyDescent="0.45">
      <c r="A861" t="s">
        <v>29</v>
      </c>
      <c r="B861" t="s">
        <v>243</v>
      </c>
      <c r="C861" t="s">
        <v>69</v>
      </c>
      <c r="D861" t="s">
        <v>166</v>
      </c>
      <c r="E861" t="s">
        <v>170</v>
      </c>
      <c r="F861" t="str">
        <f>VLOOKUP(A861,Metadata!$A$1:$H$42, 7, FALSE)</f>
        <v>No HEAL CRF Match</v>
      </c>
      <c r="G861" t="s">
        <v>1103</v>
      </c>
      <c r="H861" t="s">
        <v>2992</v>
      </c>
      <c r="I861" t="s">
        <v>4474</v>
      </c>
      <c r="J861" t="s">
        <v>5470</v>
      </c>
      <c r="N861" t="s">
        <v>5518</v>
      </c>
      <c r="R861" t="s">
        <v>5626</v>
      </c>
      <c r="AI861" t="s">
        <v>29</v>
      </c>
    </row>
    <row r="862" spans="1:35" x14ac:dyDescent="0.45">
      <c r="A862" t="s">
        <v>29</v>
      </c>
      <c r="B862" t="s">
        <v>243</v>
      </c>
      <c r="C862" t="s">
        <v>69</v>
      </c>
      <c r="D862" t="s">
        <v>166</v>
      </c>
      <c r="E862" t="s">
        <v>170</v>
      </c>
      <c r="F862" t="str">
        <f>VLOOKUP(A862,Metadata!$A$1:$H$42, 7, FALSE)</f>
        <v>No HEAL CRF Match</v>
      </c>
      <c r="G862" t="s">
        <v>1104</v>
      </c>
      <c r="H862" t="s">
        <v>2993</v>
      </c>
      <c r="I862" t="s">
        <v>4475</v>
      </c>
      <c r="J862" t="s">
        <v>5470</v>
      </c>
      <c r="N862" t="s">
        <v>5516</v>
      </c>
      <c r="R862" t="s">
        <v>5624</v>
      </c>
      <c r="AI862" t="s">
        <v>29</v>
      </c>
    </row>
    <row r="863" spans="1:35" x14ac:dyDescent="0.45">
      <c r="A863" t="s">
        <v>29</v>
      </c>
      <c r="B863" t="s">
        <v>243</v>
      </c>
      <c r="C863" t="s">
        <v>69</v>
      </c>
      <c r="D863" t="s">
        <v>166</v>
      </c>
      <c r="E863" t="s">
        <v>170</v>
      </c>
      <c r="F863" t="str">
        <f>VLOOKUP(A863,Metadata!$A$1:$H$42, 7, FALSE)</f>
        <v>No HEAL CRF Match</v>
      </c>
      <c r="G863" t="s">
        <v>1105</v>
      </c>
      <c r="H863" t="s">
        <v>2994</v>
      </c>
      <c r="I863" t="s">
        <v>4476</v>
      </c>
      <c r="J863" t="s">
        <v>5470</v>
      </c>
      <c r="N863" t="s">
        <v>5518</v>
      </c>
      <c r="R863" t="s">
        <v>5626</v>
      </c>
      <c r="AI863" t="s">
        <v>29</v>
      </c>
    </row>
    <row r="864" spans="1:35" x14ac:dyDescent="0.45">
      <c r="A864" t="s">
        <v>29</v>
      </c>
      <c r="B864" t="s">
        <v>243</v>
      </c>
      <c r="C864" t="s">
        <v>69</v>
      </c>
      <c r="D864" t="s">
        <v>166</v>
      </c>
      <c r="E864" t="s">
        <v>170</v>
      </c>
      <c r="F864" t="str">
        <f>VLOOKUP(A864,Metadata!$A$1:$H$42, 7, FALSE)</f>
        <v>No HEAL CRF Match</v>
      </c>
      <c r="G864" t="s">
        <v>1106</v>
      </c>
      <c r="H864" t="s">
        <v>2995</v>
      </c>
      <c r="I864" t="s">
        <v>4477</v>
      </c>
      <c r="J864" t="s">
        <v>5470</v>
      </c>
      <c r="N864" t="s">
        <v>5518</v>
      </c>
      <c r="R864" t="s">
        <v>5626</v>
      </c>
      <c r="AI864" t="s">
        <v>29</v>
      </c>
    </row>
    <row r="865" spans="1:35" x14ac:dyDescent="0.45">
      <c r="A865" t="s">
        <v>29</v>
      </c>
      <c r="B865" t="s">
        <v>243</v>
      </c>
      <c r="C865" t="s">
        <v>69</v>
      </c>
      <c r="D865" t="s">
        <v>166</v>
      </c>
      <c r="E865" t="s">
        <v>170</v>
      </c>
      <c r="F865" t="str">
        <f>VLOOKUP(A865,Metadata!$A$1:$H$42, 7, FALSE)</f>
        <v>No HEAL CRF Match</v>
      </c>
      <c r="G865" t="s">
        <v>1107</v>
      </c>
      <c r="H865" t="s">
        <v>2996</v>
      </c>
      <c r="I865" t="s">
        <v>4478</v>
      </c>
      <c r="J865" t="s">
        <v>5470</v>
      </c>
      <c r="N865" t="s">
        <v>5516</v>
      </c>
      <c r="R865" t="s">
        <v>5624</v>
      </c>
      <c r="AI865" t="s">
        <v>29</v>
      </c>
    </row>
    <row r="866" spans="1:35" x14ac:dyDescent="0.45">
      <c r="A866" t="s">
        <v>29</v>
      </c>
      <c r="B866" t="s">
        <v>243</v>
      </c>
      <c r="C866" t="s">
        <v>69</v>
      </c>
      <c r="D866" t="s">
        <v>166</v>
      </c>
      <c r="E866" t="s">
        <v>170</v>
      </c>
      <c r="F866" t="str">
        <f>VLOOKUP(A866,Metadata!$A$1:$H$42, 7, FALSE)</f>
        <v>No HEAL CRF Match</v>
      </c>
      <c r="G866" t="s">
        <v>1108</v>
      </c>
      <c r="H866" t="s">
        <v>2997</v>
      </c>
      <c r="I866" t="s">
        <v>4479</v>
      </c>
      <c r="J866" t="s">
        <v>5470</v>
      </c>
      <c r="N866" t="s">
        <v>5520</v>
      </c>
      <c r="R866" t="s">
        <v>5628</v>
      </c>
      <c r="AI866" t="s">
        <v>29</v>
      </c>
    </row>
    <row r="867" spans="1:35" x14ac:dyDescent="0.45">
      <c r="A867" t="s">
        <v>29</v>
      </c>
      <c r="B867" t="s">
        <v>243</v>
      </c>
      <c r="C867" t="s">
        <v>69</v>
      </c>
      <c r="D867" t="s">
        <v>166</v>
      </c>
      <c r="E867" t="s">
        <v>170</v>
      </c>
      <c r="F867" t="str">
        <f>VLOOKUP(A867,Metadata!$A$1:$H$42, 7, FALSE)</f>
        <v>No HEAL CRF Match</v>
      </c>
      <c r="G867" t="s">
        <v>1109</v>
      </c>
      <c r="H867" t="s">
        <v>2998</v>
      </c>
      <c r="I867" t="s">
        <v>4480</v>
      </c>
      <c r="J867" t="s">
        <v>5470</v>
      </c>
      <c r="N867" t="s">
        <v>5503</v>
      </c>
      <c r="R867" t="s">
        <v>5629</v>
      </c>
      <c r="AI867" t="s">
        <v>29</v>
      </c>
    </row>
    <row r="868" spans="1:35" x14ac:dyDescent="0.45">
      <c r="A868" t="s">
        <v>29</v>
      </c>
      <c r="B868" t="s">
        <v>243</v>
      </c>
      <c r="C868" t="s">
        <v>69</v>
      </c>
      <c r="D868" t="s">
        <v>166</v>
      </c>
      <c r="E868" t="s">
        <v>170</v>
      </c>
      <c r="F868" t="str">
        <f>VLOOKUP(A868,Metadata!$A$1:$H$42, 7, FALSE)</f>
        <v>No HEAL CRF Match</v>
      </c>
      <c r="G868" t="s">
        <v>1110</v>
      </c>
      <c r="H868" t="s">
        <v>2999</v>
      </c>
      <c r="I868" t="s">
        <v>4481</v>
      </c>
      <c r="J868" t="s">
        <v>5470</v>
      </c>
      <c r="N868" t="s">
        <v>5478</v>
      </c>
      <c r="R868" t="s">
        <v>5623</v>
      </c>
      <c r="AI868" t="s">
        <v>29</v>
      </c>
    </row>
    <row r="869" spans="1:35" x14ac:dyDescent="0.45">
      <c r="A869" t="s">
        <v>29</v>
      </c>
      <c r="B869" t="s">
        <v>243</v>
      </c>
      <c r="C869" t="s">
        <v>69</v>
      </c>
      <c r="D869" t="s">
        <v>166</v>
      </c>
      <c r="E869" t="s">
        <v>170</v>
      </c>
      <c r="F869" t="str">
        <f>VLOOKUP(A869,Metadata!$A$1:$H$42, 7, FALSE)</f>
        <v>No HEAL CRF Match</v>
      </c>
      <c r="G869" t="s">
        <v>1111</v>
      </c>
      <c r="H869" t="s">
        <v>3000</v>
      </c>
      <c r="I869" t="s">
        <v>4482</v>
      </c>
      <c r="J869" t="s">
        <v>5470</v>
      </c>
      <c r="N869" t="s">
        <v>5478</v>
      </c>
      <c r="R869" t="s">
        <v>5623</v>
      </c>
      <c r="AI869" t="s">
        <v>29</v>
      </c>
    </row>
    <row r="870" spans="1:35" x14ac:dyDescent="0.45">
      <c r="A870" t="s">
        <v>29</v>
      </c>
      <c r="B870" t="s">
        <v>243</v>
      </c>
      <c r="C870" t="s">
        <v>69</v>
      </c>
      <c r="D870" t="s">
        <v>166</v>
      </c>
      <c r="E870" t="s">
        <v>170</v>
      </c>
      <c r="F870" t="str">
        <f>VLOOKUP(A870,Metadata!$A$1:$H$42, 7, FALSE)</f>
        <v>No HEAL CRF Match</v>
      </c>
      <c r="G870" t="s">
        <v>1112</v>
      </c>
      <c r="H870" t="s">
        <v>3001</v>
      </c>
      <c r="I870" t="s">
        <v>4483</v>
      </c>
      <c r="J870" t="s">
        <v>5470</v>
      </c>
      <c r="N870" t="s">
        <v>5478</v>
      </c>
      <c r="R870" t="s">
        <v>5623</v>
      </c>
      <c r="AI870" t="s">
        <v>29</v>
      </c>
    </row>
    <row r="871" spans="1:35" x14ac:dyDescent="0.45">
      <c r="A871" t="s">
        <v>29</v>
      </c>
      <c r="B871" t="s">
        <v>243</v>
      </c>
      <c r="C871" t="s">
        <v>69</v>
      </c>
      <c r="D871" t="s">
        <v>166</v>
      </c>
      <c r="E871" t="s">
        <v>170</v>
      </c>
      <c r="F871" t="str">
        <f>VLOOKUP(A871,Metadata!$A$1:$H$42, 7, FALSE)</f>
        <v>No HEAL CRF Match</v>
      </c>
      <c r="G871" t="s">
        <v>1113</v>
      </c>
      <c r="H871" t="s">
        <v>3002</v>
      </c>
      <c r="I871" t="s">
        <v>4484</v>
      </c>
      <c r="J871" t="s">
        <v>5470</v>
      </c>
      <c r="N871" t="s">
        <v>5478</v>
      </c>
      <c r="R871" t="s">
        <v>5623</v>
      </c>
      <c r="AI871" t="s">
        <v>29</v>
      </c>
    </row>
    <row r="872" spans="1:35" x14ac:dyDescent="0.45">
      <c r="A872" t="s">
        <v>29</v>
      </c>
      <c r="B872" t="s">
        <v>243</v>
      </c>
      <c r="C872" t="s">
        <v>69</v>
      </c>
      <c r="D872" t="s">
        <v>166</v>
      </c>
      <c r="E872" t="s">
        <v>170</v>
      </c>
      <c r="F872" t="str">
        <f>VLOOKUP(A872,Metadata!$A$1:$H$42, 7, FALSE)</f>
        <v>No HEAL CRF Match</v>
      </c>
      <c r="G872" t="s">
        <v>1114</v>
      </c>
      <c r="H872" t="s">
        <v>3003</v>
      </c>
      <c r="I872" t="s">
        <v>4485</v>
      </c>
      <c r="J872" t="s">
        <v>5470</v>
      </c>
      <c r="N872" t="s">
        <v>5478</v>
      </c>
      <c r="R872" t="s">
        <v>5623</v>
      </c>
      <c r="AI872" t="s">
        <v>29</v>
      </c>
    </row>
    <row r="873" spans="1:35" x14ac:dyDescent="0.45">
      <c r="A873" t="s">
        <v>29</v>
      </c>
      <c r="B873" t="s">
        <v>243</v>
      </c>
      <c r="C873" t="s">
        <v>69</v>
      </c>
      <c r="D873" t="s">
        <v>166</v>
      </c>
      <c r="E873" t="s">
        <v>170</v>
      </c>
      <c r="F873" t="str">
        <f>VLOOKUP(A873,Metadata!$A$1:$H$42, 7, FALSE)</f>
        <v>No HEAL CRF Match</v>
      </c>
      <c r="G873" t="s">
        <v>1115</v>
      </c>
      <c r="H873" t="s">
        <v>3004</v>
      </c>
      <c r="I873" t="s">
        <v>4486</v>
      </c>
      <c r="J873" t="s">
        <v>5470</v>
      </c>
      <c r="N873" t="s">
        <v>5478</v>
      </c>
      <c r="R873" t="s">
        <v>5623</v>
      </c>
      <c r="AI873" t="s">
        <v>29</v>
      </c>
    </row>
    <row r="874" spans="1:35" x14ac:dyDescent="0.45">
      <c r="A874" t="s">
        <v>29</v>
      </c>
      <c r="B874" t="s">
        <v>243</v>
      </c>
      <c r="C874" t="s">
        <v>69</v>
      </c>
      <c r="D874" t="s">
        <v>166</v>
      </c>
      <c r="E874" t="s">
        <v>170</v>
      </c>
      <c r="F874" t="str">
        <f>VLOOKUP(A874,Metadata!$A$1:$H$42, 7, FALSE)</f>
        <v>No HEAL CRF Match</v>
      </c>
      <c r="G874" t="s">
        <v>1116</v>
      </c>
      <c r="H874" t="s">
        <v>3005</v>
      </c>
      <c r="I874" t="s">
        <v>4487</v>
      </c>
      <c r="J874" t="s">
        <v>5470</v>
      </c>
      <c r="N874" t="s">
        <v>5478</v>
      </c>
      <c r="R874" t="s">
        <v>5623</v>
      </c>
      <c r="AI874" t="s">
        <v>29</v>
      </c>
    </row>
    <row r="875" spans="1:35" x14ac:dyDescent="0.45">
      <c r="A875" t="s">
        <v>29</v>
      </c>
      <c r="B875" t="s">
        <v>243</v>
      </c>
      <c r="C875" t="s">
        <v>69</v>
      </c>
      <c r="D875" t="s">
        <v>166</v>
      </c>
      <c r="E875" t="s">
        <v>170</v>
      </c>
      <c r="F875" t="str">
        <f>VLOOKUP(A875,Metadata!$A$1:$H$42, 7, FALSE)</f>
        <v>No HEAL CRF Match</v>
      </c>
      <c r="G875" t="s">
        <v>1117</v>
      </c>
      <c r="H875" t="s">
        <v>3006</v>
      </c>
      <c r="I875" t="s">
        <v>4488</v>
      </c>
      <c r="J875" t="s">
        <v>5470</v>
      </c>
      <c r="N875" t="s">
        <v>5478</v>
      </c>
      <c r="R875" t="s">
        <v>5623</v>
      </c>
      <c r="AI875" t="s">
        <v>29</v>
      </c>
    </row>
    <row r="876" spans="1:35" x14ac:dyDescent="0.45">
      <c r="A876" t="s">
        <v>29</v>
      </c>
      <c r="B876" t="s">
        <v>243</v>
      </c>
      <c r="C876" t="s">
        <v>69</v>
      </c>
      <c r="D876" t="s">
        <v>166</v>
      </c>
      <c r="E876" t="s">
        <v>170</v>
      </c>
      <c r="F876" t="str">
        <f>VLOOKUP(A876,Metadata!$A$1:$H$42, 7, FALSE)</f>
        <v>No HEAL CRF Match</v>
      </c>
      <c r="G876" t="s">
        <v>1118</v>
      </c>
      <c r="H876" t="s">
        <v>3007</v>
      </c>
      <c r="I876" t="s">
        <v>4489</v>
      </c>
      <c r="J876" t="s">
        <v>5470</v>
      </c>
      <c r="N876" t="s">
        <v>5478</v>
      </c>
      <c r="R876" t="s">
        <v>5623</v>
      </c>
      <c r="AI876" t="s">
        <v>29</v>
      </c>
    </row>
    <row r="877" spans="1:35" x14ac:dyDescent="0.45">
      <c r="A877" t="s">
        <v>29</v>
      </c>
      <c r="B877" t="s">
        <v>243</v>
      </c>
      <c r="C877" t="s">
        <v>69</v>
      </c>
      <c r="D877" t="s">
        <v>166</v>
      </c>
      <c r="E877" t="s">
        <v>170</v>
      </c>
      <c r="F877" t="str">
        <f>VLOOKUP(A877,Metadata!$A$1:$H$42, 7, FALSE)</f>
        <v>No HEAL CRF Match</v>
      </c>
      <c r="G877" t="s">
        <v>1119</v>
      </c>
      <c r="H877" t="s">
        <v>3008</v>
      </c>
      <c r="I877" t="s">
        <v>4490</v>
      </c>
      <c r="J877" t="s">
        <v>5470</v>
      </c>
      <c r="N877" t="s">
        <v>5478</v>
      </c>
      <c r="R877" t="s">
        <v>5623</v>
      </c>
      <c r="AI877" t="s">
        <v>29</v>
      </c>
    </row>
    <row r="878" spans="1:35" x14ac:dyDescent="0.45">
      <c r="A878" t="s">
        <v>29</v>
      </c>
      <c r="B878" t="s">
        <v>243</v>
      </c>
      <c r="C878" t="s">
        <v>69</v>
      </c>
      <c r="D878" t="s">
        <v>166</v>
      </c>
      <c r="E878" t="s">
        <v>170</v>
      </c>
      <c r="F878" t="str">
        <f>VLOOKUP(A878,Metadata!$A$1:$H$42, 7, FALSE)</f>
        <v>No HEAL CRF Match</v>
      </c>
      <c r="G878" t="s">
        <v>1120</v>
      </c>
      <c r="H878" t="s">
        <v>3009</v>
      </c>
      <c r="I878" t="s">
        <v>4491</v>
      </c>
      <c r="J878" t="s">
        <v>5470</v>
      </c>
      <c r="N878" t="s">
        <v>5478</v>
      </c>
      <c r="R878" t="s">
        <v>5623</v>
      </c>
      <c r="AI878" t="s">
        <v>29</v>
      </c>
    </row>
    <row r="879" spans="1:35" x14ac:dyDescent="0.45">
      <c r="A879" t="s">
        <v>29</v>
      </c>
      <c r="B879" t="s">
        <v>243</v>
      </c>
      <c r="C879" t="s">
        <v>69</v>
      </c>
      <c r="D879" t="s">
        <v>166</v>
      </c>
      <c r="E879" t="s">
        <v>170</v>
      </c>
      <c r="F879" t="str">
        <f>VLOOKUP(A879,Metadata!$A$1:$H$42, 7, FALSE)</f>
        <v>No HEAL CRF Match</v>
      </c>
      <c r="G879" t="s">
        <v>1121</v>
      </c>
      <c r="H879" t="s">
        <v>3010</v>
      </c>
      <c r="I879" t="s">
        <v>4492</v>
      </c>
      <c r="J879" t="s">
        <v>5470</v>
      </c>
      <c r="N879" t="s">
        <v>5478</v>
      </c>
      <c r="R879" t="s">
        <v>5623</v>
      </c>
      <c r="AI879" t="s">
        <v>29</v>
      </c>
    </row>
    <row r="880" spans="1:35" x14ac:dyDescent="0.45">
      <c r="A880" t="s">
        <v>29</v>
      </c>
      <c r="B880" t="s">
        <v>243</v>
      </c>
      <c r="C880" t="s">
        <v>69</v>
      </c>
      <c r="D880" t="s">
        <v>166</v>
      </c>
      <c r="E880" t="s">
        <v>170</v>
      </c>
      <c r="F880" t="str">
        <f>VLOOKUP(A880,Metadata!$A$1:$H$42, 7, FALSE)</f>
        <v>No HEAL CRF Match</v>
      </c>
      <c r="G880" t="s">
        <v>1122</v>
      </c>
      <c r="H880" t="s">
        <v>3011</v>
      </c>
      <c r="I880" t="s">
        <v>4493</v>
      </c>
      <c r="J880" t="s">
        <v>5470</v>
      </c>
      <c r="N880" t="s">
        <v>5478</v>
      </c>
      <c r="R880" t="s">
        <v>5623</v>
      </c>
      <c r="AI880" t="s">
        <v>29</v>
      </c>
    </row>
    <row r="881" spans="1:35" x14ac:dyDescent="0.45">
      <c r="A881" t="s">
        <v>29</v>
      </c>
      <c r="B881" t="s">
        <v>243</v>
      </c>
      <c r="C881" t="s">
        <v>69</v>
      </c>
      <c r="D881" t="s">
        <v>166</v>
      </c>
      <c r="E881" t="s">
        <v>170</v>
      </c>
      <c r="F881" t="str">
        <f>VLOOKUP(A881,Metadata!$A$1:$H$42, 7, FALSE)</f>
        <v>No HEAL CRF Match</v>
      </c>
      <c r="G881" t="s">
        <v>1123</v>
      </c>
      <c r="H881" t="s">
        <v>3012</v>
      </c>
      <c r="I881" t="s">
        <v>4494</v>
      </c>
      <c r="J881" t="s">
        <v>5470</v>
      </c>
      <c r="N881" t="s">
        <v>5478</v>
      </c>
      <c r="R881" t="s">
        <v>5623</v>
      </c>
      <c r="AI881" t="s">
        <v>29</v>
      </c>
    </row>
    <row r="882" spans="1:35" x14ac:dyDescent="0.45">
      <c r="A882" t="s">
        <v>29</v>
      </c>
      <c r="B882" t="s">
        <v>243</v>
      </c>
      <c r="C882" t="s">
        <v>69</v>
      </c>
      <c r="D882" t="s">
        <v>166</v>
      </c>
      <c r="E882" t="s">
        <v>170</v>
      </c>
      <c r="F882" t="str">
        <f>VLOOKUP(A882,Metadata!$A$1:$H$42, 7, FALSE)</f>
        <v>No HEAL CRF Match</v>
      </c>
      <c r="G882" t="s">
        <v>1124</v>
      </c>
      <c r="H882" t="s">
        <v>3013</v>
      </c>
      <c r="I882" t="s">
        <v>4495</v>
      </c>
      <c r="J882" t="s">
        <v>5470</v>
      </c>
      <c r="N882" t="s">
        <v>5478</v>
      </c>
      <c r="R882" t="s">
        <v>5623</v>
      </c>
      <c r="AI882" t="s">
        <v>29</v>
      </c>
    </row>
    <row r="883" spans="1:35" x14ac:dyDescent="0.45">
      <c r="A883" t="s">
        <v>29</v>
      </c>
      <c r="B883" t="s">
        <v>243</v>
      </c>
      <c r="C883" t="s">
        <v>69</v>
      </c>
      <c r="D883" t="s">
        <v>166</v>
      </c>
      <c r="E883" t="s">
        <v>170</v>
      </c>
      <c r="F883" t="str">
        <f>VLOOKUP(A883,Metadata!$A$1:$H$42, 7, FALSE)</f>
        <v>No HEAL CRF Match</v>
      </c>
      <c r="G883" t="s">
        <v>1125</v>
      </c>
      <c r="H883" t="s">
        <v>3014</v>
      </c>
      <c r="I883" t="s">
        <v>4496</v>
      </c>
      <c r="J883" t="s">
        <v>5470</v>
      </c>
      <c r="N883" t="s">
        <v>5478</v>
      </c>
      <c r="R883" t="s">
        <v>5623</v>
      </c>
      <c r="AI883" t="s">
        <v>29</v>
      </c>
    </row>
    <row r="884" spans="1:35" x14ac:dyDescent="0.45">
      <c r="A884" t="s">
        <v>29</v>
      </c>
      <c r="B884" t="s">
        <v>243</v>
      </c>
      <c r="C884" t="s">
        <v>69</v>
      </c>
      <c r="D884" t="s">
        <v>166</v>
      </c>
      <c r="E884" t="s">
        <v>170</v>
      </c>
      <c r="F884" t="str">
        <f>VLOOKUP(A884,Metadata!$A$1:$H$42, 7, FALSE)</f>
        <v>No HEAL CRF Match</v>
      </c>
      <c r="G884" t="s">
        <v>1126</v>
      </c>
      <c r="H884" t="s">
        <v>3015</v>
      </c>
      <c r="I884" t="s">
        <v>4497</v>
      </c>
      <c r="J884" t="s">
        <v>5470</v>
      </c>
      <c r="N884" t="s">
        <v>5478</v>
      </c>
      <c r="R884" t="s">
        <v>5623</v>
      </c>
      <c r="AI884" t="s">
        <v>29</v>
      </c>
    </row>
    <row r="885" spans="1:35" x14ac:dyDescent="0.45">
      <c r="A885" t="s">
        <v>29</v>
      </c>
      <c r="B885" t="s">
        <v>243</v>
      </c>
      <c r="C885" t="s">
        <v>69</v>
      </c>
      <c r="D885" t="s">
        <v>166</v>
      </c>
      <c r="E885" t="s">
        <v>170</v>
      </c>
      <c r="F885" t="str">
        <f>VLOOKUP(A885,Metadata!$A$1:$H$42, 7, FALSE)</f>
        <v>No HEAL CRF Match</v>
      </c>
      <c r="G885" t="s">
        <v>1127</v>
      </c>
      <c r="H885" t="s">
        <v>3016</v>
      </c>
      <c r="I885" t="s">
        <v>4498</v>
      </c>
      <c r="J885" t="s">
        <v>5470</v>
      </c>
      <c r="N885" t="s">
        <v>5478</v>
      </c>
      <c r="R885" t="s">
        <v>5623</v>
      </c>
      <c r="AI885" t="s">
        <v>29</v>
      </c>
    </row>
    <row r="886" spans="1:35" x14ac:dyDescent="0.45">
      <c r="A886" t="s">
        <v>29</v>
      </c>
      <c r="B886" t="s">
        <v>243</v>
      </c>
      <c r="C886" t="s">
        <v>69</v>
      </c>
      <c r="D886" t="s">
        <v>166</v>
      </c>
      <c r="E886" t="s">
        <v>170</v>
      </c>
      <c r="F886" t="str">
        <f>VLOOKUP(A886,Metadata!$A$1:$H$42, 7, FALSE)</f>
        <v>No HEAL CRF Match</v>
      </c>
      <c r="G886" t="s">
        <v>1128</v>
      </c>
      <c r="H886" t="s">
        <v>3017</v>
      </c>
      <c r="I886" t="s">
        <v>4499</v>
      </c>
      <c r="J886" t="s">
        <v>5470</v>
      </c>
      <c r="N886" t="s">
        <v>5478</v>
      </c>
      <c r="R886" t="s">
        <v>5623</v>
      </c>
      <c r="AI886" t="s">
        <v>29</v>
      </c>
    </row>
    <row r="887" spans="1:35" x14ac:dyDescent="0.45">
      <c r="A887" t="s">
        <v>29</v>
      </c>
      <c r="B887" t="s">
        <v>243</v>
      </c>
      <c r="C887" t="s">
        <v>69</v>
      </c>
      <c r="D887" t="s">
        <v>166</v>
      </c>
      <c r="E887" t="s">
        <v>170</v>
      </c>
      <c r="F887" t="str">
        <f>VLOOKUP(A887,Metadata!$A$1:$H$42, 7, FALSE)</f>
        <v>No HEAL CRF Match</v>
      </c>
      <c r="G887" t="s">
        <v>1129</v>
      </c>
      <c r="H887" t="s">
        <v>3018</v>
      </c>
      <c r="I887" t="s">
        <v>4500</v>
      </c>
      <c r="J887" t="s">
        <v>5470</v>
      </c>
      <c r="N887" t="s">
        <v>5478</v>
      </c>
      <c r="R887" t="s">
        <v>5623</v>
      </c>
      <c r="AI887" t="s">
        <v>29</v>
      </c>
    </row>
    <row r="888" spans="1:35" x14ac:dyDescent="0.45">
      <c r="A888" t="s">
        <v>29</v>
      </c>
      <c r="B888" t="s">
        <v>243</v>
      </c>
      <c r="C888" t="s">
        <v>69</v>
      </c>
      <c r="D888" t="s">
        <v>166</v>
      </c>
      <c r="E888" t="s">
        <v>170</v>
      </c>
      <c r="F888" t="str">
        <f>VLOOKUP(A888,Metadata!$A$1:$H$42, 7, FALSE)</f>
        <v>No HEAL CRF Match</v>
      </c>
      <c r="G888" t="s">
        <v>1130</v>
      </c>
      <c r="H888" t="s">
        <v>3019</v>
      </c>
      <c r="I888" t="s">
        <v>4501</v>
      </c>
      <c r="J888" t="s">
        <v>5470</v>
      </c>
      <c r="N888" t="s">
        <v>5478</v>
      </c>
      <c r="R888" t="s">
        <v>5623</v>
      </c>
      <c r="AI888" t="s">
        <v>29</v>
      </c>
    </row>
    <row r="889" spans="1:35" x14ac:dyDescent="0.45">
      <c r="A889" t="s">
        <v>29</v>
      </c>
      <c r="B889" t="s">
        <v>243</v>
      </c>
      <c r="C889" t="s">
        <v>69</v>
      </c>
      <c r="D889" t="s">
        <v>166</v>
      </c>
      <c r="E889" t="s">
        <v>170</v>
      </c>
      <c r="F889" t="str">
        <f>VLOOKUP(A889,Metadata!$A$1:$H$42, 7, FALSE)</f>
        <v>No HEAL CRF Match</v>
      </c>
      <c r="G889" t="s">
        <v>1131</v>
      </c>
      <c r="H889" t="s">
        <v>3020</v>
      </c>
      <c r="I889" t="s">
        <v>4502</v>
      </c>
      <c r="J889" t="s">
        <v>5470</v>
      </c>
      <c r="N889" t="s">
        <v>5478</v>
      </c>
      <c r="R889" t="s">
        <v>5623</v>
      </c>
      <c r="AI889" t="s">
        <v>29</v>
      </c>
    </row>
    <row r="890" spans="1:35" x14ac:dyDescent="0.45">
      <c r="A890" t="s">
        <v>29</v>
      </c>
      <c r="B890" t="s">
        <v>243</v>
      </c>
      <c r="C890" t="s">
        <v>69</v>
      </c>
      <c r="D890" t="s">
        <v>166</v>
      </c>
      <c r="E890" t="s">
        <v>170</v>
      </c>
      <c r="F890" t="str">
        <f>VLOOKUP(A890,Metadata!$A$1:$H$42, 7, FALSE)</f>
        <v>No HEAL CRF Match</v>
      </c>
      <c r="G890" t="s">
        <v>1132</v>
      </c>
      <c r="H890" t="s">
        <v>3021</v>
      </c>
      <c r="I890" t="s">
        <v>4503</v>
      </c>
      <c r="J890" t="s">
        <v>5470</v>
      </c>
      <c r="N890" t="s">
        <v>5478</v>
      </c>
      <c r="R890" t="s">
        <v>5623</v>
      </c>
      <c r="AI890" t="s">
        <v>29</v>
      </c>
    </row>
    <row r="891" spans="1:35" x14ac:dyDescent="0.45">
      <c r="A891" t="s">
        <v>29</v>
      </c>
      <c r="B891" t="s">
        <v>243</v>
      </c>
      <c r="C891" t="s">
        <v>69</v>
      </c>
      <c r="D891" t="s">
        <v>166</v>
      </c>
      <c r="E891" t="s">
        <v>170</v>
      </c>
      <c r="F891" t="str">
        <f>VLOOKUP(A891,Metadata!$A$1:$H$42, 7, FALSE)</f>
        <v>No HEAL CRF Match</v>
      </c>
      <c r="G891" t="s">
        <v>1133</v>
      </c>
      <c r="H891" t="s">
        <v>3022</v>
      </c>
      <c r="I891" t="s">
        <v>4504</v>
      </c>
      <c r="J891" t="s">
        <v>5470</v>
      </c>
      <c r="N891" t="s">
        <v>5478</v>
      </c>
      <c r="R891" t="s">
        <v>5623</v>
      </c>
      <c r="AI891" t="s">
        <v>29</v>
      </c>
    </row>
    <row r="892" spans="1:35" x14ac:dyDescent="0.45">
      <c r="A892" t="s">
        <v>29</v>
      </c>
      <c r="B892" t="s">
        <v>243</v>
      </c>
      <c r="C892" t="s">
        <v>69</v>
      </c>
      <c r="D892" t="s">
        <v>166</v>
      </c>
      <c r="E892" t="s">
        <v>170</v>
      </c>
      <c r="F892" t="str">
        <f>VLOOKUP(A892,Metadata!$A$1:$H$42, 7, FALSE)</f>
        <v>No HEAL CRF Match</v>
      </c>
      <c r="G892" t="s">
        <v>1134</v>
      </c>
      <c r="H892" t="s">
        <v>3023</v>
      </c>
      <c r="I892" t="s">
        <v>4505</v>
      </c>
      <c r="J892" t="s">
        <v>5470</v>
      </c>
      <c r="N892" t="s">
        <v>5478</v>
      </c>
      <c r="R892" t="s">
        <v>5623</v>
      </c>
      <c r="AI892" t="s">
        <v>29</v>
      </c>
    </row>
    <row r="893" spans="1:35" x14ac:dyDescent="0.45">
      <c r="A893" t="s">
        <v>29</v>
      </c>
      <c r="B893" t="s">
        <v>243</v>
      </c>
      <c r="C893" t="s">
        <v>69</v>
      </c>
      <c r="D893" t="s">
        <v>166</v>
      </c>
      <c r="E893" t="s">
        <v>170</v>
      </c>
      <c r="F893" t="str">
        <f>VLOOKUP(A893,Metadata!$A$1:$H$42, 7, FALSE)</f>
        <v>No HEAL CRF Match</v>
      </c>
      <c r="G893" t="s">
        <v>1135</v>
      </c>
      <c r="H893" t="s">
        <v>3024</v>
      </c>
      <c r="I893" t="s">
        <v>4506</v>
      </c>
      <c r="J893" t="s">
        <v>5470</v>
      </c>
      <c r="N893" t="s">
        <v>5478</v>
      </c>
      <c r="R893" t="s">
        <v>5623</v>
      </c>
      <c r="AI893" t="s">
        <v>29</v>
      </c>
    </row>
    <row r="894" spans="1:35" x14ac:dyDescent="0.45">
      <c r="A894" t="s">
        <v>29</v>
      </c>
      <c r="B894" t="s">
        <v>243</v>
      </c>
      <c r="C894" t="s">
        <v>69</v>
      </c>
      <c r="D894" t="s">
        <v>166</v>
      </c>
      <c r="E894" t="s">
        <v>170</v>
      </c>
      <c r="F894" t="str">
        <f>VLOOKUP(A894,Metadata!$A$1:$H$42, 7, FALSE)</f>
        <v>No HEAL CRF Match</v>
      </c>
      <c r="G894" t="s">
        <v>1136</v>
      </c>
      <c r="H894" t="s">
        <v>3025</v>
      </c>
      <c r="I894" t="s">
        <v>4507</v>
      </c>
      <c r="J894" t="s">
        <v>5470</v>
      </c>
      <c r="N894" t="s">
        <v>5478</v>
      </c>
      <c r="R894" t="s">
        <v>5623</v>
      </c>
      <c r="AI894" t="s">
        <v>29</v>
      </c>
    </row>
    <row r="895" spans="1:35" x14ac:dyDescent="0.45">
      <c r="A895" t="s">
        <v>29</v>
      </c>
      <c r="B895" t="s">
        <v>243</v>
      </c>
      <c r="C895" t="s">
        <v>69</v>
      </c>
      <c r="D895" t="s">
        <v>166</v>
      </c>
      <c r="E895" t="s">
        <v>170</v>
      </c>
      <c r="F895" t="str">
        <f>VLOOKUP(A895,Metadata!$A$1:$H$42, 7, FALSE)</f>
        <v>No HEAL CRF Match</v>
      </c>
      <c r="G895" t="s">
        <v>1137</v>
      </c>
      <c r="H895" t="s">
        <v>3026</v>
      </c>
      <c r="I895" t="s">
        <v>4508</v>
      </c>
      <c r="J895" t="s">
        <v>5470</v>
      </c>
      <c r="N895" t="s">
        <v>5478</v>
      </c>
      <c r="R895" t="s">
        <v>5623</v>
      </c>
      <c r="AI895" t="s">
        <v>29</v>
      </c>
    </row>
    <row r="896" spans="1:35" x14ac:dyDescent="0.45">
      <c r="A896" t="s">
        <v>29</v>
      </c>
      <c r="B896" t="s">
        <v>243</v>
      </c>
      <c r="C896" t="s">
        <v>69</v>
      </c>
      <c r="D896" t="s">
        <v>166</v>
      </c>
      <c r="E896" t="s">
        <v>170</v>
      </c>
      <c r="F896" t="str">
        <f>VLOOKUP(A896,Metadata!$A$1:$H$42, 7, FALSE)</f>
        <v>No HEAL CRF Match</v>
      </c>
      <c r="G896" t="s">
        <v>1138</v>
      </c>
      <c r="H896" t="s">
        <v>3027</v>
      </c>
      <c r="I896" t="s">
        <v>4509</v>
      </c>
      <c r="J896" t="s">
        <v>5470</v>
      </c>
      <c r="N896" t="s">
        <v>5478</v>
      </c>
      <c r="R896" t="s">
        <v>5623</v>
      </c>
      <c r="AI896" t="s">
        <v>29</v>
      </c>
    </row>
    <row r="897" spans="1:35" x14ac:dyDescent="0.45">
      <c r="A897" t="s">
        <v>29</v>
      </c>
      <c r="B897" t="s">
        <v>243</v>
      </c>
      <c r="C897" t="s">
        <v>69</v>
      </c>
      <c r="D897" t="s">
        <v>166</v>
      </c>
      <c r="E897" t="s">
        <v>170</v>
      </c>
      <c r="F897" t="str">
        <f>VLOOKUP(A897,Metadata!$A$1:$H$42, 7, FALSE)</f>
        <v>No HEAL CRF Match</v>
      </c>
      <c r="G897" t="s">
        <v>1139</v>
      </c>
      <c r="H897" t="s">
        <v>3028</v>
      </c>
      <c r="I897" t="s">
        <v>4510</v>
      </c>
      <c r="J897" t="s">
        <v>5470</v>
      </c>
      <c r="N897" t="s">
        <v>5478</v>
      </c>
      <c r="R897" t="s">
        <v>5623</v>
      </c>
      <c r="AI897" t="s">
        <v>29</v>
      </c>
    </row>
    <row r="898" spans="1:35" x14ac:dyDescent="0.45">
      <c r="A898" t="s">
        <v>29</v>
      </c>
      <c r="B898" t="s">
        <v>243</v>
      </c>
      <c r="C898" t="s">
        <v>69</v>
      </c>
      <c r="D898" t="s">
        <v>166</v>
      </c>
      <c r="E898" t="s">
        <v>170</v>
      </c>
      <c r="F898" t="str">
        <f>VLOOKUP(A898,Metadata!$A$1:$H$42, 7, FALSE)</f>
        <v>No HEAL CRF Match</v>
      </c>
      <c r="G898" t="s">
        <v>1140</v>
      </c>
      <c r="H898" t="s">
        <v>3029</v>
      </c>
      <c r="I898" t="s">
        <v>4511</v>
      </c>
      <c r="J898" t="s">
        <v>5470</v>
      </c>
      <c r="N898" t="s">
        <v>5478</v>
      </c>
      <c r="R898" t="s">
        <v>5623</v>
      </c>
      <c r="AI898" t="s">
        <v>29</v>
      </c>
    </row>
    <row r="899" spans="1:35" x14ac:dyDescent="0.45">
      <c r="A899" t="s">
        <v>29</v>
      </c>
      <c r="B899" t="s">
        <v>243</v>
      </c>
      <c r="C899" t="s">
        <v>69</v>
      </c>
      <c r="D899" t="s">
        <v>166</v>
      </c>
      <c r="E899" t="s">
        <v>170</v>
      </c>
      <c r="F899" t="str">
        <f>VLOOKUP(A899,Metadata!$A$1:$H$42, 7, FALSE)</f>
        <v>No HEAL CRF Match</v>
      </c>
      <c r="G899" t="s">
        <v>1141</v>
      </c>
      <c r="H899" t="s">
        <v>3030</v>
      </c>
      <c r="I899" t="s">
        <v>4512</v>
      </c>
      <c r="J899" t="s">
        <v>5470</v>
      </c>
      <c r="N899" t="s">
        <v>5478</v>
      </c>
      <c r="R899" t="s">
        <v>5623</v>
      </c>
      <c r="AI899" t="s">
        <v>29</v>
      </c>
    </row>
    <row r="900" spans="1:35" x14ac:dyDescent="0.45">
      <c r="A900" t="s">
        <v>29</v>
      </c>
      <c r="B900" t="s">
        <v>243</v>
      </c>
      <c r="C900" t="s">
        <v>69</v>
      </c>
      <c r="D900" t="s">
        <v>166</v>
      </c>
      <c r="E900" t="s">
        <v>170</v>
      </c>
      <c r="F900" t="str">
        <f>VLOOKUP(A900,Metadata!$A$1:$H$42, 7, FALSE)</f>
        <v>No HEAL CRF Match</v>
      </c>
      <c r="G900" t="s">
        <v>1142</v>
      </c>
      <c r="H900" t="s">
        <v>3031</v>
      </c>
      <c r="I900" t="s">
        <v>4513</v>
      </c>
      <c r="J900" t="s">
        <v>5470</v>
      </c>
      <c r="N900" t="s">
        <v>5478</v>
      </c>
      <c r="R900" t="s">
        <v>5623</v>
      </c>
      <c r="AI900" t="s">
        <v>29</v>
      </c>
    </row>
    <row r="901" spans="1:35" x14ac:dyDescent="0.45">
      <c r="A901" t="s">
        <v>29</v>
      </c>
      <c r="B901" t="s">
        <v>243</v>
      </c>
      <c r="C901" t="s">
        <v>69</v>
      </c>
      <c r="D901" t="s">
        <v>166</v>
      </c>
      <c r="E901" t="s">
        <v>170</v>
      </c>
      <c r="F901" t="str">
        <f>VLOOKUP(A901,Metadata!$A$1:$H$42, 7, FALSE)</f>
        <v>No HEAL CRF Match</v>
      </c>
      <c r="G901" t="s">
        <v>1143</v>
      </c>
      <c r="H901" t="s">
        <v>3032</v>
      </c>
      <c r="I901" t="s">
        <v>4514</v>
      </c>
      <c r="J901" t="s">
        <v>5470</v>
      </c>
      <c r="N901" t="s">
        <v>5478</v>
      </c>
      <c r="R901" t="s">
        <v>5623</v>
      </c>
      <c r="AI901" t="s">
        <v>29</v>
      </c>
    </row>
    <row r="902" spans="1:35" x14ac:dyDescent="0.45">
      <c r="A902" t="s">
        <v>29</v>
      </c>
      <c r="B902" t="s">
        <v>243</v>
      </c>
      <c r="C902" t="s">
        <v>69</v>
      </c>
      <c r="D902" t="s">
        <v>166</v>
      </c>
      <c r="E902" t="s">
        <v>170</v>
      </c>
      <c r="F902" t="str">
        <f>VLOOKUP(A902,Metadata!$A$1:$H$42, 7, FALSE)</f>
        <v>No HEAL CRF Match</v>
      </c>
      <c r="G902" t="s">
        <v>1144</v>
      </c>
      <c r="H902" t="s">
        <v>3033</v>
      </c>
      <c r="I902" t="s">
        <v>4515</v>
      </c>
      <c r="J902" t="s">
        <v>5470</v>
      </c>
      <c r="N902" t="s">
        <v>5478</v>
      </c>
      <c r="R902" t="s">
        <v>5623</v>
      </c>
      <c r="AI902" t="s">
        <v>29</v>
      </c>
    </row>
    <row r="903" spans="1:35" x14ac:dyDescent="0.45">
      <c r="A903" t="s">
        <v>29</v>
      </c>
      <c r="B903" t="s">
        <v>243</v>
      </c>
      <c r="C903" t="s">
        <v>69</v>
      </c>
      <c r="D903" t="s">
        <v>166</v>
      </c>
      <c r="E903" t="s">
        <v>170</v>
      </c>
      <c r="F903" t="str">
        <f>VLOOKUP(A903,Metadata!$A$1:$H$42, 7, FALSE)</f>
        <v>No HEAL CRF Match</v>
      </c>
      <c r="G903" t="s">
        <v>1145</v>
      </c>
      <c r="H903" t="s">
        <v>3034</v>
      </c>
      <c r="I903" t="s">
        <v>4516</v>
      </c>
      <c r="J903" t="s">
        <v>5470</v>
      </c>
      <c r="N903" t="s">
        <v>5478</v>
      </c>
      <c r="R903" t="s">
        <v>5623</v>
      </c>
      <c r="AI903" t="s">
        <v>29</v>
      </c>
    </row>
    <row r="904" spans="1:35" x14ac:dyDescent="0.45">
      <c r="A904" t="s">
        <v>29</v>
      </c>
      <c r="B904" t="s">
        <v>243</v>
      </c>
      <c r="C904" t="s">
        <v>69</v>
      </c>
      <c r="D904" t="s">
        <v>166</v>
      </c>
      <c r="E904" t="s">
        <v>170</v>
      </c>
      <c r="F904" t="str">
        <f>VLOOKUP(A904,Metadata!$A$1:$H$42, 7, FALSE)</f>
        <v>No HEAL CRF Match</v>
      </c>
      <c r="G904" t="s">
        <v>1146</v>
      </c>
      <c r="H904" t="s">
        <v>3035</v>
      </c>
      <c r="I904" t="s">
        <v>4517</v>
      </c>
      <c r="J904" t="s">
        <v>5470</v>
      </c>
      <c r="N904" t="s">
        <v>5478</v>
      </c>
      <c r="R904" t="s">
        <v>5623</v>
      </c>
      <c r="AI904" t="s">
        <v>29</v>
      </c>
    </row>
    <row r="905" spans="1:35" x14ac:dyDescent="0.45">
      <c r="A905" t="s">
        <v>29</v>
      </c>
      <c r="B905" t="s">
        <v>243</v>
      </c>
      <c r="C905" t="s">
        <v>69</v>
      </c>
      <c r="D905" t="s">
        <v>166</v>
      </c>
      <c r="E905" t="s">
        <v>170</v>
      </c>
      <c r="F905" t="str">
        <f>VLOOKUP(A905,Metadata!$A$1:$H$42, 7, FALSE)</f>
        <v>No HEAL CRF Match</v>
      </c>
      <c r="G905" t="s">
        <v>1147</v>
      </c>
      <c r="H905" t="s">
        <v>3036</v>
      </c>
      <c r="I905" t="s">
        <v>4518</v>
      </c>
      <c r="J905" t="s">
        <v>5470</v>
      </c>
      <c r="N905" t="s">
        <v>5478</v>
      </c>
      <c r="R905" t="s">
        <v>5623</v>
      </c>
      <c r="AI905" t="s">
        <v>29</v>
      </c>
    </row>
    <row r="906" spans="1:35" x14ac:dyDescent="0.45">
      <c r="A906" t="s">
        <v>29</v>
      </c>
      <c r="B906" t="s">
        <v>243</v>
      </c>
      <c r="C906" t="s">
        <v>69</v>
      </c>
      <c r="D906" t="s">
        <v>166</v>
      </c>
      <c r="E906" t="s">
        <v>170</v>
      </c>
      <c r="F906" t="str">
        <f>VLOOKUP(A906,Metadata!$A$1:$H$42, 7, FALSE)</f>
        <v>No HEAL CRF Match</v>
      </c>
      <c r="G906" t="s">
        <v>1148</v>
      </c>
      <c r="H906" t="s">
        <v>3037</v>
      </c>
      <c r="I906" t="s">
        <v>4519</v>
      </c>
      <c r="J906" t="s">
        <v>5470</v>
      </c>
      <c r="N906" t="s">
        <v>5478</v>
      </c>
      <c r="R906" t="s">
        <v>5623</v>
      </c>
      <c r="AI906" t="s">
        <v>29</v>
      </c>
    </row>
    <row r="907" spans="1:35" x14ac:dyDescent="0.45">
      <c r="A907" t="s">
        <v>29</v>
      </c>
      <c r="B907" t="s">
        <v>243</v>
      </c>
      <c r="C907" t="s">
        <v>69</v>
      </c>
      <c r="D907" t="s">
        <v>166</v>
      </c>
      <c r="E907" t="s">
        <v>170</v>
      </c>
      <c r="F907" t="str">
        <f>VLOOKUP(A907,Metadata!$A$1:$H$42, 7, FALSE)</f>
        <v>No HEAL CRF Match</v>
      </c>
      <c r="G907" t="s">
        <v>1149</v>
      </c>
      <c r="H907" t="s">
        <v>3038</v>
      </c>
      <c r="I907" t="s">
        <v>4520</v>
      </c>
      <c r="J907" t="s">
        <v>5470</v>
      </c>
      <c r="N907" t="s">
        <v>5478</v>
      </c>
      <c r="R907" t="s">
        <v>5623</v>
      </c>
      <c r="AI907" t="s">
        <v>29</v>
      </c>
    </row>
    <row r="908" spans="1:35" x14ac:dyDescent="0.45">
      <c r="A908" t="s">
        <v>29</v>
      </c>
      <c r="B908" t="s">
        <v>243</v>
      </c>
      <c r="C908" t="s">
        <v>69</v>
      </c>
      <c r="D908" t="s">
        <v>166</v>
      </c>
      <c r="E908" t="s">
        <v>170</v>
      </c>
      <c r="F908" t="str">
        <f>VLOOKUP(A908,Metadata!$A$1:$H$42, 7, FALSE)</f>
        <v>No HEAL CRF Match</v>
      </c>
      <c r="G908" t="s">
        <v>1150</v>
      </c>
      <c r="H908" t="s">
        <v>3039</v>
      </c>
      <c r="I908" t="s">
        <v>4521</v>
      </c>
      <c r="J908" t="s">
        <v>5470</v>
      </c>
      <c r="N908" t="s">
        <v>5478</v>
      </c>
      <c r="R908" t="s">
        <v>5623</v>
      </c>
      <c r="AI908" t="s">
        <v>29</v>
      </c>
    </row>
    <row r="909" spans="1:35" x14ac:dyDescent="0.45">
      <c r="A909" t="s">
        <v>29</v>
      </c>
      <c r="B909" t="s">
        <v>243</v>
      </c>
      <c r="C909" t="s">
        <v>69</v>
      </c>
      <c r="D909" t="s">
        <v>166</v>
      </c>
      <c r="E909" t="s">
        <v>170</v>
      </c>
      <c r="F909" t="str">
        <f>VLOOKUP(A909,Metadata!$A$1:$H$42, 7, FALSE)</f>
        <v>No HEAL CRF Match</v>
      </c>
      <c r="G909" t="s">
        <v>1151</v>
      </c>
      <c r="H909" t="s">
        <v>3040</v>
      </c>
      <c r="I909" t="s">
        <v>4522</v>
      </c>
      <c r="J909" t="s">
        <v>5470</v>
      </c>
      <c r="N909" t="s">
        <v>5478</v>
      </c>
      <c r="R909" t="s">
        <v>5623</v>
      </c>
      <c r="AI909" t="s">
        <v>29</v>
      </c>
    </row>
    <row r="910" spans="1:35" x14ac:dyDescent="0.45">
      <c r="A910" t="s">
        <v>29</v>
      </c>
      <c r="B910" t="s">
        <v>243</v>
      </c>
      <c r="C910" t="s">
        <v>69</v>
      </c>
      <c r="D910" t="s">
        <v>166</v>
      </c>
      <c r="E910" t="s">
        <v>170</v>
      </c>
      <c r="F910" t="str">
        <f>VLOOKUP(A910,Metadata!$A$1:$H$42, 7, FALSE)</f>
        <v>No HEAL CRF Match</v>
      </c>
      <c r="G910" t="s">
        <v>1152</v>
      </c>
      <c r="H910" t="s">
        <v>3041</v>
      </c>
      <c r="I910" t="s">
        <v>4523</v>
      </c>
      <c r="J910" t="s">
        <v>5470</v>
      </c>
      <c r="N910" t="s">
        <v>5478</v>
      </c>
      <c r="R910" t="s">
        <v>5623</v>
      </c>
      <c r="AI910" t="s">
        <v>29</v>
      </c>
    </row>
    <row r="911" spans="1:35" x14ac:dyDescent="0.45">
      <c r="A911" t="s">
        <v>29</v>
      </c>
      <c r="B911" t="s">
        <v>243</v>
      </c>
      <c r="C911" t="s">
        <v>69</v>
      </c>
      <c r="D911" t="s">
        <v>166</v>
      </c>
      <c r="E911" t="s">
        <v>170</v>
      </c>
      <c r="F911" t="str">
        <f>VLOOKUP(A911,Metadata!$A$1:$H$42, 7, FALSE)</f>
        <v>No HEAL CRF Match</v>
      </c>
      <c r="G911" t="s">
        <v>1153</v>
      </c>
      <c r="H911" t="s">
        <v>3042</v>
      </c>
      <c r="I911" t="s">
        <v>4524</v>
      </c>
      <c r="J911" t="s">
        <v>5470</v>
      </c>
      <c r="N911" t="s">
        <v>5478</v>
      </c>
      <c r="R911" t="s">
        <v>5623</v>
      </c>
      <c r="AI911" t="s">
        <v>29</v>
      </c>
    </row>
    <row r="912" spans="1:35" x14ac:dyDescent="0.45">
      <c r="A912" t="s">
        <v>29</v>
      </c>
      <c r="B912" t="s">
        <v>243</v>
      </c>
      <c r="C912" t="s">
        <v>69</v>
      </c>
      <c r="D912" t="s">
        <v>166</v>
      </c>
      <c r="E912" t="s">
        <v>170</v>
      </c>
      <c r="F912" t="str">
        <f>VLOOKUP(A912,Metadata!$A$1:$H$42, 7, FALSE)</f>
        <v>No HEAL CRF Match</v>
      </c>
      <c r="G912" t="s">
        <v>1154</v>
      </c>
      <c r="H912" t="s">
        <v>3043</v>
      </c>
      <c r="I912" t="s">
        <v>4525</v>
      </c>
      <c r="J912" t="s">
        <v>5470</v>
      </c>
      <c r="N912" t="s">
        <v>5478</v>
      </c>
      <c r="R912" t="s">
        <v>5623</v>
      </c>
      <c r="AI912" t="s">
        <v>29</v>
      </c>
    </row>
    <row r="913" spans="1:35" x14ac:dyDescent="0.45">
      <c r="A913" t="s">
        <v>29</v>
      </c>
      <c r="B913" t="s">
        <v>243</v>
      </c>
      <c r="C913" t="s">
        <v>69</v>
      </c>
      <c r="D913" t="s">
        <v>166</v>
      </c>
      <c r="E913" t="s">
        <v>170</v>
      </c>
      <c r="F913" t="str">
        <f>VLOOKUP(A913,Metadata!$A$1:$H$42, 7, FALSE)</f>
        <v>No HEAL CRF Match</v>
      </c>
      <c r="G913" t="s">
        <v>1155</v>
      </c>
      <c r="H913" t="s">
        <v>3044</v>
      </c>
      <c r="I913" t="s">
        <v>4526</v>
      </c>
      <c r="J913" t="s">
        <v>5470</v>
      </c>
      <c r="N913" t="s">
        <v>5478</v>
      </c>
      <c r="R913" t="s">
        <v>5623</v>
      </c>
      <c r="AI913" t="s">
        <v>29</v>
      </c>
    </row>
    <row r="914" spans="1:35" x14ac:dyDescent="0.45">
      <c r="A914" t="s">
        <v>29</v>
      </c>
      <c r="B914" t="s">
        <v>243</v>
      </c>
      <c r="C914" t="s">
        <v>69</v>
      </c>
      <c r="D914" t="s">
        <v>166</v>
      </c>
      <c r="E914" t="s">
        <v>170</v>
      </c>
      <c r="F914" t="str">
        <f>VLOOKUP(A914,Metadata!$A$1:$H$42, 7, FALSE)</f>
        <v>No HEAL CRF Match</v>
      </c>
      <c r="G914" t="s">
        <v>1156</v>
      </c>
      <c r="H914" t="s">
        <v>3045</v>
      </c>
      <c r="I914" t="s">
        <v>4527</v>
      </c>
      <c r="J914" t="s">
        <v>5470</v>
      </c>
      <c r="N914" t="s">
        <v>5478</v>
      </c>
      <c r="R914" t="s">
        <v>5623</v>
      </c>
      <c r="AI914" t="s">
        <v>29</v>
      </c>
    </row>
    <row r="915" spans="1:35" x14ac:dyDescent="0.45">
      <c r="A915" t="s">
        <v>29</v>
      </c>
      <c r="B915" t="s">
        <v>243</v>
      </c>
      <c r="C915" t="s">
        <v>69</v>
      </c>
      <c r="D915" t="s">
        <v>166</v>
      </c>
      <c r="E915" t="s">
        <v>170</v>
      </c>
      <c r="F915" t="str">
        <f>VLOOKUP(A915,Metadata!$A$1:$H$42, 7, FALSE)</f>
        <v>No HEAL CRF Match</v>
      </c>
      <c r="G915" t="s">
        <v>1157</v>
      </c>
      <c r="H915" t="s">
        <v>3046</v>
      </c>
      <c r="I915" t="s">
        <v>4528</v>
      </c>
      <c r="J915" t="s">
        <v>5470</v>
      </c>
      <c r="N915" t="s">
        <v>5521</v>
      </c>
      <c r="R915" t="s">
        <v>5630</v>
      </c>
      <c r="AI915" t="s">
        <v>29</v>
      </c>
    </row>
    <row r="916" spans="1:35" x14ac:dyDescent="0.45">
      <c r="A916" t="s">
        <v>29</v>
      </c>
      <c r="B916" t="s">
        <v>243</v>
      </c>
      <c r="C916" t="s">
        <v>69</v>
      </c>
      <c r="D916" t="s">
        <v>166</v>
      </c>
      <c r="E916" t="s">
        <v>170</v>
      </c>
      <c r="F916" t="str">
        <f>VLOOKUP(A916,Metadata!$A$1:$H$42, 7, FALSE)</f>
        <v>No HEAL CRF Match</v>
      </c>
      <c r="G916" t="s">
        <v>1158</v>
      </c>
      <c r="H916" t="s">
        <v>3047</v>
      </c>
      <c r="I916" t="s">
        <v>4529</v>
      </c>
      <c r="J916" t="s">
        <v>5470</v>
      </c>
      <c r="N916" t="s">
        <v>5478</v>
      </c>
      <c r="R916" t="s">
        <v>5623</v>
      </c>
      <c r="AI916" t="s">
        <v>29</v>
      </c>
    </row>
    <row r="917" spans="1:35" x14ac:dyDescent="0.45">
      <c r="A917" t="s">
        <v>29</v>
      </c>
      <c r="B917" t="s">
        <v>243</v>
      </c>
      <c r="C917" t="s">
        <v>69</v>
      </c>
      <c r="D917" t="s">
        <v>166</v>
      </c>
      <c r="E917" t="s">
        <v>170</v>
      </c>
      <c r="F917" t="str">
        <f>VLOOKUP(A917,Metadata!$A$1:$H$42, 7, FALSE)</f>
        <v>No HEAL CRF Match</v>
      </c>
      <c r="G917" t="s">
        <v>1159</v>
      </c>
      <c r="H917" t="s">
        <v>3048</v>
      </c>
      <c r="I917" t="s">
        <v>4530</v>
      </c>
      <c r="J917" t="s">
        <v>5470</v>
      </c>
      <c r="N917" t="s">
        <v>5478</v>
      </c>
      <c r="R917" t="s">
        <v>5623</v>
      </c>
      <c r="AI917" t="s">
        <v>29</v>
      </c>
    </row>
    <row r="918" spans="1:35" x14ac:dyDescent="0.45">
      <c r="A918" t="s">
        <v>29</v>
      </c>
      <c r="B918" t="s">
        <v>243</v>
      </c>
      <c r="C918" t="s">
        <v>69</v>
      </c>
      <c r="D918" t="s">
        <v>166</v>
      </c>
      <c r="E918" t="s">
        <v>170</v>
      </c>
      <c r="F918" t="str">
        <f>VLOOKUP(A918,Metadata!$A$1:$H$42, 7, FALSE)</f>
        <v>No HEAL CRF Match</v>
      </c>
      <c r="G918" t="s">
        <v>1160</v>
      </c>
      <c r="H918" t="s">
        <v>3049</v>
      </c>
      <c r="I918" t="s">
        <v>4531</v>
      </c>
      <c r="J918" t="s">
        <v>5470</v>
      </c>
      <c r="N918" t="s">
        <v>5478</v>
      </c>
      <c r="R918" t="s">
        <v>5623</v>
      </c>
      <c r="AI918" t="s">
        <v>29</v>
      </c>
    </row>
    <row r="919" spans="1:35" x14ac:dyDescent="0.45">
      <c r="A919" t="s">
        <v>29</v>
      </c>
      <c r="B919" t="s">
        <v>243</v>
      </c>
      <c r="C919" t="s">
        <v>69</v>
      </c>
      <c r="D919" t="s">
        <v>166</v>
      </c>
      <c r="E919" t="s">
        <v>170</v>
      </c>
      <c r="F919" t="str">
        <f>VLOOKUP(A919,Metadata!$A$1:$H$42, 7, FALSE)</f>
        <v>No HEAL CRF Match</v>
      </c>
      <c r="G919" t="s">
        <v>1161</v>
      </c>
      <c r="H919" t="s">
        <v>3050</v>
      </c>
      <c r="I919" t="s">
        <v>4532</v>
      </c>
      <c r="J919" t="s">
        <v>5470</v>
      </c>
      <c r="N919" t="s">
        <v>5478</v>
      </c>
      <c r="R919" t="s">
        <v>5623</v>
      </c>
      <c r="AI919" t="s">
        <v>29</v>
      </c>
    </row>
    <row r="920" spans="1:35" x14ac:dyDescent="0.45">
      <c r="A920" t="s">
        <v>29</v>
      </c>
      <c r="B920" t="s">
        <v>243</v>
      </c>
      <c r="C920" t="s">
        <v>69</v>
      </c>
      <c r="D920" t="s">
        <v>166</v>
      </c>
      <c r="E920" t="s">
        <v>170</v>
      </c>
      <c r="F920" t="str">
        <f>VLOOKUP(A920,Metadata!$A$1:$H$42, 7, FALSE)</f>
        <v>No HEAL CRF Match</v>
      </c>
      <c r="G920" t="s">
        <v>1162</v>
      </c>
      <c r="H920" t="s">
        <v>3051</v>
      </c>
      <c r="I920" t="s">
        <v>4533</v>
      </c>
      <c r="J920" t="s">
        <v>5470</v>
      </c>
      <c r="N920" t="s">
        <v>5522</v>
      </c>
      <c r="R920" t="s">
        <v>5631</v>
      </c>
      <c r="AI920" t="s">
        <v>29</v>
      </c>
    </row>
    <row r="921" spans="1:35" x14ac:dyDescent="0.45">
      <c r="A921" t="s">
        <v>29</v>
      </c>
      <c r="B921" t="s">
        <v>243</v>
      </c>
      <c r="C921" t="s">
        <v>69</v>
      </c>
      <c r="D921" t="s">
        <v>166</v>
      </c>
      <c r="E921" t="s">
        <v>170</v>
      </c>
      <c r="F921" t="str">
        <f>VLOOKUP(A921,Metadata!$A$1:$H$42, 7, FALSE)</f>
        <v>No HEAL CRF Match</v>
      </c>
      <c r="G921" t="s">
        <v>1163</v>
      </c>
      <c r="H921" t="s">
        <v>3052</v>
      </c>
      <c r="I921" t="s">
        <v>4534</v>
      </c>
      <c r="J921" t="s">
        <v>5470</v>
      </c>
      <c r="N921" t="s">
        <v>5503</v>
      </c>
      <c r="R921" t="s">
        <v>5629</v>
      </c>
      <c r="AI921" t="s">
        <v>29</v>
      </c>
    </row>
    <row r="922" spans="1:35" x14ac:dyDescent="0.45">
      <c r="A922" t="s">
        <v>29</v>
      </c>
      <c r="B922" t="s">
        <v>243</v>
      </c>
      <c r="C922" t="s">
        <v>69</v>
      </c>
      <c r="D922" t="s">
        <v>166</v>
      </c>
      <c r="E922" t="s">
        <v>170</v>
      </c>
      <c r="F922" t="str">
        <f>VLOOKUP(A922,Metadata!$A$1:$H$42, 7, FALSE)</f>
        <v>No HEAL CRF Match</v>
      </c>
      <c r="G922" t="s">
        <v>1164</v>
      </c>
      <c r="H922" t="s">
        <v>3053</v>
      </c>
      <c r="I922" t="s">
        <v>4535</v>
      </c>
      <c r="J922" t="s">
        <v>5470</v>
      </c>
      <c r="N922" t="s">
        <v>5518</v>
      </c>
      <c r="R922" t="s">
        <v>5626</v>
      </c>
      <c r="AI922" t="s">
        <v>29</v>
      </c>
    </row>
    <row r="923" spans="1:35" x14ac:dyDescent="0.45">
      <c r="A923" t="s">
        <v>29</v>
      </c>
      <c r="B923" t="s">
        <v>243</v>
      </c>
      <c r="C923" t="s">
        <v>69</v>
      </c>
      <c r="D923" t="s">
        <v>166</v>
      </c>
      <c r="E923" t="s">
        <v>170</v>
      </c>
      <c r="F923" t="str">
        <f>VLOOKUP(A923,Metadata!$A$1:$H$42, 7, FALSE)</f>
        <v>No HEAL CRF Match</v>
      </c>
      <c r="G923" t="s">
        <v>1165</v>
      </c>
      <c r="H923" t="s">
        <v>3054</v>
      </c>
      <c r="I923" t="s">
        <v>4536</v>
      </c>
      <c r="J923" t="s">
        <v>5470</v>
      </c>
      <c r="N923" t="s">
        <v>5500</v>
      </c>
      <c r="R923" t="s">
        <v>5632</v>
      </c>
      <c r="AI923" t="s">
        <v>29</v>
      </c>
    </row>
    <row r="924" spans="1:35" x14ac:dyDescent="0.45">
      <c r="A924" t="s">
        <v>29</v>
      </c>
      <c r="B924" t="s">
        <v>243</v>
      </c>
      <c r="C924" t="s">
        <v>69</v>
      </c>
      <c r="D924" t="s">
        <v>166</v>
      </c>
      <c r="E924" t="s">
        <v>170</v>
      </c>
      <c r="F924" t="str">
        <f>VLOOKUP(A924,Metadata!$A$1:$H$42, 7, FALSE)</f>
        <v>No HEAL CRF Match</v>
      </c>
      <c r="G924" t="s">
        <v>1166</v>
      </c>
      <c r="H924" t="s">
        <v>3055</v>
      </c>
      <c r="I924" t="s">
        <v>4537</v>
      </c>
      <c r="J924" t="s">
        <v>5475</v>
      </c>
      <c r="K924" t="s">
        <v>5476</v>
      </c>
      <c r="AI924" t="s">
        <v>29</v>
      </c>
    </row>
    <row r="925" spans="1:35" x14ac:dyDescent="0.45">
      <c r="A925" t="s">
        <v>29</v>
      </c>
      <c r="B925" t="s">
        <v>243</v>
      </c>
      <c r="C925" t="s">
        <v>69</v>
      </c>
      <c r="D925" t="s">
        <v>166</v>
      </c>
      <c r="E925" t="s">
        <v>170</v>
      </c>
      <c r="F925" t="str">
        <f>VLOOKUP(A925,Metadata!$A$1:$H$42, 7, FALSE)</f>
        <v>No HEAL CRF Match</v>
      </c>
      <c r="G925" t="s">
        <v>1167</v>
      </c>
      <c r="H925" t="s">
        <v>3056</v>
      </c>
      <c r="I925" t="s">
        <v>4538</v>
      </c>
      <c r="J925" t="s">
        <v>5470</v>
      </c>
      <c r="N925" t="s">
        <v>5500</v>
      </c>
      <c r="R925" t="s">
        <v>5632</v>
      </c>
      <c r="AI925" t="s">
        <v>29</v>
      </c>
    </row>
    <row r="926" spans="1:35" x14ac:dyDescent="0.45">
      <c r="A926" t="s">
        <v>29</v>
      </c>
      <c r="B926" t="s">
        <v>243</v>
      </c>
      <c r="C926" t="s">
        <v>69</v>
      </c>
      <c r="D926" t="s">
        <v>166</v>
      </c>
      <c r="E926" t="s">
        <v>170</v>
      </c>
      <c r="F926" t="str">
        <f>VLOOKUP(A926,Metadata!$A$1:$H$42, 7, FALSE)</f>
        <v>No HEAL CRF Match</v>
      </c>
      <c r="G926" t="s">
        <v>1168</v>
      </c>
      <c r="H926" t="s">
        <v>3057</v>
      </c>
      <c r="I926" t="s">
        <v>4539</v>
      </c>
      <c r="J926" t="s">
        <v>5470</v>
      </c>
      <c r="N926" t="s">
        <v>5500</v>
      </c>
      <c r="R926" t="s">
        <v>5632</v>
      </c>
      <c r="AI926" t="s">
        <v>29</v>
      </c>
    </row>
    <row r="927" spans="1:35" x14ac:dyDescent="0.45">
      <c r="A927" t="s">
        <v>29</v>
      </c>
      <c r="B927" t="s">
        <v>243</v>
      </c>
      <c r="C927" t="s">
        <v>69</v>
      </c>
      <c r="D927" t="s">
        <v>166</v>
      </c>
      <c r="E927" t="s">
        <v>170</v>
      </c>
      <c r="F927" t="str">
        <f>VLOOKUP(A927,Metadata!$A$1:$H$42, 7, FALSE)</f>
        <v>No HEAL CRF Match</v>
      </c>
      <c r="G927" t="s">
        <v>1169</v>
      </c>
      <c r="H927" t="s">
        <v>3058</v>
      </c>
      <c r="I927" t="s">
        <v>4540</v>
      </c>
      <c r="J927" t="s">
        <v>5470</v>
      </c>
      <c r="N927" t="s">
        <v>5478</v>
      </c>
      <c r="R927" t="s">
        <v>5623</v>
      </c>
      <c r="AI927" t="s">
        <v>29</v>
      </c>
    </row>
    <row r="928" spans="1:35" x14ac:dyDescent="0.45">
      <c r="A928" t="s">
        <v>28</v>
      </c>
      <c r="B928" t="s">
        <v>243</v>
      </c>
      <c r="C928" t="s">
        <v>68</v>
      </c>
      <c r="D928" t="s">
        <v>166</v>
      </c>
      <c r="E928" t="s">
        <v>170</v>
      </c>
      <c r="F928" t="str">
        <f>VLOOKUP(A928,Metadata!$A$1:$H$42, 7, FALSE)</f>
        <v>No HEAL CRF Match</v>
      </c>
      <c r="G928" t="s">
        <v>1170</v>
      </c>
      <c r="H928" t="s">
        <v>3059</v>
      </c>
      <c r="I928" t="s">
        <v>4541</v>
      </c>
      <c r="J928" t="s">
        <v>5472</v>
      </c>
      <c r="K928" t="s">
        <v>5476</v>
      </c>
      <c r="AI928" t="s">
        <v>28</v>
      </c>
    </row>
    <row r="929" spans="1:35" x14ac:dyDescent="0.45">
      <c r="A929" t="s">
        <v>28</v>
      </c>
      <c r="B929" t="s">
        <v>243</v>
      </c>
      <c r="C929" t="s">
        <v>68</v>
      </c>
      <c r="D929" t="s">
        <v>166</v>
      </c>
      <c r="E929" t="s">
        <v>170</v>
      </c>
      <c r="F929" t="str">
        <f>VLOOKUP(A929,Metadata!$A$1:$H$42, 7, FALSE)</f>
        <v>No HEAL CRF Match</v>
      </c>
      <c r="G929" t="s">
        <v>1171</v>
      </c>
      <c r="H929" t="s">
        <v>3060</v>
      </c>
      <c r="I929" t="s">
        <v>4542</v>
      </c>
      <c r="J929" t="s">
        <v>5470</v>
      </c>
      <c r="N929" t="s">
        <v>5500</v>
      </c>
      <c r="R929" t="s">
        <v>5633</v>
      </c>
      <c r="AI929" t="s">
        <v>28</v>
      </c>
    </row>
    <row r="930" spans="1:35" x14ac:dyDescent="0.45">
      <c r="A930" t="s">
        <v>28</v>
      </c>
      <c r="B930" t="s">
        <v>243</v>
      </c>
      <c r="C930" t="s">
        <v>68</v>
      </c>
      <c r="D930" t="s">
        <v>166</v>
      </c>
      <c r="E930" t="s">
        <v>170</v>
      </c>
      <c r="F930" t="str">
        <f>VLOOKUP(A930,Metadata!$A$1:$H$42, 7, FALSE)</f>
        <v>No HEAL CRF Match</v>
      </c>
      <c r="G930" t="s">
        <v>1172</v>
      </c>
      <c r="H930" t="s">
        <v>3061</v>
      </c>
      <c r="I930" t="s">
        <v>4543</v>
      </c>
      <c r="J930" t="s">
        <v>5470</v>
      </c>
      <c r="N930" t="s">
        <v>5478</v>
      </c>
      <c r="R930" t="s">
        <v>5559</v>
      </c>
      <c r="AI930" t="s">
        <v>28</v>
      </c>
    </row>
    <row r="931" spans="1:35" x14ac:dyDescent="0.45">
      <c r="A931" t="s">
        <v>28</v>
      </c>
      <c r="B931" t="s">
        <v>243</v>
      </c>
      <c r="C931" t="s">
        <v>68</v>
      </c>
      <c r="D931" t="s">
        <v>166</v>
      </c>
      <c r="E931" t="s">
        <v>170</v>
      </c>
      <c r="F931" t="str">
        <f>VLOOKUP(A931,Metadata!$A$1:$H$42, 7, FALSE)</f>
        <v>No HEAL CRF Match</v>
      </c>
      <c r="G931" t="s">
        <v>1173</v>
      </c>
      <c r="H931" t="s">
        <v>3062</v>
      </c>
      <c r="I931" t="s">
        <v>4544</v>
      </c>
      <c r="J931" t="s">
        <v>5470</v>
      </c>
      <c r="N931" t="s">
        <v>5523</v>
      </c>
      <c r="R931" t="s">
        <v>5634</v>
      </c>
      <c r="AI931" t="s">
        <v>28</v>
      </c>
    </row>
    <row r="932" spans="1:35" x14ac:dyDescent="0.45">
      <c r="A932" t="s">
        <v>28</v>
      </c>
      <c r="B932" t="s">
        <v>243</v>
      </c>
      <c r="C932" t="s">
        <v>68</v>
      </c>
      <c r="D932" t="s">
        <v>166</v>
      </c>
      <c r="E932" t="s">
        <v>170</v>
      </c>
      <c r="F932" t="str">
        <f>VLOOKUP(A932,Metadata!$A$1:$H$42, 7, FALSE)</f>
        <v>No HEAL CRF Match</v>
      </c>
      <c r="G932" t="s">
        <v>1174</v>
      </c>
      <c r="H932" t="s">
        <v>3063</v>
      </c>
      <c r="I932" t="s">
        <v>4545</v>
      </c>
      <c r="J932" t="s">
        <v>5470</v>
      </c>
      <c r="N932" t="s">
        <v>5523</v>
      </c>
      <c r="R932" t="s">
        <v>5634</v>
      </c>
      <c r="AI932" t="s">
        <v>28</v>
      </c>
    </row>
    <row r="933" spans="1:35" x14ac:dyDescent="0.45">
      <c r="A933" t="s">
        <v>28</v>
      </c>
      <c r="B933" t="s">
        <v>243</v>
      </c>
      <c r="C933" t="s">
        <v>68</v>
      </c>
      <c r="D933" t="s">
        <v>166</v>
      </c>
      <c r="E933" t="s">
        <v>170</v>
      </c>
      <c r="F933" t="str">
        <f>VLOOKUP(A933,Metadata!$A$1:$H$42, 7, FALSE)</f>
        <v>No HEAL CRF Match</v>
      </c>
      <c r="G933" t="s">
        <v>1175</v>
      </c>
      <c r="H933" t="s">
        <v>3063</v>
      </c>
      <c r="I933" t="s">
        <v>4545</v>
      </c>
      <c r="J933" t="s">
        <v>5470</v>
      </c>
      <c r="N933" t="s">
        <v>5523</v>
      </c>
      <c r="R933" t="s">
        <v>5634</v>
      </c>
      <c r="AI933" t="s">
        <v>28</v>
      </c>
    </row>
    <row r="934" spans="1:35" x14ac:dyDescent="0.45">
      <c r="A934" t="s">
        <v>28</v>
      </c>
      <c r="B934" t="s">
        <v>243</v>
      </c>
      <c r="C934" t="s">
        <v>68</v>
      </c>
      <c r="D934" t="s">
        <v>166</v>
      </c>
      <c r="E934" t="s">
        <v>170</v>
      </c>
      <c r="F934" t="str">
        <f>VLOOKUP(A934,Metadata!$A$1:$H$42, 7, FALSE)</f>
        <v>No HEAL CRF Match</v>
      </c>
      <c r="G934" t="s">
        <v>1176</v>
      </c>
      <c r="H934" t="s">
        <v>3063</v>
      </c>
      <c r="I934" t="s">
        <v>4545</v>
      </c>
      <c r="J934" t="s">
        <v>5470</v>
      </c>
      <c r="N934" t="s">
        <v>5523</v>
      </c>
      <c r="R934" t="s">
        <v>5634</v>
      </c>
      <c r="AI934" t="s">
        <v>28</v>
      </c>
    </row>
    <row r="935" spans="1:35" x14ac:dyDescent="0.45">
      <c r="A935" t="s">
        <v>28</v>
      </c>
      <c r="B935" t="s">
        <v>243</v>
      </c>
      <c r="C935" t="s">
        <v>68</v>
      </c>
      <c r="D935" t="s">
        <v>166</v>
      </c>
      <c r="E935" t="s">
        <v>170</v>
      </c>
      <c r="F935" t="str">
        <f>VLOOKUP(A935,Metadata!$A$1:$H$42, 7, FALSE)</f>
        <v>No HEAL CRF Match</v>
      </c>
      <c r="G935" t="s">
        <v>1177</v>
      </c>
      <c r="H935" t="s">
        <v>3064</v>
      </c>
      <c r="I935" t="s">
        <v>4546</v>
      </c>
      <c r="J935" t="s">
        <v>5469</v>
      </c>
      <c r="AI935" t="s">
        <v>28</v>
      </c>
    </row>
    <row r="936" spans="1:35" x14ac:dyDescent="0.45">
      <c r="A936" t="s">
        <v>28</v>
      </c>
      <c r="B936" t="s">
        <v>243</v>
      </c>
      <c r="C936" t="s">
        <v>68</v>
      </c>
      <c r="D936" t="s">
        <v>166</v>
      </c>
      <c r="E936" t="s">
        <v>170</v>
      </c>
      <c r="F936" t="str">
        <f>VLOOKUP(A936,Metadata!$A$1:$H$42, 7, FALSE)</f>
        <v>No HEAL CRF Match</v>
      </c>
      <c r="G936" t="s">
        <v>1178</v>
      </c>
      <c r="H936" t="s">
        <v>3065</v>
      </c>
      <c r="I936" t="s">
        <v>4547</v>
      </c>
      <c r="J936" t="s">
        <v>5471</v>
      </c>
      <c r="AI936" t="s">
        <v>28</v>
      </c>
    </row>
    <row r="937" spans="1:35" x14ac:dyDescent="0.45">
      <c r="A937" t="s">
        <v>28</v>
      </c>
      <c r="B937" t="s">
        <v>243</v>
      </c>
      <c r="C937" t="s">
        <v>68</v>
      </c>
      <c r="D937" t="s">
        <v>166</v>
      </c>
      <c r="E937" t="s">
        <v>170</v>
      </c>
      <c r="F937" t="str">
        <f>VLOOKUP(A937,Metadata!$A$1:$H$42, 7, FALSE)</f>
        <v>No HEAL CRF Match</v>
      </c>
      <c r="G937" t="s">
        <v>1179</v>
      </c>
      <c r="H937" t="s">
        <v>3066</v>
      </c>
      <c r="I937" t="s">
        <v>4548</v>
      </c>
      <c r="J937" t="s">
        <v>5471</v>
      </c>
      <c r="AI937" t="s">
        <v>28</v>
      </c>
    </row>
    <row r="938" spans="1:35" x14ac:dyDescent="0.45">
      <c r="A938" t="s">
        <v>28</v>
      </c>
      <c r="B938" t="s">
        <v>243</v>
      </c>
      <c r="C938" t="s">
        <v>68</v>
      </c>
      <c r="D938" t="s">
        <v>166</v>
      </c>
      <c r="E938" t="s">
        <v>170</v>
      </c>
      <c r="F938" t="str">
        <f>VLOOKUP(A938,Metadata!$A$1:$H$42, 7, FALSE)</f>
        <v>No HEAL CRF Match</v>
      </c>
      <c r="G938" t="s">
        <v>1180</v>
      </c>
      <c r="H938" t="s">
        <v>3067</v>
      </c>
      <c r="I938" t="s">
        <v>4549</v>
      </c>
      <c r="J938" t="s">
        <v>5471</v>
      </c>
      <c r="AI938" t="s">
        <v>28</v>
      </c>
    </row>
    <row r="939" spans="1:35" x14ac:dyDescent="0.45">
      <c r="A939" t="s">
        <v>28</v>
      </c>
      <c r="B939" t="s">
        <v>243</v>
      </c>
      <c r="C939" t="s">
        <v>68</v>
      </c>
      <c r="D939" t="s">
        <v>166</v>
      </c>
      <c r="E939" t="s">
        <v>170</v>
      </c>
      <c r="F939" t="str">
        <f>VLOOKUP(A939,Metadata!$A$1:$H$42, 7, FALSE)</f>
        <v>No HEAL CRF Match</v>
      </c>
      <c r="G939" t="s">
        <v>1181</v>
      </c>
      <c r="H939" t="s">
        <v>3068</v>
      </c>
      <c r="I939" t="s">
        <v>4550</v>
      </c>
      <c r="J939" t="s">
        <v>5471</v>
      </c>
      <c r="AI939" t="s">
        <v>28</v>
      </c>
    </row>
    <row r="940" spans="1:35" x14ac:dyDescent="0.45">
      <c r="A940" t="s">
        <v>28</v>
      </c>
      <c r="B940" t="s">
        <v>243</v>
      </c>
      <c r="C940" t="s">
        <v>68</v>
      </c>
      <c r="D940" t="s">
        <v>166</v>
      </c>
      <c r="E940" t="s">
        <v>170</v>
      </c>
      <c r="F940" t="str">
        <f>VLOOKUP(A940,Metadata!$A$1:$H$42, 7, FALSE)</f>
        <v>No HEAL CRF Match</v>
      </c>
      <c r="G940" t="s">
        <v>1182</v>
      </c>
      <c r="H940" t="s">
        <v>3069</v>
      </c>
      <c r="I940" t="s">
        <v>4551</v>
      </c>
      <c r="J940" t="s">
        <v>5471</v>
      </c>
      <c r="AI940" t="s">
        <v>28</v>
      </c>
    </row>
    <row r="941" spans="1:35" x14ac:dyDescent="0.45">
      <c r="A941" t="s">
        <v>28</v>
      </c>
      <c r="B941" t="s">
        <v>243</v>
      </c>
      <c r="C941" t="s">
        <v>68</v>
      </c>
      <c r="D941" t="s">
        <v>166</v>
      </c>
      <c r="E941" t="s">
        <v>170</v>
      </c>
      <c r="F941" t="str">
        <f>VLOOKUP(A941,Metadata!$A$1:$H$42, 7, FALSE)</f>
        <v>No HEAL CRF Match</v>
      </c>
      <c r="G941" t="s">
        <v>1183</v>
      </c>
      <c r="H941" t="s">
        <v>3070</v>
      </c>
      <c r="I941" t="s">
        <v>4552</v>
      </c>
      <c r="J941" t="s">
        <v>5475</v>
      </c>
      <c r="K941" t="s">
        <v>5476</v>
      </c>
      <c r="AI941" t="s">
        <v>28</v>
      </c>
    </row>
    <row r="942" spans="1:35" x14ac:dyDescent="0.45">
      <c r="A942" t="s">
        <v>28</v>
      </c>
      <c r="B942" t="s">
        <v>243</v>
      </c>
      <c r="C942" t="s">
        <v>68</v>
      </c>
      <c r="D942" t="s">
        <v>166</v>
      </c>
      <c r="E942" t="s">
        <v>170</v>
      </c>
      <c r="F942" t="str">
        <f>VLOOKUP(A942,Metadata!$A$1:$H$42, 7, FALSE)</f>
        <v>No HEAL CRF Match</v>
      </c>
      <c r="G942" t="s">
        <v>1184</v>
      </c>
      <c r="H942" t="s">
        <v>3071</v>
      </c>
      <c r="I942" t="s">
        <v>4553</v>
      </c>
      <c r="J942" t="s">
        <v>5470</v>
      </c>
      <c r="N942" t="s">
        <v>5478</v>
      </c>
      <c r="R942" t="s">
        <v>5559</v>
      </c>
      <c r="AI942" t="s">
        <v>28</v>
      </c>
    </row>
    <row r="943" spans="1:35" x14ac:dyDescent="0.45">
      <c r="A943" t="s">
        <v>28</v>
      </c>
      <c r="B943" t="s">
        <v>243</v>
      </c>
      <c r="C943" t="s">
        <v>68</v>
      </c>
      <c r="D943" t="s">
        <v>166</v>
      </c>
      <c r="E943" t="s">
        <v>170</v>
      </c>
      <c r="F943" t="str">
        <f>VLOOKUP(A943,Metadata!$A$1:$H$42, 7, FALSE)</f>
        <v>No HEAL CRF Match</v>
      </c>
      <c r="G943" t="s">
        <v>1185</v>
      </c>
      <c r="H943" t="s">
        <v>3062</v>
      </c>
      <c r="I943" t="s">
        <v>4544</v>
      </c>
      <c r="J943" t="s">
        <v>5470</v>
      </c>
      <c r="N943" t="s">
        <v>5523</v>
      </c>
      <c r="R943" t="s">
        <v>5634</v>
      </c>
      <c r="AI943" t="s">
        <v>28</v>
      </c>
    </row>
    <row r="944" spans="1:35" x14ac:dyDescent="0.45">
      <c r="A944" t="s">
        <v>28</v>
      </c>
      <c r="B944" t="s">
        <v>243</v>
      </c>
      <c r="C944" t="s">
        <v>68</v>
      </c>
      <c r="D944" t="s">
        <v>166</v>
      </c>
      <c r="E944" t="s">
        <v>170</v>
      </c>
      <c r="F944" t="str">
        <f>VLOOKUP(A944,Metadata!$A$1:$H$42, 7, FALSE)</f>
        <v>No HEAL CRF Match</v>
      </c>
      <c r="G944" t="s">
        <v>1186</v>
      </c>
      <c r="H944" t="s">
        <v>3063</v>
      </c>
      <c r="I944" t="s">
        <v>4545</v>
      </c>
      <c r="J944" t="s">
        <v>5470</v>
      </c>
      <c r="N944" t="s">
        <v>5523</v>
      </c>
      <c r="R944" t="s">
        <v>5634</v>
      </c>
      <c r="AI944" t="s">
        <v>28</v>
      </c>
    </row>
    <row r="945" spans="1:35" x14ac:dyDescent="0.45">
      <c r="A945" t="s">
        <v>28</v>
      </c>
      <c r="B945" t="s">
        <v>243</v>
      </c>
      <c r="C945" t="s">
        <v>68</v>
      </c>
      <c r="D945" t="s">
        <v>166</v>
      </c>
      <c r="E945" t="s">
        <v>170</v>
      </c>
      <c r="F945" t="str">
        <f>VLOOKUP(A945,Metadata!$A$1:$H$42, 7, FALSE)</f>
        <v>No HEAL CRF Match</v>
      </c>
      <c r="G945" t="s">
        <v>1187</v>
      </c>
      <c r="H945" t="s">
        <v>3063</v>
      </c>
      <c r="I945" t="s">
        <v>4545</v>
      </c>
      <c r="J945" t="s">
        <v>5470</v>
      </c>
      <c r="N945" t="s">
        <v>5523</v>
      </c>
      <c r="R945" t="s">
        <v>5634</v>
      </c>
      <c r="AI945" t="s">
        <v>28</v>
      </c>
    </row>
    <row r="946" spans="1:35" x14ac:dyDescent="0.45">
      <c r="A946" t="s">
        <v>28</v>
      </c>
      <c r="B946" t="s">
        <v>243</v>
      </c>
      <c r="C946" t="s">
        <v>68</v>
      </c>
      <c r="D946" t="s">
        <v>166</v>
      </c>
      <c r="E946" t="s">
        <v>170</v>
      </c>
      <c r="F946" t="str">
        <f>VLOOKUP(A946,Metadata!$A$1:$H$42, 7, FALSE)</f>
        <v>No HEAL CRF Match</v>
      </c>
      <c r="G946" t="s">
        <v>1188</v>
      </c>
      <c r="H946" t="s">
        <v>3063</v>
      </c>
      <c r="I946" t="s">
        <v>4545</v>
      </c>
      <c r="J946" t="s">
        <v>5470</v>
      </c>
      <c r="N946" t="s">
        <v>5523</v>
      </c>
      <c r="R946" t="s">
        <v>5634</v>
      </c>
      <c r="AI946" t="s">
        <v>28</v>
      </c>
    </row>
    <row r="947" spans="1:35" x14ac:dyDescent="0.45">
      <c r="A947" t="s">
        <v>28</v>
      </c>
      <c r="B947" t="s">
        <v>243</v>
      </c>
      <c r="C947" t="s">
        <v>68</v>
      </c>
      <c r="D947" t="s">
        <v>166</v>
      </c>
      <c r="E947" t="s">
        <v>170</v>
      </c>
      <c r="F947" t="str">
        <f>VLOOKUP(A947,Metadata!$A$1:$H$42, 7, FALSE)</f>
        <v>No HEAL CRF Match</v>
      </c>
      <c r="G947" t="s">
        <v>1189</v>
      </c>
      <c r="H947" t="s">
        <v>3072</v>
      </c>
      <c r="I947" t="s">
        <v>4554</v>
      </c>
      <c r="J947" t="s">
        <v>5469</v>
      </c>
      <c r="AI947" t="s">
        <v>28</v>
      </c>
    </row>
    <row r="948" spans="1:35" x14ac:dyDescent="0.45">
      <c r="A948" t="s">
        <v>28</v>
      </c>
      <c r="B948" t="s">
        <v>243</v>
      </c>
      <c r="C948" t="s">
        <v>68</v>
      </c>
      <c r="D948" t="s">
        <v>166</v>
      </c>
      <c r="E948" t="s">
        <v>170</v>
      </c>
      <c r="F948" t="str">
        <f>VLOOKUP(A948,Metadata!$A$1:$H$42, 7, FALSE)</f>
        <v>No HEAL CRF Match</v>
      </c>
      <c r="G948" t="s">
        <v>1190</v>
      </c>
      <c r="H948" t="s">
        <v>3073</v>
      </c>
      <c r="I948" t="s">
        <v>4555</v>
      </c>
      <c r="J948" t="s">
        <v>5475</v>
      </c>
      <c r="K948" t="s">
        <v>5476</v>
      </c>
      <c r="AI948" t="s">
        <v>28</v>
      </c>
    </row>
    <row r="949" spans="1:35" x14ac:dyDescent="0.45">
      <c r="A949" t="s">
        <v>28</v>
      </c>
      <c r="B949" t="s">
        <v>243</v>
      </c>
      <c r="C949" t="s">
        <v>68</v>
      </c>
      <c r="D949" t="s">
        <v>166</v>
      </c>
      <c r="E949" t="s">
        <v>170</v>
      </c>
      <c r="F949" t="str">
        <f>VLOOKUP(A949,Metadata!$A$1:$H$42, 7, FALSE)</f>
        <v>No HEAL CRF Match</v>
      </c>
      <c r="G949" t="s">
        <v>1191</v>
      </c>
      <c r="H949" t="s">
        <v>3074</v>
      </c>
      <c r="I949" t="s">
        <v>4556</v>
      </c>
      <c r="J949" t="s">
        <v>5470</v>
      </c>
      <c r="N949" t="s">
        <v>5478</v>
      </c>
      <c r="R949" t="s">
        <v>5635</v>
      </c>
      <c r="AI949" t="s">
        <v>28</v>
      </c>
    </row>
    <row r="950" spans="1:35" x14ac:dyDescent="0.45">
      <c r="A950" t="s">
        <v>28</v>
      </c>
      <c r="B950" t="s">
        <v>243</v>
      </c>
      <c r="C950" t="s">
        <v>68</v>
      </c>
      <c r="D950" t="s">
        <v>166</v>
      </c>
      <c r="E950" t="s">
        <v>170</v>
      </c>
      <c r="F950" t="str">
        <f>VLOOKUP(A950,Metadata!$A$1:$H$42, 7, FALSE)</f>
        <v>No HEAL CRF Match</v>
      </c>
      <c r="G950" t="s">
        <v>1192</v>
      </c>
      <c r="H950" t="s">
        <v>3075</v>
      </c>
      <c r="I950" t="s">
        <v>4557</v>
      </c>
      <c r="J950" t="s">
        <v>5469</v>
      </c>
      <c r="AI950" t="s">
        <v>28</v>
      </c>
    </row>
    <row r="951" spans="1:35" x14ac:dyDescent="0.45">
      <c r="A951" t="s">
        <v>28</v>
      </c>
      <c r="B951" t="s">
        <v>243</v>
      </c>
      <c r="C951" t="s">
        <v>68</v>
      </c>
      <c r="D951" t="s">
        <v>166</v>
      </c>
      <c r="E951" t="s">
        <v>170</v>
      </c>
      <c r="F951" t="str">
        <f>VLOOKUP(A951,Metadata!$A$1:$H$42, 7, FALSE)</f>
        <v>No HEAL CRF Match</v>
      </c>
      <c r="G951" t="s">
        <v>1193</v>
      </c>
      <c r="H951" t="s">
        <v>3076</v>
      </c>
      <c r="I951" t="s">
        <v>4558</v>
      </c>
      <c r="J951" t="s">
        <v>5470</v>
      </c>
      <c r="N951" t="s">
        <v>5478</v>
      </c>
      <c r="R951" t="s">
        <v>5559</v>
      </c>
      <c r="AI951" t="s">
        <v>28</v>
      </c>
    </row>
    <row r="952" spans="1:35" x14ac:dyDescent="0.45">
      <c r="A952" t="s">
        <v>28</v>
      </c>
      <c r="B952" t="s">
        <v>243</v>
      </c>
      <c r="C952" t="s">
        <v>68</v>
      </c>
      <c r="D952" t="s">
        <v>166</v>
      </c>
      <c r="E952" t="s">
        <v>170</v>
      </c>
      <c r="F952" t="str">
        <f>VLOOKUP(A952,Metadata!$A$1:$H$42, 7, FALSE)</f>
        <v>No HEAL CRF Match</v>
      </c>
      <c r="G952" t="s">
        <v>1194</v>
      </c>
      <c r="H952" t="s">
        <v>3077</v>
      </c>
      <c r="I952" t="s">
        <v>4559</v>
      </c>
      <c r="J952" t="s">
        <v>5469</v>
      </c>
      <c r="AI952" t="s">
        <v>28</v>
      </c>
    </row>
    <row r="953" spans="1:35" x14ac:dyDescent="0.45">
      <c r="A953" t="s">
        <v>28</v>
      </c>
      <c r="B953" t="s">
        <v>243</v>
      </c>
      <c r="C953" t="s">
        <v>68</v>
      </c>
      <c r="D953" t="s">
        <v>166</v>
      </c>
      <c r="E953" t="s">
        <v>170</v>
      </c>
      <c r="F953" t="str">
        <f>VLOOKUP(A953,Metadata!$A$1:$H$42, 7, FALSE)</f>
        <v>No HEAL CRF Match</v>
      </c>
      <c r="G953" t="s">
        <v>1195</v>
      </c>
      <c r="H953" t="s">
        <v>3078</v>
      </c>
      <c r="I953" t="s">
        <v>4560</v>
      </c>
      <c r="J953" t="s">
        <v>5470</v>
      </c>
      <c r="N953" t="s">
        <v>5478</v>
      </c>
      <c r="R953" t="s">
        <v>5559</v>
      </c>
      <c r="AI953" t="s">
        <v>28</v>
      </c>
    </row>
    <row r="954" spans="1:35" x14ac:dyDescent="0.45">
      <c r="A954" t="s">
        <v>28</v>
      </c>
      <c r="B954" t="s">
        <v>243</v>
      </c>
      <c r="C954" t="s">
        <v>68</v>
      </c>
      <c r="D954" t="s">
        <v>166</v>
      </c>
      <c r="E954" t="s">
        <v>170</v>
      </c>
      <c r="F954" t="str">
        <f>VLOOKUP(A954,Metadata!$A$1:$H$42, 7, FALSE)</f>
        <v>No HEAL CRF Match</v>
      </c>
      <c r="G954" t="s">
        <v>1196</v>
      </c>
      <c r="H954" t="s">
        <v>3079</v>
      </c>
      <c r="I954" t="s">
        <v>4561</v>
      </c>
      <c r="J954" t="s">
        <v>5470</v>
      </c>
      <c r="N954" t="s">
        <v>5524</v>
      </c>
      <c r="R954" t="s">
        <v>5636</v>
      </c>
      <c r="AI954" t="s">
        <v>28</v>
      </c>
    </row>
    <row r="955" spans="1:35" x14ac:dyDescent="0.45">
      <c r="A955" t="s">
        <v>28</v>
      </c>
      <c r="B955" t="s">
        <v>243</v>
      </c>
      <c r="C955" t="s">
        <v>68</v>
      </c>
      <c r="D955" t="s">
        <v>166</v>
      </c>
      <c r="E955" t="s">
        <v>170</v>
      </c>
      <c r="F955" t="str">
        <f>VLOOKUP(A955,Metadata!$A$1:$H$42, 7, FALSE)</f>
        <v>No HEAL CRF Match</v>
      </c>
      <c r="G955" t="s">
        <v>1197</v>
      </c>
      <c r="H955" t="s">
        <v>2389</v>
      </c>
      <c r="I955" t="s">
        <v>4562</v>
      </c>
      <c r="J955" t="s">
        <v>5469</v>
      </c>
      <c r="AI955" t="s">
        <v>28</v>
      </c>
    </row>
    <row r="956" spans="1:35" x14ac:dyDescent="0.45">
      <c r="A956" t="s">
        <v>28</v>
      </c>
      <c r="B956" t="s">
        <v>243</v>
      </c>
      <c r="C956" t="s">
        <v>68</v>
      </c>
      <c r="D956" t="s">
        <v>166</v>
      </c>
      <c r="E956" t="s">
        <v>170</v>
      </c>
      <c r="F956" t="str">
        <f>VLOOKUP(A956,Metadata!$A$1:$H$42, 7, FALSE)</f>
        <v>No HEAL CRF Match</v>
      </c>
      <c r="G956" t="s">
        <v>1198</v>
      </c>
      <c r="H956" t="s">
        <v>3080</v>
      </c>
      <c r="I956" t="s">
        <v>4563</v>
      </c>
      <c r="J956" t="s">
        <v>5470</v>
      </c>
      <c r="N956" t="s">
        <v>5524</v>
      </c>
      <c r="R956" t="s">
        <v>5636</v>
      </c>
      <c r="AI956" t="s">
        <v>28</v>
      </c>
    </row>
    <row r="957" spans="1:35" x14ac:dyDescent="0.45">
      <c r="A957" t="s">
        <v>28</v>
      </c>
      <c r="B957" t="s">
        <v>243</v>
      </c>
      <c r="C957" t="s">
        <v>68</v>
      </c>
      <c r="D957" t="s">
        <v>166</v>
      </c>
      <c r="E957" t="s">
        <v>170</v>
      </c>
      <c r="F957" t="str">
        <f>VLOOKUP(A957,Metadata!$A$1:$H$42, 7, FALSE)</f>
        <v>No HEAL CRF Match</v>
      </c>
      <c r="G957" t="s">
        <v>1199</v>
      </c>
      <c r="H957" t="s">
        <v>2389</v>
      </c>
      <c r="I957" t="s">
        <v>4562</v>
      </c>
      <c r="J957" t="s">
        <v>5469</v>
      </c>
      <c r="AI957" t="s">
        <v>28</v>
      </c>
    </row>
    <row r="958" spans="1:35" x14ac:dyDescent="0.45">
      <c r="A958" t="s">
        <v>28</v>
      </c>
      <c r="B958" t="s">
        <v>243</v>
      </c>
      <c r="C958" t="s">
        <v>68</v>
      </c>
      <c r="D958" t="s">
        <v>166</v>
      </c>
      <c r="E958" t="s">
        <v>170</v>
      </c>
      <c r="F958" t="str">
        <f>VLOOKUP(A958,Metadata!$A$1:$H$42, 7, FALSE)</f>
        <v>No HEAL CRF Match</v>
      </c>
      <c r="G958" t="s">
        <v>1200</v>
      </c>
      <c r="H958" t="s">
        <v>3081</v>
      </c>
      <c r="I958" t="s">
        <v>4564</v>
      </c>
      <c r="J958" t="s">
        <v>5470</v>
      </c>
      <c r="N958" t="s">
        <v>5524</v>
      </c>
      <c r="R958" t="s">
        <v>5636</v>
      </c>
      <c r="AI958" t="s">
        <v>28</v>
      </c>
    </row>
    <row r="959" spans="1:35" x14ac:dyDescent="0.45">
      <c r="A959" t="s">
        <v>28</v>
      </c>
      <c r="B959" t="s">
        <v>243</v>
      </c>
      <c r="C959" t="s">
        <v>68</v>
      </c>
      <c r="D959" t="s">
        <v>166</v>
      </c>
      <c r="E959" t="s">
        <v>170</v>
      </c>
      <c r="F959" t="str">
        <f>VLOOKUP(A959,Metadata!$A$1:$H$42, 7, FALSE)</f>
        <v>No HEAL CRF Match</v>
      </c>
      <c r="G959" t="s">
        <v>1201</v>
      </c>
      <c r="H959" t="s">
        <v>2389</v>
      </c>
      <c r="I959" t="s">
        <v>4562</v>
      </c>
      <c r="J959" t="s">
        <v>5469</v>
      </c>
      <c r="AI959" t="s">
        <v>28</v>
      </c>
    </row>
    <row r="960" spans="1:35" x14ac:dyDescent="0.45">
      <c r="A960" t="s">
        <v>28</v>
      </c>
      <c r="B960" t="s">
        <v>243</v>
      </c>
      <c r="C960" t="s">
        <v>68</v>
      </c>
      <c r="D960" t="s">
        <v>166</v>
      </c>
      <c r="E960" t="s">
        <v>170</v>
      </c>
      <c r="F960" t="str">
        <f>VLOOKUP(A960,Metadata!$A$1:$H$42, 7, FALSE)</f>
        <v>No HEAL CRF Match</v>
      </c>
      <c r="G960" t="s">
        <v>1202</v>
      </c>
      <c r="H960" t="s">
        <v>3082</v>
      </c>
      <c r="I960" t="s">
        <v>4565</v>
      </c>
      <c r="J960" t="s">
        <v>5470</v>
      </c>
      <c r="N960" t="s">
        <v>5524</v>
      </c>
      <c r="R960" t="s">
        <v>5636</v>
      </c>
      <c r="AI960" t="s">
        <v>28</v>
      </c>
    </row>
    <row r="961" spans="1:35" x14ac:dyDescent="0.45">
      <c r="A961" t="s">
        <v>28</v>
      </c>
      <c r="B961" t="s">
        <v>243</v>
      </c>
      <c r="C961" t="s">
        <v>68</v>
      </c>
      <c r="D961" t="s">
        <v>166</v>
      </c>
      <c r="E961" t="s">
        <v>170</v>
      </c>
      <c r="F961" t="str">
        <f>VLOOKUP(A961,Metadata!$A$1:$H$42, 7, FALSE)</f>
        <v>No HEAL CRF Match</v>
      </c>
      <c r="G961" t="s">
        <v>1203</v>
      </c>
      <c r="H961" t="s">
        <v>2389</v>
      </c>
      <c r="I961" t="s">
        <v>4562</v>
      </c>
      <c r="J961" t="s">
        <v>5469</v>
      </c>
      <c r="AI961" t="s">
        <v>28</v>
      </c>
    </row>
    <row r="962" spans="1:35" x14ac:dyDescent="0.45">
      <c r="A962" t="s">
        <v>28</v>
      </c>
      <c r="B962" t="s">
        <v>243</v>
      </c>
      <c r="C962" t="s">
        <v>68</v>
      </c>
      <c r="D962" t="s">
        <v>166</v>
      </c>
      <c r="E962" t="s">
        <v>170</v>
      </c>
      <c r="F962" t="str">
        <f>VLOOKUP(A962,Metadata!$A$1:$H$42, 7, FALSE)</f>
        <v>No HEAL CRF Match</v>
      </c>
      <c r="G962" t="s">
        <v>1204</v>
      </c>
      <c r="H962" t="s">
        <v>3083</v>
      </c>
      <c r="I962" t="s">
        <v>4566</v>
      </c>
      <c r="J962" t="s">
        <v>5470</v>
      </c>
      <c r="N962" t="s">
        <v>5478</v>
      </c>
      <c r="R962" t="s">
        <v>5559</v>
      </c>
      <c r="AI962" t="s">
        <v>28</v>
      </c>
    </row>
    <row r="963" spans="1:35" x14ac:dyDescent="0.45">
      <c r="A963" t="s">
        <v>28</v>
      </c>
      <c r="B963" t="s">
        <v>243</v>
      </c>
      <c r="C963" t="s">
        <v>68</v>
      </c>
      <c r="D963" t="s">
        <v>166</v>
      </c>
      <c r="E963" t="s">
        <v>170</v>
      </c>
      <c r="F963" t="str">
        <f>VLOOKUP(A963,Metadata!$A$1:$H$42, 7, FALSE)</f>
        <v>No HEAL CRF Match</v>
      </c>
      <c r="G963" t="s">
        <v>1205</v>
      </c>
      <c r="H963" t="s">
        <v>3084</v>
      </c>
      <c r="I963" t="s">
        <v>4567</v>
      </c>
      <c r="J963" t="s">
        <v>5470</v>
      </c>
      <c r="N963" t="s">
        <v>5478</v>
      </c>
      <c r="R963" t="s">
        <v>5559</v>
      </c>
      <c r="AI963" t="s">
        <v>28</v>
      </c>
    </row>
    <row r="964" spans="1:35" x14ac:dyDescent="0.45">
      <c r="A964" t="s">
        <v>28</v>
      </c>
      <c r="B964" t="s">
        <v>243</v>
      </c>
      <c r="C964" t="s">
        <v>68</v>
      </c>
      <c r="D964" t="s">
        <v>166</v>
      </c>
      <c r="E964" t="s">
        <v>170</v>
      </c>
      <c r="F964" t="str">
        <f>VLOOKUP(A964,Metadata!$A$1:$H$42, 7, FALSE)</f>
        <v>No HEAL CRF Match</v>
      </c>
      <c r="G964" t="s">
        <v>1206</v>
      </c>
      <c r="H964" t="s">
        <v>3085</v>
      </c>
      <c r="I964" t="s">
        <v>4568</v>
      </c>
      <c r="J964" t="s">
        <v>5470</v>
      </c>
      <c r="N964" t="s">
        <v>5478</v>
      </c>
      <c r="R964" t="s">
        <v>5559</v>
      </c>
      <c r="AI964" t="s">
        <v>28</v>
      </c>
    </row>
    <row r="965" spans="1:35" x14ac:dyDescent="0.45">
      <c r="A965" t="s">
        <v>28</v>
      </c>
      <c r="B965" t="s">
        <v>243</v>
      </c>
      <c r="C965" t="s">
        <v>68</v>
      </c>
      <c r="D965" t="s">
        <v>166</v>
      </c>
      <c r="E965" t="s">
        <v>170</v>
      </c>
      <c r="F965" t="str">
        <f>VLOOKUP(A965,Metadata!$A$1:$H$42, 7, FALSE)</f>
        <v>No HEAL CRF Match</v>
      </c>
      <c r="G965" t="s">
        <v>1207</v>
      </c>
      <c r="H965" t="s">
        <v>3086</v>
      </c>
      <c r="I965" t="s">
        <v>4569</v>
      </c>
      <c r="J965" t="s">
        <v>5470</v>
      </c>
      <c r="N965" t="s">
        <v>5478</v>
      </c>
      <c r="R965" t="s">
        <v>5559</v>
      </c>
      <c r="AI965" t="s">
        <v>28</v>
      </c>
    </row>
    <row r="966" spans="1:35" x14ac:dyDescent="0.45">
      <c r="A966" t="s">
        <v>28</v>
      </c>
      <c r="B966" t="s">
        <v>243</v>
      </c>
      <c r="C966" t="s">
        <v>68</v>
      </c>
      <c r="D966" t="s">
        <v>166</v>
      </c>
      <c r="E966" t="s">
        <v>170</v>
      </c>
      <c r="F966" t="str">
        <f>VLOOKUP(A966,Metadata!$A$1:$H$42, 7, FALSE)</f>
        <v>No HEAL CRF Match</v>
      </c>
      <c r="G966" t="s">
        <v>1208</v>
      </c>
      <c r="H966" t="s">
        <v>3087</v>
      </c>
      <c r="I966" t="s">
        <v>4570</v>
      </c>
      <c r="J966" t="s">
        <v>5470</v>
      </c>
      <c r="N966" t="s">
        <v>5478</v>
      </c>
      <c r="R966" t="s">
        <v>5559</v>
      </c>
      <c r="AI966" t="s">
        <v>28</v>
      </c>
    </row>
    <row r="967" spans="1:35" x14ac:dyDescent="0.45">
      <c r="A967" t="s">
        <v>28</v>
      </c>
      <c r="B967" t="s">
        <v>243</v>
      </c>
      <c r="C967" t="s">
        <v>68</v>
      </c>
      <c r="D967" t="s">
        <v>166</v>
      </c>
      <c r="E967" t="s">
        <v>170</v>
      </c>
      <c r="F967" t="str">
        <f>VLOOKUP(A967,Metadata!$A$1:$H$42, 7, FALSE)</f>
        <v>No HEAL CRF Match</v>
      </c>
      <c r="G967" t="s">
        <v>1209</v>
      </c>
      <c r="H967" t="s">
        <v>3088</v>
      </c>
      <c r="I967" t="s">
        <v>4571</v>
      </c>
      <c r="J967" t="s">
        <v>5470</v>
      </c>
      <c r="N967" t="s">
        <v>5478</v>
      </c>
      <c r="R967" t="s">
        <v>5559</v>
      </c>
      <c r="AI967" t="s">
        <v>28</v>
      </c>
    </row>
    <row r="968" spans="1:35" x14ac:dyDescent="0.45">
      <c r="A968" t="s">
        <v>28</v>
      </c>
      <c r="B968" t="s">
        <v>243</v>
      </c>
      <c r="C968" t="s">
        <v>68</v>
      </c>
      <c r="D968" t="s">
        <v>166</v>
      </c>
      <c r="E968" t="s">
        <v>170</v>
      </c>
      <c r="F968" t="str">
        <f>VLOOKUP(A968,Metadata!$A$1:$H$42, 7, FALSE)</f>
        <v>No HEAL CRF Match</v>
      </c>
      <c r="G968" t="s">
        <v>1210</v>
      </c>
      <c r="H968" t="s">
        <v>3089</v>
      </c>
      <c r="I968" t="s">
        <v>4572</v>
      </c>
      <c r="J968" t="s">
        <v>5470</v>
      </c>
      <c r="N968" t="s">
        <v>5478</v>
      </c>
      <c r="R968" t="s">
        <v>5559</v>
      </c>
      <c r="AI968" t="s">
        <v>28</v>
      </c>
    </row>
    <row r="969" spans="1:35" x14ac:dyDescent="0.45">
      <c r="A969" t="s">
        <v>28</v>
      </c>
      <c r="B969" t="s">
        <v>243</v>
      </c>
      <c r="C969" t="s">
        <v>68</v>
      </c>
      <c r="D969" t="s">
        <v>166</v>
      </c>
      <c r="E969" t="s">
        <v>170</v>
      </c>
      <c r="F969" t="str">
        <f>VLOOKUP(A969,Metadata!$A$1:$H$42, 7, FALSE)</f>
        <v>No HEAL CRF Match</v>
      </c>
      <c r="G969" t="s">
        <v>1211</v>
      </c>
      <c r="H969" t="s">
        <v>3090</v>
      </c>
      <c r="I969" t="s">
        <v>4573</v>
      </c>
      <c r="J969" t="s">
        <v>5470</v>
      </c>
      <c r="N969" t="s">
        <v>5478</v>
      </c>
      <c r="R969" t="s">
        <v>5559</v>
      </c>
      <c r="AI969" t="s">
        <v>28</v>
      </c>
    </row>
    <row r="970" spans="1:35" x14ac:dyDescent="0.45">
      <c r="A970" t="s">
        <v>28</v>
      </c>
      <c r="B970" t="s">
        <v>243</v>
      </c>
      <c r="C970" t="s">
        <v>68</v>
      </c>
      <c r="D970" t="s">
        <v>166</v>
      </c>
      <c r="E970" t="s">
        <v>170</v>
      </c>
      <c r="F970" t="str">
        <f>VLOOKUP(A970,Metadata!$A$1:$H$42, 7, FALSE)</f>
        <v>No HEAL CRF Match</v>
      </c>
      <c r="G970" t="s">
        <v>1212</v>
      </c>
      <c r="H970" t="s">
        <v>3091</v>
      </c>
      <c r="I970" t="s">
        <v>4574</v>
      </c>
      <c r="J970" t="s">
        <v>5469</v>
      </c>
      <c r="AI970" t="s">
        <v>28</v>
      </c>
    </row>
    <row r="971" spans="1:35" x14ac:dyDescent="0.45">
      <c r="A971" t="s">
        <v>28</v>
      </c>
      <c r="B971" t="s">
        <v>243</v>
      </c>
      <c r="C971" t="s">
        <v>68</v>
      </c>
      <c r="D971" t="s">
        <v>166</v>
      </c>
      <c r="E971" t="s">
        <v>170</v>
      </c>
      <c r="F971" t="str">
        <f>VLOOKUP(A971,Metadata!$A$1:$H$42, 7, FALSE)</f>
        <v>No HEAL CRF Match</v>
      </c>
      <c r="G971" t="s">
        <v>1213</v>
      </c>
      <c r="H971" t="s">
        <v>3092</v>
      </c>
      <c r="I971" t="s">
        <v>4575</v>
      </c>
      <c r="J971" t="s">
        <v>5469</v>
      </c>
      <c r="AI971" t="s">
        <v>28</v>
      </c>
    </row>
    <row r="972" spans="1:35" x14ac:dyDescent="0.45">
      <c r="A972" t="s">
        <v>30</v>
      </c>
      <c r="B972" t="s">
        <v>243</v>
      </c>
      <c r="C972" t="s">
        <v>70</v>
      </c>
      <c r="D972" t="s">
        <v>166</v>
      </c>
      <c r="E972" t="s">
        <v>170</v>
      </c>
      <c r="F972" t="str">
        <f>VLOOKUP(A972,Metadata!$A$1:$H$42, 7, FALSE)</f>
        <v>No HEAL CRF Match</v>
      </c>
      <c r="G972" t="s">
        <v>1214</v>
      </c>
      <c r="H972" t="s">
        <v>3093</v>
      </c>
      <c r="I972" t="s">
        <v>4576</v>
      </c>
      <c r="J972" t="s">
        <v>5470</v>
      </c>
      <c r="N972" t="s">
        <v>5494</v>
      </c>
      <c r="R972" t="s">
        <v>5637</v>
      </c>
      <c r="AI972" t="s">
        <v>30</v>
      </c>
    </row>
    <row r="973" spans="1:35" x14ac:dyDescent="0.45">
      <c r="A973" t="s">
        <v>30</v>
      </c>
      <c r="B973" t="s">
        <v>243</v>
      </c>
      <c r="C973" t="s">
        <v>70</v>
      </c>
      <c r="D973" t="s">
        <v>166</v>
      </c>
      <c r="E973" t="s">
        <v>170</v>
      </c>
      <c r="F973" t="str">
        <f>VLOOKUP(A973,Metadata!$A$1:$H$42, 7, FALSE)</f>
        <v>No HEAL CRF Match</v>
      </c>
      <c r="G973" t="s">
        <v>1215</v>
      </c>
      <c r="H973" t="s">
        <v>3094</v>
      </c>
      <c r="I973" t="s">
        <v>4577</v>
      </c>
      <c r="J973" t="s">
        <v>5469</v>
      </c>
      <c r="AI973" t="s">
        <v>30</v>
      </c>
    </row>
    <row r="974" spans="1:35" x14ac:dyDescent="0.45">
      <c r="A974" t="s">
        <v>30</v>
      </c>
      <c r="B974" t="s">
        <v>243</v>
      </c>
      <c r="C974" t="s">
        <v>70</v>
      </c>
      <c r="D974" t="s">
        <v>166</v>
      </c>
      <c r="E974" t="s">
        <v>170</v>
      </c>
      <c r="F974" t="str">
        <f>VLOOKUP(A974,Metadata!$A$1:$H$42, 7, FALSE)</f>
        <v>No HEAL CRF Match</v>
      </c>
      <c r="G974" t="s">
        <v>1216</v>
      </c>
      <c r="H974" t="s">
        <v>3095</v>
      </c>
      <c r="I974" t="s">
        <v>4578</v>
      </c>
      <c r="J974" t="s">
        <v>5470</v>
      </c>
      <c r="N974" t="s">
        <v>5500</v>
      </c>
      <c r="R974" t="s">
        <v>5633</v>
      </c>
      <c r="AI974" t="s">
        <v>30</v>
      </c>
    </row>
    <row r="975" spans="1:35" x14ac:dyDescent="0.45">
      <c r="A975" t="s">
        <v>30</v>
      </c>
      <c r="B975" t="s">
        <v>243</v>
      </c>
      <c r="C975" t="s">
        <v>70</v>
      </c>
      <c r="D975" t="s">
        <v>166</v>
      </c>
      <c r="E975" t="s">
        <v>170</v>
      </c>
      <c r="F975" t="str">
        <f>VLOOKUP(A975,Metadata!$A$1:$H$42, 7, FALSE)</f>
        <v>No HEAL CRF Match</v>
      </c>
      <c r="G975" t="s">
        <v>1217</v>
      </c>
      <c r="H975" t="s">
        <v>3096</v>
      </c>
      <c r="I975" t="s">
        <v>4579</v>
      </c>
      <c r="J975" t="s">
        <v>5472</v>
      </c>
      <c r="K975" t="s">
        <v>5476</v>
      </c>
      <c r="AI975" t="s">
        <v>30</v>
      </c>
    </row>
    <row r="976" spans="1:35" x14ac:dyDescent="0.45">
      <c r="A976" t="s">
        <v>30</v>
      </c>
      <c r="B976" t="s">
        <v>243</v>
      </c>
      <c r="C976" t="s">
        <v>70</v>
      </c>
      <c r="D976" t="s">
        <v>166</v>
      </c>
      <c r="E976" t="s">
        <v>170</v>
      </c>
      <c r="F976" t="str">
        <f>VLOOKUP(A976,Metadata!$A$1:$H$42, 7, FALSE)</f>
        <v>No HEAL CRF Match</v>
      </c>
      <c r="G976" t="s">
        <v>1218</v>
      </c>
      <c r="H976" t="s">
        <v>3097</v>
      </c>
      <c r="I976" t="s">
        <v>4580</v>
      </c>
      <c r="J976" t="s">
        <v>5472</v>
      </c>
      <c r="K976" t="s">
        <v>5476</v>
      </c>
      <c r="AI976" t="s">
        <v>30</v>
      </c>
    </row>
    <row r="977" spans="1:35" x14ac:dyDescent="0.45">
      <c r="A977" t="s">
        <v>30</v>
      </c>
      <c r="B977" t="s">
        <v>243</v>
      </c>
      <c r="C977" t="s">
        <v>70</v>
      </c>
      <c r="D977" t="s">
        <v>166</v>
      </c>
      <c r="E977" t="s">
        <v>170</v>
      </c>
      <c r="F977" t="str">
        <f>VLOOKUP(A977,Metadata!$A$1:$H$42, 7, FALSE)</f>
        <v>No HEAL CRF Match</v>
      </c>
      <c r="G977" t="s">
        <v>1219</v>
      </c>
      <c r="H977" t="s">
        <v>3098</v>
      </c>
      <c r="I977" t="s">
        <v>4581</v>
      </c>
      <c r="J977" t="s">
        <v>5470</v>
      </c>
      <c r="N977" t="s">
        <v>5478</v>
      </c>
      <c r="R977" t="s">
        <v>5559</v>
      </c>
      <c r="AI977" t="s">
        <v>30</v>
      </c>
    </row>
    <row r="978" spans="1:35" x14ac:dyDescent="0.45">
      <c r="A978" t="s">
        <v>30</v>
      </c>
      <c r="B978" t="s">
        <v>243</v>
      </c>
      <c r="C978" t="s">
        <v>70</v>
      </c>
      <c r="D978" t="s">
        <v>166</v>
      </c>
      <c r="E978" t="s">
        <v>170</v>
      </c>
      <c r="F978" t="str">
        <f>VLOOKUP(A978,Metadata!$A$1:$H$42, 7, FALSE)</f>
        <v>No HEAL CRF Match</v>
      </c>
      <c r="G978" t="s">
        <v>1220</v>
      </c>
      <c r="H978" t="s">
        <v>3099</v>
      </c>
      <c r="I978" t="s">
        <v>4582</v>
      </c>
      <c r="J978" t="s">
        <v>5469</v>
      </c>
      <c r="AI978" t="s">
        <v>30</v>
      </c>
    </row>
    <row r="979" spans="1:35" x14ac:dyDescent="0.45">
      <c r="A979" t="s">
        <v>30</v>
      </c>
      <c r="B979" t="s">
        <v>243</v>
      </c>
      <c r="C979" t="s">
        <v>70</v>
      </c>
      <c r="D979" t="s">
        <v>166</v>
      </c>
      <c r="E979" t="s">
        <v>170</v>
      </c>
      <c r="F979" t="str">
        <f>VLOOKUP(A979,Metadata!$A$1:$H$42, 7, FALSE)</f>
        <v>No HEAL CRF Match</v>
      </c>
      <c r="G979" t="s">
        <v>1221</v>
      </c>
      <c r="H979" t="s">
        <v>3100</v>
      </c>
      <c r="I979" t="s">
        <v>4583</v>
      </c>
      <c r="J979" t="s">
        <v>5470</v>
      </c>
      <c r="N979" t="s">
        <v>5478</v>
      </c>
      <c r="R979" t="s">
        <v>5559</v>
      </c>
      <c r="AI979" t="s">
        <v>30</v>
      </c>
    </row>
    <row r="980" spans="1:35" x14ac:dyDescent="0.45">
      <c r="A980" t="s">
        <v>30</v>
      </c>
      <c r="B980" t="s">
        <v>243</v>
      </c>
      <c r="C980" t="s">
        <v>70</v>
      </c>
      <c r="D980" t="s">
        <v>166</v>
      </c>
      <c r="E980" t="s">
        <v>170</v>
      </c>
      <c r="F980" t="str">
        <f>VLOOKUP(A980,Metadata!$A$1:$H$42, 7, FALSE)</f>
        <v>No HEAL CRF Match</v>
      </c>
      <c r="G980" t="s">
        <v>1222</v>
      </c>
      <c r="H980" t="s">
        <v>3101</v>
      </c>
      <c r="I980" t="s">
        <v>4584</v>
      </c>
      <c r="J980" t="s">
        <v>5469</v>
      </c>
      <c r="AI980" t="s">
        <v>30</v>
      </c>
    </row>
    <row r="981" spans="1:35" x14ac:dyDescent="0.45">
      <c r="A981" t="s">
        <v>30</v>
      </c>
      <c r="B981" t="s">
        <v>243</v>
      </c>
      <c r="C981" t="s">
        <v>70</v>
      </c>
      <c r="D981" t="s">
        <v>166</v>
      </c>
      <c r="E981" t="s">
        <v>170</v>
      </c>
      <c r="F981" t="str">
        <f>VLOOKUP(A981,Metadata!$A$1:$H$42, 7, FALSE)</f>
        <v>No HEAL CRF Match</v>
      </c>
      <c r="G981" t="s">
        <v>1223</v>
      </c>
      <c r="H981" t="s">
        <v>3102</v>
      </c>
      <c r="I981" t="s">
        <v>4585</v>
      </c>
      <c r="J981" t="s">
        <v>5469</v>
      </c>
      <c r="AI981" t="s">
        <v>30</v>
      </c>
    </row>
    <row r="982" spans="1:35" x14ac:dyDescent="0.45">
      <c r="A982" t="s">
        <v>30</v>
      </c>
      <c r="B982" t="s">
        <v>243</v>
      </c>
      <c r="C982" t="s">
        <v>70</v>
      </c>
      <c r="D982" t="s">
        <v>166</v>
      </c>
      <c r="E982" t="s">
        <v>170</v>
      </c>
      <c r="F982" t="str">
        <f>VLOOKUP(A982,Metadata!$A$1:$H$42, 7, FALSE)</f>
        <v>No HEAL CRF Match</v>
      </c>
      <c r="G982" t="s">
        <v>1224</v>
      </c>
      <c r="H982" t="s">
        <v>3103</v>
      </c>
      <c r="I982" t="s">
        <v>4586</v>
      </c>
      <c r="J982" t="s">
        <v>5470</v>
      </c>
      <c r="N982" t="s">
        <v>5478</v>
      </c>
      <c r="R982" t="s">
        <v>5559</v>
      </c>
      <c r="AI982" t="s">
        <v>30</v>
      </c>
    </row>
    <row r="983" spans="1:35" x14ac:dyDescent="0.45">
      <c r="A983" t="s">
        <v>30</v>
      </c>
      <c r="B983" t="s">
        <v>243</v>
      </c>
      <c r="C983" t="s">
        <v>70</v>
      </c>
      <c r="D983" t="s">
        <v>166</v>
      </c>
      <c r="E983" t="s">
        <v>170</v>
      </c>
      <c r="F983" t="str">
        <f>VLOOKUP(A983,Metadata!$A$1:$H$42, 7, FALSE)</f>
        <v>No HEAL CRF Match</v>
      </c>
      <c r="G983" t="s">
        <v>1225</v>
      </c>
      <c r="H983" t="s">
        <v>3104</v>
      </c>
      <c r="I983" t="s">
        <v>4587</v>
      </c>
      <c r="J983" t="s">
        <v>5470</v>
      </c>
      <c r="N983" t="s">
        <v>5478</v>
      </c>
      <c r="R983" t="s">
        <v>5559</v>
      </c>
      <c r="AI983" t="s">
        <v>30</v>
      </c>
    </row>
    <row r="984" spans="1:35" x14ac:dyDescent="0.45">
      <c r="A984" t="s">
        <v>30</v>
      </c>
      <c r="B984" t="s">
        <v>243</v>
      </c>
      <c r="C984" t="s">
        <v>70</v>
      </c>
      <c r="D984" t="s">
        <v>166</v>
      </c>
      <c r="E984" t="s">
        <v>170</v>
      </c>
      <c r="F984" t="str">
        <f>VLOOKUP(A984,Metadata!$A$1:$H$42, 7, FALSE)</f>
        <v>No HEAL CRF Match</v>
      </c>
      <c r="G984" t="s">
        <v>1226</v>
      </c>
      <c r="H984" t="s">
        <v>3105</v>
      </c>
      <c r="I984" t="s">
        <v>4588</v>
      </c>
      <c r="J984" t="s">
        <v>5469</v>
      </c>
      <c r="AI984" t="s">
        <v>30</v>
      </c>
    </row>
    <row r="985" spans="1:35" x14ac:dyDescent="0.45">
      <c r="A985" t="s">
        <v>30</v>
      </c>
      <c r="B985" t="s">
        <v>243</v>
      </c>
      <c r="C985" t="s">
        <v>70</v>
      </c>
      <c r="D985" t="s">
        <v>166</v>
      </c>
      <c r="E985" t="s">
        <v>170</v>
      </c>
      <c r="F985" t="str">
        <f>VLOOKUP(A985,Metadata!$A$1:$H$42, 7, FALSE)</f>
        <v>No HEAL CRF Match</v>
      </c>
      <c r="G985" t="s">
        <v>1227</v>
      </c>
      <c r="H985" t="s">
        <v>3106</v>
      </c>
      <c r="I985" t="s">
        <v>4589</v>
      </c>
      <c r="J985" t="s">
        <v>5470</v>
      </c>
      <c r="N985" t="s">
        <v>5478</v>
      </c>
      <c r="R985" t="s">
        <v>5559</v>
      </c>
      <c r="AI985" t="s">
        <v>30</v>
      </c>
    </row>
    <row r="986" spans="1:35" x14ac:dyDescent="0.45">
      <c r="A986" t="s">
        <v>30</v>
      </c>
      <c r="B986" t="s">
        <v>243</v>
      </c>
      <c r="C986" t="s">
        <v>70</v>
      </c>
      <c r="D986" t="s">
        <v>166</v>
      </c>
      <c r="E986" t="s">
        <v>170</v>
      </c>
      <c r="F986" t="str">
        <f>VLOOKUP(A986,Metadata!$A$1:$H$42, 7, FALSE)</f>
        <v>No HEAL CRF Match</v>
      </c>
      <c r="G986" t="s">
        <v>1228</v>
      </c>
      <c r="H986" t="s">
        <v>3105</v>
      </c>
      <c r="I986" t="s">
        <v>4588</v>
      </c>
      <c r="J986" t="s">
        <v>5469</v>
      </c>
      <c r="AI986" t="s">
        <v>30</v>
      </c>
    </row>
    <row r="987" spans="1:35" x14ac:dyDescent="0.45">
      <c r="A987" t="s">
        <v>30</v>
      </c>
      <c r="B987" t="s">
        <v>243</v>
      </c>
      <c r="C987" t="s">
        <v>70</v>
      </c>
      <c r="D987" t="s">
        <v>166</v>
      </c>
      <c r="E987" t="s">
        <v>170</v>
      </c>
      <c r="F987" t="str">
        <f>VLOOKUP(A987,Metadata!$A$1:$H$42, 7, FALSE)</f>
        <v>No HEAL CRF Match</v>
      </c>
      <c r="G987" t="s">
        <v>1229</v>
      </c>
      <c r="H987" t="s">
        <v>3107</v>
      </c>
      <c r="I987" t="s">
        <v>4590</v>
      </c>
      <c r="J987" t="s">
        <v>5470</v>
      </c>
      <c r="N987" t="s">
        <v>5478</v>
      </c>
      <c r="R987" t="s">
        <v>5559</v>
      </c>
      <c r="AI987" t="s">
        <v>30</v>
      </c>
    </row>
    <row r="988" spans="1:35" x14ac:dyDescent="0.45">
      <c r="A988" t="s">
        <v>30</v>
      </c>
      <c r="B988" t="s">
        <v>243</v>
      </c>
      <c r="C988" t="s">
        <v>70</v>
      </c>
      <c r="D988" t="s">
        <v>166</v>
      </c>
      <c r="E988" t="s">
        <v>170</v>
      </c>
      <c r="F988" t="str">
        <f>VLOOKUP(A988,Metadata!$A$1:$H$42, 7, FALSE)</f>
        <v>No HEAL CRF Match</v>
      </c>
      <c r="G988" t="s">
        <v>1230</v>
      </c>
      <c r="H988" t="s">
        <v>3104</v>
      </c>
      <c r="I988" t="s">
        <v>4587</v>
      </c>
      <c r="J988" t="s">
        <v>5470</v>
      </c>
      <c r="N988" t="s">
        <v>5478</v>
      </c>
      <c r="R988" t="s">
        <v>5559</v>
      </c>
      <c r="AI988" t="s">
        <v>30</v>
      </c>
    </row>
    <row r="989" spans="1:35" x14ac:dyDescent="0.45">
      <c r="A989" t="s">
        <v>30</v>
      </c>
      <c r="B989" t="s">
        <v>243</v>
      </c>
      <c r="C989" t="s">
        <v>70</v>
      </c>
      <c r="D989" t="s">
        <v>166</v>
      </c>
      <c r="E989" t="s">
        <v>170</v>
      </c>
      <c r="F989" t="str">
        <f>VLOOKUP(A989,Metadata!$A$1:$H$42, 7, FALSE)</f>
        <v>No HEAL CRF Match</v>
      </c>
      <c r="G989" t="s">
        <v>1231</v>
      </c>
      <c r="H989" t="s">
        <v>3105</v>
      </c>
      <c r="I989" t="s">
        <v>4588</v>
      </c>
      <c r="J989" t="s">
        <v>5469</v>
      </c>
      <c r="AI989" t="s">
        <v>30</v>
      </c>
    </row>
    <row r="990" spans="1:35" x14ac:dyDescent="0.45">
      <c r="A990" t="s">
        <v>30</v>
      </c>
      <c r="B990" t="s">
        <v>243</v>
      </c>
      <c r="C990" t="s">
        <v>70</v>
      </c>
      <c r="D990" t="s">
        <v>166</v>
      </c>
      <c r="E990" t="s">
        <v>170</v>
      </c>
      <c r="F990" t="str">
        <f>VLOOKUP(A990,Metadata!$A$1:$H$42, 7, FALSE)</f>
        <v>No HEAL CRF Match</v>
      </c>
      <c r="G990" t="s">
        <v>1232</v>
      </c>
      <c r="H990" t="s">
        <v>3106</v>
      </c>
      <c r="I990" t="s">
        <v>4589</v>
      </c>
      <c r="J990" t="s">
        <v>5470</v>
      </c>
      <c r="N990" t="s">
        <v>5478</v>
      </c>
      <c r="R990" t="s">
        <v>5559</v>
      </c>
      <c r="AI990" t="s">
        <v>30</v>
      </c>
    </row>
    <row r="991" spans="1:35" x14ac:dyDescent="0.45">
      <c r="A991" t="s">
        <v>30</v>
      </c>
      <c r="B991" t="s">
        <v>243</v>
      </c>
      <c r="C991" t="s">
        <v>70</v>
      </c>
      <c r="D991" t="s">
        <v>166</v>
      </c>
      <c r="E991" t="s">
        <v>170</v>
      </c>
      <c r="F991" t="str">
        <f>VLOOKUP(A991,Metadata!$A$1:$H$42, 7, FALSE)</f>
        <v>No HEAL CRF Match</v>
      </c>
      <c r="G991" t="s">
        <v>1233</v>
      </c>
      <c r="H991" t="s">
        <v>3105</v>
      </c>
      <c r="I991" t="s">
        <v>4588</v>
      </c>
      <c r="J991" t="s">
        <v>5469</v>
      </c>
      <c r="AI991" t="s">
        <v>30</v>
      </c>
    </row>
    <row r="992" spans="1:35" x14ac:dyDescent="0.45">
      <c r="A992" t="s">
        <v>30</v>
      </c>
      <c r="B992" t="s">
        <v>243</v>
      </c>
      <c r="C992" t="s">
        <v>70</v>
      </c>
      <c r="D992" t="s">
        <v>166</v>
      </c>
      <c r="E992" t="s">
        <v>170</v>
      </c>
      <c r="F992" t="str">
        <f>VLOOKUP(A992,Metadata!$A$1:$H$42, 7, FALSE)</f>
        <v>No HEAL CRF Match</v>
      </c>
      <c r="G992" t="s">
        <v>1234</v>
      </c>
      <c r="H992" t="s">
        <v>3107</v>
      </c>
      <c r="I992" t="s">
        <v>4590</v>
      </c>
      <c r="J992" t="s">
        <v>5470</v>
      </c>
      <c r="N992" t="s">
        <v>5478</v>
      </c>
      <c r="R992" t="s">
        <v>5559</v>
      </c>
      <c r="AI992" t="s">
        <v>30</v>
      </c>
    </row>
    <row r="993" spans="1:35" x14ac:dyDescent="0.45">
      <c r="A993" t="s">
        <v>30</v>
      </c>
      <c r="B993" t="s">
        <v>243</v>
      </c>
      <c r="C993" t="s">
        <v>70</v>
      </c>
      <c r="D993" t="s">
        <v>166</v>
      </c>
      <c r="E993" t="s">
        <v>170</v>
      </c>
      <c r="F993" t="str">
        <f>VLOOKUP(A993,Metadata!$A$1:$H$42, 7, FALSE)</f>
        <v>No HEAL CRF Match</v>
      </c>
      <c r="G993" t="s">
        <v>1235</v>
      </c>
      <c r="H993" t="s">
        <v>3104</v>
      </c>
      <c r="I993" t="s">
        <v>4587</v>
      </c>
      <c r="J993" t="s">
        <v>5470</v>
      </c>
      <c r="N993" t="s">
        <v>5478</v>
      </c>
      <c r="R993" t="s">
        <v>5559</v>
      </c>
      <c r="AI993" t="s">
        <v>30</v>
      </c>
    </row>
    <row r="994" spans="1:35" x14ac:dyDescent="0.45">
      <c r="A994" t="s">
        <v>30</v>
      </c>
      <c r="B994" t="s">
        <v>243</v>
      </c>
      <c r="C994" t="s">
        <v>70</v>
      </c>
      <c r="D994" t="s">
        <v>166</v>
      </c>
      <c r="E994" t="s">
        <v>170</v>
      </c>
      <c r="F994" t="str">
        <f>VLOOKUP(A994,Metadata!$A$1:$H$42, 7, FALSE)</f>
        <v>No HEAL CRF Match</v>
      </c>
      <c r="G994" t="s">
        <v>1236</v>
      </c>
      <c r="H994" t="s">
        <v>3105</v>
      </c>
      <c r="I994" t="s">
        <v>4588</v>
      </c>
      <c r="J994" t="s">
        <v>5469</v>
      </c>
      <c r="AI994" t="s">
        <v>30</v>
      </c>
    </row>
    <row r="995" spans="1:35" x14ac:dyDescent="0.45">
      <c r="A995" t="s">
        <v>30</v>
      </c>
      <c r="B995" t="s">
        <v>243</v>
      </c>
      <c r="C995" t="s">
        <v>70</v>
      </c>
      <c r="D995" t="s">
        <v>166</v>
      </c>
      <c r="E995" t="s">
        <v>170</v>
      </c>
      <c r="F995" t="str">
        <f>VLOOKUP(A995,Metadata!$A$1:$H$42, 7, FALSE)</f>
        <v>No HEAL CRF Match</v>
      </c>
      <c r="G995" t="s">
        <v>1237</v>
      </c>
      <c r="H995" t="s">
        <v>3106</v>
      </c>
      <c r="I995" t="s">
        <v>4589</v>
      </c>
      <c r="J995" t="s">
        <v>5470</v>
      </c>
      <c r="N995" t="s">
        <v>5478</v>
      </c>
      <c r="R995" t="s">
        <v>5559</v>
      </c>
      <c r="AI995" t="s">
        <v>30</v>
      </c>
    </row>
    <row r="996" spans="1:35" x14ac:dyDescent="0.45">
      <c r="A996" t="s">
        <v>30</v>
      </c>
      <c r="B996" t="s">
        <v>243</v>
      </c>
      <c r="C996" t="s">
        <v>70</v>
      </c>
      <c r="D996" t="s">
        <v>166</v>
      </c>
      <c r="E996" t="s">
        <v>170</v>
      </c>
      <c r="F996" t="str">
        <f>VLOOKUP(A996,Metadata!$A$1:$H$42, 7, FALSE)</f>
        <v>No HEAL CRF Match</v>
      </c>
      <c r="G996" t="s">
        <v>1238</v>
      </c>
      <c r="H996" t="s">
        <v>3105</v>
      </c>
      <c r="I996" t="s">
        <v>4588</v>
      </c>
      <c r="J996" t="s">
        <v>5469</v>
      </c>
      <c r="AI996" t="s">
        <v>30</v>
      </c>
    </row>
    <row r="997" spans="1:35" x14ac:dyDescent="0.45">
      <c r="A997" t="s">
        <v>30</v>
      </c>
      <c r="B997" t="s">
        <v>243</v>
      </c>
      <c r="C997" t="s">
        <v>70</v>
      </c>
      <c r="D997" t="s">
        <v>166</v>
      </c>
      <c r="E997" t="s">
        <v>170</v>
      </c>
      <c r="F997" t="str">
        <f>VLOOKUP(A997,Metadata!$A$1:$H$42, 7, FALSE)</f>
        <v>No HEAL CRF Match</v>
      </c>
      <c r="G997" t="s">
        <v>1239</v>
      </c>
      <c r="H997" t="s">
        <v>3107</v>
      </c>
      <c r="I997" t="s">
        <v>4590</v>
      </c>
      <c r="J997" t="s">
        <v>5470</v>
      </c>
      <c r="N997" t="s">
        <v>5478</v>
      </c>
      <c r="R997" t="s">
        <v>5559</v>
      </c>
      <c r="AI997" t="s">
        <v>30</v>
      </c>
    </row>
    <row r="998" spans="1:35" x14ac:dyDescent="0.45">
      <c r="A998" t="s">
        <v>30</v>
      </c>
      <c r="B998" t="s">
        <v>243</v>
      </c>
      <c r="C998" t="s">
        <v>70</v>
      </c>
      <c r="D998" t="s">
        <v>166</v>
      </c>
      <c r="E998" t="s">
        <v>170</v>
      </c>
      <c r="F998" t="str">
        <f>VLOOKUP(A998,Metadata!$A$1:$H$42, 7, FALSE)</f>
        <v>No HEAL CRF Match</v>
      </c>
      <c r="G998" t="s">
        <v>1240</v>
      </c>
      <c r="H998" t="s">
        <v>3104</v>
      </c>
      <c r="I998" t="s">
        <v>4587</v>
      </c>
      <c r="J998" t="s">
        <v>5470</v>
      </c>
      <c r="N998" t="s">
        <v>5478</v>
      </c>
      <c r="R998" t="s">
        <v>5559</v>
      </c>
      <c r="AI998" t="s">
        <v>30</v>
      </c>
    </row>
    <row r="999" spans="1:35" x14ac:dyDescent="0.45">
      <c r="A999" t="s">
        <v>30</v>
      </c>
      <c r="B999" t="s">
        <v>243</v>
      </c>
      <c r="C999" t="s">
        <v>70</v>
      </c>
      <c r="D999" t="s">
        <v>166</v>
      </c>
      <c r="E999" t="s">
        <v>170</v>
      </c>
      <c r="F999" t="str">
        <f>VLOOKUP(A999,Metadata!$A$1:$H$42, 7, FALSE)</f>
        <v>No HEAL CRF Match</v>
      </c>
      <c r="G999" t="s">
        <v>1241</v>
      </c>
      <c r="H999" t="s">
        <v>3105</v>
      </c>
      <c r="I999" t="s">
        <v>4588</v>
      </c>
      <c r="J999" t="s">
        <v>5469</v>
      </c>
      <c r="AI999" t="s">
        <v>30</v>
      </c>
    </row>
    <row r="1000" spans="1:35" x14ac:dyDescent="0.45">
      <c r="A1000" t="s">
        <v>30</v>
      </c>
      <c r="B1000" t="s">
        <v>243</v>
      </c>
      <c r="C1000" t="s">
        <v>70</v>
      </c>
      <c r="D1000" t="s">
        <v>166</v>
      </c>
      <c r="E1000" t="s">
        <v>170</v>
      </c>
      <c r="F1000" t="str">
        <f>VLOOKUP(A1000,Metadata!$A$1:$H$42, 7, FALSE)</f>
        <v>No HEAL CRF Match</v>
      </c>
      <c r="G1000" t="s">
        <v>1242</v>
      </c>
      <c r="H1000" t="s">
        <v>3106</v>
      </c>
      <c r="I1000" t="s">
        <v>4589</v>
      </c>
      <c r="J1000" t="s">
        <v>5470</v>
      </c>
      <c r="N1000" t="s">
        <v>5478</v>
      </c>
      <c r="R1000" t="s">
        <v>5559</v>
      </c>
      <c r="AI1000" t="s">
        <v>30</v>
      </c>
    </row>
    <row r="1001" spans="1:35" x14ac:dyDescent="0.45">
      <c r="A1001" t="s">
        <v>30</v>
      </c>
      <c r="B1001" t="s">
        <v>243</v>
      </c>
      <c r="C1001" t="s">
        <v>70</v>
      </c>
      <c r="D1001" t="s">
        <v>166</v>
      </c>
      <c r="E1001" t="s">
        <v>170</v>
      </c>
      <c r="F1001" t="str">
        <f>VLOOKUP(A1001,Metadata!$A$1:$H$42, 7, FALSE)</f>
        <v>No HEAL CRF Match</v>
      </c>
      <c r="G1001" t="s">
        <v>1243</v>
      </c>
      <c r="H1001" t="s">
        <v>3105</v>
      </c>
      <c r="I1001" t="s">
        <v>4588</v>
      </c>
      <c r="J1001" t="s">
        <v>5469</v>
      </c>
      <c r="AI1001" t="s">
        <v>30</v>
      </c>
    </row>
    <row r="1002" spans="1:35" x14ac:dyDescent="0.45">
      <c r="A1002" t="s">
        <v>30</v>
      </c>
      <c r="B1002" t="s">
        <v>243</v>
      </c>
      <c r="C1002" t="s">
        <v>70</v>
      </c>
      <c r="D1002" t="s">
        <v>166</v>
      </c>
      <c r="E1002" t="s">
        <v>170</v>
      </c>
      <c r="F1002" t="str">
        <f>VLOOKUP(A1002,Metadata!$A$1:$H$42, 7, FALSE)</f>
        <v>No HEAL CRF Match</v>
      </c>
      <c r="G1002" t="s">
        <v>1244</v>
      </c>
      <c r="H1002" t="s">
        <v>3108</v>
      </c>
      <c r="I1002" t="s">
        <v>4591</v>
      </c>
      <c r="J1002" t="s">
        <v>5469</v>
      </c>
      <c r="AI1002" t="s">
        <v>30</v>
      </c>
    </row>
    <row r="1003" spans="1:35" x14ac:dyDescent="0.45">
      <c r="A1003" t="s">
        <v>36</v>
      </c>
      <c r="B1003" t="s">
        <v>243</v>
      </c>
      <c r="C1003" t="s">
        <v>76</v>
      </c>
      <c r="D1003" t="s">
        <v>167</v>
      </c>
      <c r="E1003" t="s">
        <v>170</v>
      </c>
      <c r="F1003" t="str">
        <f>VLOOKUP(A1003,Metadata!$A$1:$H$42, 7, FALSE)</f>
        <v>SDOH Demographics</v>
      </c>
      <c r="G1003" t="s">
        <v>1245</v>
      </c>
      <c r="H1003" t="s">
        <v>3109</v>
      </c>
      <c r="I1003" t="s">
        <v>4592</v>
      </c>
      <c r="J1003" t="s">
        <v>5470</v>
      </c>
      <c r="N1003" t="s">
        <v>5524</v>
      </c>
      <c r="R1003" t="s">
        <v>5638</v>
      </c>
      <c r="AI1003" t="s">
        <v>36</v>
      </c>
    </row>
    <row r="1004" spans="1:35" x14ac:dyDescent="0.45">
      <c r="A1004" t="s">
        <v>36</v>
      </c>
      <c r="B1004" t="s">
        <v>243</v>
      </c>
      <c r="C1004" t="s">
        <v>76</v>
      </c>
      <c r="D1004" t="s">
        <v>167</v>
      </c>
      <c r="E1004" t="s">
        <v>170</v>
      </c>
      <c r="F1004" t="str">
        <f>VLOOKUP(A1004,Metadata!$A$1:$H$42, 7, FALSE)</f>
        <v>SDOH Demographics</v>
      </c>
      <c r="G1004" t="s">
        <v>1246</v>
      </c>
      <c r="H1004" t="s">
        <v>3110</v>
      </c>
      <c r="I1004" t="s">
        <v>4593</v>
      </c>
      <c r="J1004" t="s">
        <v>5472</v>
      </c>
      <c r="K1004" t="s">
        <v>5476</v>
      </c>
      <c r="AI1004" t="s">
        <v>36</v>
      </c>
    </row>
    <row r="1005" spans="1:35" x14ac:dyDescent="0.45">
      <c r="A1005" t="s">
        <v>36</v>
      </c>
      <c r="B1005" t="s">
        <v>243</v>
      </c>
      <c r="C1005" t="s">
        <v>76</v>
      </c>
      <c r="D1005" t="s">
        <v>167</v>
      </c>
      <c r="E1005" t="s">
        <v>170</v>
      </c>
      <c r="F1005" t="str">
        <f>VLOOKUP(A1005,Metadata!$A$1:$H$42, 7, FALSE)</f>
        <v>SDOH Demographics</v>
      </c>
      <c r="G1005" t="s">
        <v>1247</v>
      </c>
      <c r="H1005" t="s">
        <v>3111</v>
      </c>
      <c r="I1005" t="s">
        <v>4594</v>
      </c>
      <c r="J1005" t="s">
        <v>5469</v>
      </c>
      <c r="AI1005" t="s">
        <v>36</v>
      </c>
    </row>
    <row r="1006" spans="1:35" x14ac:dyDescent="0.45">
      <c r="A1006" t="s">
        <v>36</v>
      </c>
      <c r="B1006" t="s">
        <v>243</v>
      </c>
      <c r="C1006" t="s">
        <v>76</v>
      </c>
      <c r="D1006" t="s">
        <v>167</v>
      </c>
      <c r="E1006" t="s">
        <v>170</v>
      </c>
      <c r="F1006" t="str">
        <f>VLOOKUP(A1006,Metadata!$A$1:$H$42, 7, FALSE)</f>
        <v>SDOH Demographics</v>
      </c>
      <c r="G1006" t="s">
        <v>1248</v>
      </c>
      <c r="H1006" t="s">
        <v>3112</v>
      </c>
      <c r="I1006" t="s">
        <v>4595</v>
      </c>
      <c r="J1006" t="s">
        <v>5470</v>
      </c>
      <c r="N1006" t="s">
        <v>5494</v>
      </c>
      <c r="R1006" t="s">
        <v>5583</v>
      </c>
      <c r="AI1006" t="s">
        <v>36</v>
      </c>
    </row>
    <row r="1007" spans="1:35" x14ac:dyDescent="0.45">
      <c r="A1007" t="s">
        <v>36</v>
      </c>
      <c r="B1007" t="s">
        <v>243</v>
      </c>
      <c r="C1007" t="s">
        <v>76</v>
      </c>
      <c r="D1007" t="s">
        <v>167</v>
      </c>
      <c r="E1007" t="s">
        <v>170</v>
      </c>
      <c r="F1007" t="str">
        <f>VLOOKUP(A1007,Metadata!$A$1:$H$42, 7, FALSE)</f>
        <v>SDOH Demographics</v>
      </c>
      <c r="G1007" t="s">
        <v>1249</v>
      </c>
      <c r="H1007" t="s">
        <v>3113</v>
      </c>
      <c r="I1007" t="s">
        <v>4596</v>
      </c>
      <c r="J1007" t="s">
        <v>5470</v>
      </c>
      <c r="N1007" t="s">
        <v>5502</v>
      </c>
      <c r="R1007" t="s">
        <v>5639</v>
      </c>
      <c r="AI1007" t="s">
        <v>36</v>
      </c>
    </row>
    <row r="1008" spans="1:35" x14ac:dyDescent="0.45">
      <c r="A1008" t="s">
        <v>36</v>
      </c>
      <c r="B1008" t="s">
        <v>243</v>
      </c>
      <c r="C1008" t="s">
        <v>76</v>
      </c>
      <c r="D1008" t="s">
        <v>167</v>
      </c>
      <c r="E1008" t="s">
        <v>170</v>
      </c>
      <c r="F1008" t="str">
        <f>VLOOKUP(A1008,Metadata!$A$1:$H$42, 7, FALSE)</f>
        <v>SDOH Demographics</v>
      </c>
      <c r="G1008" t="s">
        <v>1250</v>
      </c>
      <c r="H1008" t="s">
        <v>3114</v>
      </c>
      <c r="I1008" t="s">
        <v>4597</v>
      </c>
      <c r="J1008" t="s">
        <v>5470</v>
      </c>
      <c r="N1008" t="s">
        <v>5488</v>
      </c>
      <c r="R1008" t="s">
        <v>5569</v>
      </c>
      <c r="AI1008" t="s">
        <v>36</v>
      </c>
    </row>
    <row r="1009" spans="1:35" x14ac:dyDescent="0.45">
      <c r="A1009" t="s">
        <v>36</v>
      </c>
      <c r="B1009" t="s">
        <v>243</v>
      </c>
      <c r="C1009" t="s">
        <v>76</v>
      </c>
      <c r="D1009" t="s">
        <v>167</v>
      </c>
      <c r="E1009" t="s">
        <v>170</v>
      </c>
      <c r="F1009" t="str">
        <f>VLOOKUP(A1009,Metadata!$A$1:$H$42, 7, FALSE)</f>
        <v>SDOH Demographics</v>
      </c>
      <c r="G1009" t="s">
        <v>1251</v>
      </c>
      <c r="H1009" t="s">
        <v>3115</v>
      </c>
      <c r="I1009" t="s">
        <v>4598</v>
      </c>
      <c r="J1009" t="s">
        <v>5470</v>
      </c>
      <c r="N1009" t="s">
        <v>5525</v>
      </c>
      <c r="R1009" t="s">
        <v>5640</v>
      </c>
      <c r="AI1009" t="s">
        <v>36</v>
      </c>
    </row>
    <row r="1010" spans="1:35" x14ac:dyDescent="0.45">
      <c r="A1010" t="s">
        <v>36</v>
      </c>
      <c r="B1010" t="s">
        <v>243</v>
      </c>
      <c r="C1010" t="s">
        <v>76</v>
      </c>
      <c r="D1010" t="s">
        <v>167</v>
      </c>
      <c r="E1010" t="s">
        <v>170</v>
      </c>
      <c r="F1010" t="str">
        <f>VLOOKUP(A1010,Metadata!$A$1:$H$42, 7, FALSE)</f>
        <v>SDOH Demographics</v>
      </c>
      <c r="G1010" t="s">
        <v>1252</v>
      </c>
      <c r="H1010" t="s">
        <v>3116</v>
      </c>
      <c r="I1010" t="s">
        <v>4599</v>
      </c>
      <c r="J1010" t="s">
        <v>5470</v>
      </c>
      <c r="N1010" t="s">
        <v>5526</v>
      </c>
      <c r="R1010" t="s">
        <v>5641</v>
      </c>
      <c r="AI1010" t="s">
        <v>36</v>
      </c>
    </row>
    <row r="1011" spans="1:35" x14ac:dyDescent="0.45">
      <c r="A1011" t="s">
        <v>36</v>
      </c>
      <c r="B1011" t="s">
        <v>243</v>
      </c>
      <c r="C1011" t="s">
        <v>76</v>
      </c>
      <c r="D1011" t="s">
        <v>167</v>
      </c>
      <c r="E1011" t="s">
        <v>170</v>
      </c>
      <c r="F1011" t="str">
        <f>VLOOKUP(A1011,Metadata!$A$1:$H$42, 7, FALSE)</f>
        <v>SDOH Demographics</v>
      </c>
      <c r="G1011" t="s">
        <v>1253</v>
      </c>
      <c r="H1011" t="s">
        <v>2389</v>
      </c>
      <c r="I1011" t="s">
        <v>4600</v>
      </c>
      <c r="J1011" t="s">
        <v>5469</v>
      </c>
      <c r="AI1011" t="s">
        <v>36</v>
      </c>
    </row>
    <row r="1012" spans="1:35" x14ac:dyDescent="0.45">
      <c r="A1012" t="s">
        <v>36</v>
      </c>
      <c r="B1012" t="s">
        <v>243</v>
      </c>
      <c r="C1012" t="s">
        <v>76</v>
      </c>
      <c r="D1012" t="s">
        <v>167</v>
      </c>
      <c r="E1012" t="s">
        <v>170</v>
      </c>
      <c r="F1012" t="str">
        <f>VLOOKUP(A1012,Metadata!$A$1:$H$42, 7, FALSE)</f>
        <v>SDOH Demographics</v>
      </c>
      <c r="G1012" t="s">
        <v>1254</v>
      </c>
      <c r="H1012" t="s">
        <v>3117</v>
      </c>
      <c r="I1012" t="s">
        <v>4601</v>
      </c>
      <c r="J1012" t="s">
        <v>5470</v>
      </c>
      <c r="N1012" t="s">
        <v>5502</v>
      </c>
      <c r="R1012" t="s">
        <v>5639</v>
      </c>
      <c r="AI1012" t="s">
        <v>36</v>
      </c>
    </row>
    <row r="1013" spans="1:35" x14ac:dyDescent="0.45">
      <c r="A1013" t="s">
        <v>36</v>
      </c>
      <c r="B1013" t="s">
        <v>243</v>
      </c>
      <c r="C1013" t="s">
        <v>76</v>
      </c>
      <c r="D1013" t="s">
        <v>167</v>
      </c>
      <c r="E1013" t="s">
        <v>170</v>
      </c>
      <c r="F1013" t="str">
        <f>VLOOKUP(A1013,Metadata!$A$1:$H$42, 7, FALSE)</f>
        <v>SDOH Demographics</v>
      </c>
      <c r="G1013" t="s">
        <v>1255</v>
      </c>
      <c r="H1013" t="s">
        <v>3118</v>
      </c>
      <c r="I1013" t="s">
        <v>4602</v>
      </c>
      <c r="J1013" t="s">
        <v>5470</v>
      </c>
      <c r="N1013" t="s">
        <v>5488</v>
      </c>
      <c r="R1013" t="s">
        <v>5569</v>
      </c>
      <c r="AI1013" t="s">
        <v>36</v>
      </c>
    </row>
    <row r="1014" spans="1:35" x14ac:dyDescent="0.45">
      <c r="A1014" t="s">
        <v>36</v>
      </c>
      <c r="B1014" t="s">
        <v>243</v>
      </c>
      <c r="C1014" t="s">
        <v>76</v>
      </c>
      <c r="D1014" t="s">
        <v>167</v>
      </c>
      <c r="E1014" t="s">
        <v>170</v>
      </c>
      <c r="F1014" t="str">
        <f>VLOOKUP(A1014,Metadata!$A$1:$H$42, 7, FALSE)</f>
        <v>SDOH Demographics</v>
      </c>
      <c r="G1014" t="s">
        <v>1256</v>
      </c>
      <c r="H1014" t="s">
        <v>3119</v>
      </c>
      <c r="I1014" t="s">
        <v>4603</v>
      </c>
      <c r="J1014" t="s">
        <v>5470</v>
      </c>
      <c r="N1014" t="s">
        <v>5525</v>
      </c>
      <c r="R1014" t="s">
        <v>5640</v>
      </c>
      <c r="AI1014" t="s">
        <v>36</v>
      </c>
    </row>
    <row r="1015" spans="1:35" x14ac:dyDescent="0.45">
      <c r="A1015" t="s">
        <v>36</v>
      </c>
      <c r="B1015" t="s">
        <v>243</v>
      </c>
      <c r="C1015" t="s">
        <v>76</v>
      </c>
      <c r="D1015" t="s">
        <v>167</v>
      </c>
      <c r="E1015" t="s">
        <v>170</v>
      </c>
      <c r="F1015" t="str">
        <f>VLOOKUP(A1015,Metadata!$A$1:$H$42, 7, FALSE)</f>
        <v>SDOH Demographics</v>
      </c>
      <c r="G1015" t="s">
        <v>1257</v>
      </c>
      <c r="H1015" t="s">
        <v>3120</v>
      </c>
      <c r="I1015" t="s">
        <v>4604</v>
      </c>
      <c r="J1015" t="s">
        <v>5470</v>
      </c>
      <c r="N1015" t="s">
        <v>5527</v>
      </c>
      <c r="R1015" t="s">
        <v>5642</v>
      </c>
      <c r="AI1015" t="s">
        <v>36</v>
      </c>
    </row>
    <row r="1016" spans="1:35" x14ac:dyDescent="0.45">
      <c r="A1016" t="s">
        <v>36</v>
      </c>
      <c r="B1016" t="s">
        <v>243</v>
      </c>
      <c r="C1016" t="s">
        <v>76</v>
      </c>
      <c r="D1016" t="s">
        <v>167</v>
      </c>
      <c r="E1016" t="s">
        <v>170</v>
      </c>
      <c r="F1016" t="str">
        <f>VLOOKUP(A1016,Metadata!$A$1:$H$42, 7, FALSE)</f>
        <v>SDOH Demographics</v>
      </c>
      <c r="G1016" t="s">
        <v>1258</v>
      </c>
      <c r="H1016" t="s">
        <v>3121</v>
      </c>
      <c r="I1016" t="s">
        <v>4605</v>
      </c>
      <c r="J1016" t="s">
        <v>5470</v>
      </c>
      <c r="N1016" t="s">
        <v>5497</v>
      </c>
      <c r="R1016" t="s">
        <v>5588</v>
      </c>
      <c r="AI1016" t="s">
        <v>36</v>
      </c>
    </row>
    <row r="1017" spans="1:35" x14ac:dyDescent="0.45">
      <c r="A1017" t="s">
        <v>36</v>
      </c>
      <c r="B1017" t="s">
        <v>243</v>
      </c>
      <c r="C1017" t="s">
        <v>76</v>
      </c>
      <c r="D1017" t="s">
        <v>167</v>
      </c>
      <c r="E1017" t="s">
        <v>170</v>
      </c>
      <c r="F1017" t="str">
        <f>VLOOKUP(A1017,Metadata!$A$1:$H$42, 7, FALSE)</f>
        <v>SDOH Demographics</v>
      </c>
      <c r="G1017" t="s">
        <v>1259</v>
      </c>
      <c r="H1017" t="s">
        <v>3122</v>
      </c>
      <c r="I1017" t="s">
        <v>4606</v>
      </c>
      <c r="J1017" t="s">
        <v>5470</v>
      </c>
      <c r="N1017" t="s">
        <v>5500</v>
      </c>
      <c r="R1017" t="s">
        <v>5643</v>
      </c>
      <c r="AI1017" t="s">
        <v>36</v>
      </c>
    </row>
    <row r="1018" spans="1:35" x14ac:dyDescent="0.45">
      <c r="A1018" t="s">
        <v>36</v>
      </c>
      <c r="B1018" t="s">
        <v>243</v>
      </c>
      <c r="C1018" t="s">
        <v>76</v>
      </c>
      <c r="D1018" t="s">
        <v>167</v>
      </c>
      <c r="E1018" t="s">
        <v>170</v>
      </c>
      <c r="F1018" t="str">
        <f>VLOOKUP(A1018,Metadata!$A$1:$H$42, 7, FALSE)</f>
        <v>SDOH Demographics</v>
      </c>
      <c r="G1018" t="s">
        <v>1260</v>
      </c>
      <c r="H1018" t="s">
        <v>3123</v>
      </c>
      <c r="I1018" t="s">
        <v>4607</v>
      </c>
      <c r="J1018" t="s">
        <v>5470</v>
      </c>
      <c r="AI1018" t="s">
        <v>36</v>
      </c>
    </row>
    <row r="1019" spans="1:35" x14ac:dyDescent="0.45">
      <c r="A1019" t="s">
        <v>36</v>
      </c>
      <c r="B1019" t="s">
        <v>243</v>
      </c>
      <c r="C1019" t="s">
        <v>76</v>
      </c>
      <c r="D1019" t="s">
        <v>167</v>
      </c>
      <c r="E1019" t="s">
        <v>170</v>
      </c>
      <c r="F1019" t="str">
        <f>VLOOKUP(A1019,Metadata!$A$1:$H$42, 7, FALSE)</f>
        <v>SDOH Demographics</v>
      </c>
      <c r="G1019" t="s">
        <v>1261</v>
      </c>
      <c r="H1019" t="s">
        <v>3124</v>
      </c>
      <c r="I1019" t="s">
        <v>4608</v>
      </c>
      <c r="J1019" t="s">
        <v>5470</v>
      </c>
      <c r="AI1019" t="s">
        <v>36</v>
      </c>
    </row>
    <row r="1020" spans="1:35" x14ac:dyDescent="0.45">
      <c r="A1020" t="s">
        <v>36</v>
      </c>
      <c r="B1020" t="s">
        <v>243</v>
      </c>
      <c r="C1020" t="s">
        <v>76</v>
      </c>
      <c r="D1020" t="s">
        <v>167</v>
      </c>
      <c r="E1020" t="s">
        <v>170</v>
      </c>
      <c r="F1020" t="str">
        <f>VLOOKUP(A1020,Metadata!$A$1:$H$42, 7, FALSE)</f>
        <v>SDOH Demographics</v>
      </c>
      <c r="G1020" t="s">
        <v>1262</v>
      </c>
      <c r="H1020" t="s">
        <v>3125</v>
      </c>
      <c r="I1020" t="s">
        <v>4609</v>
      </c>
      <c r="J1020" t="s">
        <v>5473</v>
      </c>
      <c r="N1020" t="s">
        <v>5479</v>
      </c>
      <c r="R1020" t="s">
        <v>5556</v>
      </c>
      <c r="AI1020" t="s">
        <v>36</v>
      </c>
    </row>
    <row r="1021" spans="1:35" x14ac:dyDescent="0.45">
      <c r="A1021" t="s">
        <v>36</v>
      </c>
      <c r="B1021" t="s">
        <v>243</v>
      </c>
      <c r="C1021" t="s">
        <v>76</v>
      </c>
      <c r="D1021" t="s">
        <v>167</v>
      </c>
      <c r="E1021" t="s">
        <v>170</v>
      </c>
      <c r="F1021" t="str">
        <f>VLOOKUP(A1021,Metadata!$A$1:$H$42, 7, FALSE)</f>
        <v>SDOH Demographics</v>
      </c>
      <c r="G1021" t="s">
        <v>1263</v>
      </c>
      <c r="H1021" t="s">
        <v>3126</v>
      </c>
      <c r="I1021" t="s">
        <v>4610</v>
      </c>
      <c r="J1021" t="s">
        <v>5470</v>
      </c>
      <c r="N1021" t="s">
        <v>5478</v>
      </c>
      <c r="R1021" t="s">
        <v>5559</v>
      </c>
      <c r="AI1021" t="s">
        <v>36</v>
      </c>
    </row>
    <row r="1022" spans="1:35" x14ac:dyDescent="0.45">
      <c r="A1022" t="s">
        <v>36</v>
      </c>
      <c r="B1022" t="s">
        <v>243</v>
      </c>
      <c r="C1022" t="s">
        <v>76</v>
      </c>
      <c r="D1022" t="s">
        <v>167</v>
      </c>
      <c r="E1022" t="s">
        <v>170</v>
      </c>
      <c r="F1022" t="str">
        <f>VLOOKUP(A1022,Metadata!$A$1:$H$42, 7, FALSE)</f>
        <v>SDOH Demographics</v>
      </c>
      <c r="G1022" t="s">
        <v>1264</v>
      </c>
      <c r="H1022" t="s">
        <v>3127</v>
      </c>
      <c r="I1022" t="s">
        <v>4611</v>
      </c>
      <c r="J1022" t="s">
        <v>5470</v>
      </c>
      <c r="N1022" t="s">
        <v>5496</v>
      </c>
      <c r="R1022" t="s">
        <v>5587</v>
      </c>
      <c r="AI1022" t="s">
        <v>36</v>
      </c>
    </row>
    <row r="1023" spans="1:35" x14ac:dyDescent="0.45">
      <c r="A1023" t="s">
        <v>36</v>
      </c>
      <c r="B1023" t="s">
        <v>243</v>
      </c>
      <c r="C1023" t="s">
        <v>76</v>
      </c>
      <c r="D1023" t="s">
        <v>167</v>
      </c>
      <c r="E1023" t="s">
        <v>170</v>
      </c>
      <c r="F1023" t="str">
        <f>VLOOKUP(A1023,Metadata!$A$1:$H$42, 7, FALSE)</f>
        <v>SDOH Demographics</v>
      </c>
      <c r="G1023" t="s">
        <v>1265</v>
      </c>
      <c r="H1023" t="s">
        <v>3128</v>
      </c>
      <c r="I1023" t="s">
        <v>4612</v>
      </c>
      <c r="J1023" t="s">
        <v>5470</v>
      </c>
      <c r="N1023" t="s">
        <v>5496</v>
      </c>
      <c r="R1023" t="s">
        <v>5587</v>
      </c>
      <c r="AI1023" t="s">
        <v>36</v>
      </c>
    </row>
    <row r="1024" spans="1:35" x14ac:dyDescent="0.45">
      <c r="A1024" t="s">
        <v>36</v>
      </c>
      <c r="B1024" t="s">
        <v>243</v>
      </c>
      <c r="C1024" t="s">
        <v>76</v>
      </c>
      <c r="D1024" t="s">
        <v>167</v>
      </c>
      <c r="E1024" t="s">
        <v>170</v>
      </c>
      <c r="F1024" t="str">
        <f>VLOOKUP(A1024,Metadata!$A$1:$H$42, 7, FALSE)</f>
        <v>SDOH Demographics</v>
      </c>
      <c r="G1024" t="s">
        <v>1266</v>
      </c>
      <c r="H1024" t="s">
        <v>3129</v>
      </c>
      <c r="I1024" t="s">
        <v>4613</v>
      </c>
      <c r="J1024" t="s">
        <v>5470</v>
      </c>
      <c r="N1024" t="s">
        <v>5478</v>
      </c>
      <c r="R1024" t="s">
        <v>5559</v>
      </c>
      <c r="AI1024" t="s">
        <v>36</v>
      </c>
    </row>
    <row r="1025" spans="1:35" x14ac:dyDescent="0.45">
      <c r="A1025" t="s">
        <v>36</v>
      </c>
      <c r="B1025" t="s">
        <v>243</v>
      </c>
      <c r="C1025" t="s">
        <v>76</v>
      </c>
      <c r="D1025" t="s">
        <v>167</v>
      </c>
      <c r="E1025" t="s">
        <v>170</v>
      </c>
      <c r="F1025" t="str">
        <f>VLOOKUP(A1025,Metadata!$A$1:$H$42, 7, FALSE)</f>
        <v>SDOH Demographics</v>
      </c>
      <c r="G1025" t="s">
        <v>1267</v>
      </c>
      <c r="H1025" t="s">
        <v>3130</v>
      </c>
      <c r="I1025" t="s">
        <v>4614</v>
      </c>
      <c r="J1025" t="s">
        <v>5470</v>
      </c>
      <c r="N1025" t="s">
        <v>5484</v>
      </c>
      <c r="R1025" t="s">
        <v>5644</v>
      </c>
      <c r="AI1025" t="s">
        <v>36</v>
      </c>
    </row>
    <row r="1026" spans="1:35" x14ac:dyDescent="0.45">
      <c r="A1026" t="s">
        <v>36</v>
      </c>
      <c r="B1026" t="s">
        <v>243</v>
      </c>
      <c r="C1026" t="s">
        <v>76</v>
      </c>
      <c r="D1026" t="s">
        <v>167</v>
      </c>
      <c r="E1026" t="s">
        <v>170</v>
      </c>
      <c r="F1026" t="str">
        <f>VLOOKUP(A1026,Metadata!$A$1:$H$42, 7, FALSE)</f>
        <v>SDOH Demographics</v>
      </c>
      <c r="G1026" t="s">
        <v>1268</v>
      </c>
      <c r="H1026" t="s">
        <v>3131</v>
      </c>
      <c r="I1026" t="s">
        <v>4615</v>
      </c>
      <c r="J1026" t="s">
        <v>5470</v>
      </c>
      <c r="N1026" t="s">
        <v>5528</v>
      </c>
      <c r="R1026" t="s">
        <v>5645</v>
      </c>
      <c r="AI1026" t="s">
        <v>36</v>
      </c>
    </row>
    <row r="1027" spans="1:35" x14ac:dyDescent="0.45">
      <c r="A1027" t="s">
        <v>36</v>
      </c>
      <c r="B1027" t="s">
        <v>243</v>
      </c>
      <c r="C1027" t="s">
        <v>76</v>
      </c>
      <c r="D1027" t="s">
        <v>167</v>
      </c>
      <c r="E1027" t="s">
        <v>170</v>
      </c>
      <c r="F1027" t="str">
        <f>VLOOKUP(A1027,Metadata!$A$1:$H$42, 7, FALSE)</f>
        <v>SDOH Demographics</v>
      </c>
      <c r="G1027" t="s">
        <v>1269</v>
      </c>
      <c r="H1027" t="s">
        <v>3132</v>
      </c>
      <c r="I1027" t="s">
        <v>4616</v>
      </c>
      <c r="J1027" t="s">
        <v>5470</v>
      </c>
      <c r="N1027" t="s">
        <v>5528</v>
      </c>
      <c r="R1027" t="s">
        <v>5645</v>
      </c>
      <c r="AI1027" t="s">
        <v>36</v>
      </c>
    </row>
    <row r="1028" spans="1:35" x14ac:dyDescent="0.45">
      <c r="A1028" t="s">
        <v>36</v>
      </c>
      <c r="B1028" t="s">
        <v>243</v>
      </c>
      <c r="C1028" t="s">
        <v>76</v>
      </c>
      <c r="D1028" t="s">
        <v>167</v>
      </c>
      <c r="E1028" t="s">
        <v>170</v>
      </c>
      <c r="F1028" t="str">
        <f>VLOOKUP(A1028,Metadata!$A$1:$H$42, 7, FALSE)</f>
        <v>SDOH Demographics</v>
      </c>
      <c r="G1028" t="s">
        <v>1270</v>
      </c>
      <c r="H1028" t="s">
        <v>3133</v>
      </c>
      <c r="I1028" t="s">
        <v>4617</v>
      </c>
      <c r="J1028" t="s">
        <v>5470</v>
      </c>
      <c r="N1028" t="s">
        <v>5529</v>
      </c>
      <c r="R1028" t="s">
        <v>5646</v>
      </c>
      <c r="AI1028" t="s">
        <v>36</v>
      </c>
    </row>
    <row r="1029" spans="1:35" x14ac:dyDescent="0.45">
      <c r="A1029" t="s">
        <v>36</v>
      </c>
      <c r="B1029" t="s">
        <v>243</v>
      </c>
      <c r="C1029" t="s">
        <v>76</v>
      </c>
      <c r="D1029" t="s">
        <v>167</v>
      </c>
      <c r="E1029" t="s">
        <v>170</v>
      </c>
      <c r="F1029" t="str">
        <f>VLOOKUP(A1029,Metadata!$A$1:$H$42, 7, FALSE)</f>
        <v>SDOH Demographics</v>
      </c>
      <c r="G1029" t="s">
        <v>1271</v>
      </c>
      <c r="H1029" t="s">
        <v>3134</v>
      </c>
      <c r="I1029" t="s">
        <v>4618</v>
      </c>
      <c r="J1029" t="s">
        <v>5470</v>
      </c>
      <c r="N1029" t="s">
        <v>5501</v>
      </c>
      <c r="R1029" t="s">
        <v>5647</v>
      </c>
      <c r="AI1029" t="s">
        <v>36</v>
      </c>
    </row>
    <row r="1030" spans="1:35" x14ac:dyDescent="0.45">
      <c r="A1030" t="s">
        <v>36</v>
      </c>
      <c r="B1030" t="s">
        <v>243</v>
      </c>
      <c r="C1030" t="s">
        <v>76</v>
      </c>
      <c r="D1030" t="s">
        <v>167</v>
      </c>
      <c r="E1030" t="s">
        <v>170</v>
      </c>
      <c r="F1030" t="str">
        <f>VLOOKUP(A1030,Metadata!$A$1:$H$42, 7, FALSE)</f>
        <v>SDOH Demographics</v>
      </c>
      <c r="G1030" t="s">
        <v>1272</v>
      </c>
      <c r="H1030" t="s">
        <v>2389</v>
      </c>
      <c r="I1030" t="s">
        <v>4600</v>
      </c>
      <c r="J1030" t="s">
        <v>5469</v>
      </c>
      <c r="AI1030" t="s">
        <v>36</v>
      </c>
    </row>
    <row r="1031" spans="1:35" x14ac:dyDescent="0.45">
      <c r="A1031" t="s">
        <v>36</v>
      </c>
      <c r="B1031" t="s">
        <v>243</v>
      </c>
      <c r="C1031" t="s">
        <v>76</v>
      </c>
      <c r="D1031" t="s">
        <v>167</v>
      </c>
      <c r="E1031" t="s">
        <v>170</v>
      </c>
      <c r="F1031" t="str">
        <f>VLOOKUP(A1031,Metadata!$A$1:$H$42, 7, FALSE)</f>
        <v>SDOH Demographics</v>
      </c>
      <c r="G1031" t="s">
        <v>1273</v>
      </c>
      <c r="H1031" t="s">
        <v>3135</v>
      </c>
      <c r="I1031" t="s">
        <v>4619</v>
      </c>
      <c r="J1031" t="s">
        <v>5470</v>
      </c>
      <c r="N1031" t="s">
        <v>5478</v>
      </c>
      <c r="R1031" t="s">
        <v>5559</v>
      </c>
      <c r="AI1031" t="s">
        <v>36</v>
      </c>
    </row>
    <row r="1032" spans="1:35" x14ac:dyDescent="0.45">
      <c r="A1032" t="s">
        <v>36</v>
      </c>
      <c r="B1032" t="s">
        <v>243</v>
      </c>
      <c r="C1032" t="s">
        <v>76</v>
      </c>
      <c r="D1032" t="s">
        <v>167</v>
      </c>
      <c r="E1032" t="s">
        <v>170</v>
      </c>
      <c r="F1032" t="str">
        <f>VLOOKUP(A1032,Metadata!$A$1:$H$42, 7, FALSE)</f>
        <v>SDOH Demographics</v>
      </c>
      <c r="G1032" t="s">
        <v>1274</v>
      </c>
      <c r="H1032" t="s">
        <v>3136</v>
      </c>
      <c r="I1032" t="s">
        <v>4620</v>
      </c>
      <c r="J1032" t="s">
        <v>5470</v>
      </c>
      <c r="N1032" t="s">
        <v>5501</v>
      </c>
      <c r="R1032" t="s">
        <v>5648</v>
      </c>
      <c r="AI1032" t="s">
        <v>36</v>
      </c>
    </row>
    <row r="1033" spans="1:35" x14ac:dyDescent="0.45">
      <c r="A1033" t="s">
        <v>36</v>
      </c>
      <c r="B1033" t="s">
        <v>243</v>
      </c>
      <c r="C1033" t="s">
        <v>76</v>
      </c>
      <c r="D1033" t="s">
        <v>167</v>
      </c>
      <c r="E1033" t="s">
        <v>170</v>
      </c>
      <c r="F1033" t="str">
        <f>VLOOKUP(A1033,Metadata!$A$1:$H$42, 7, FALSE)</f>
        <v>SDOH Demographics</v>
      </c>
      <c r="G1033" t="s">
        <v>1275</v>
      </c>
      <c r="H1033" t="s">
        <v>2357</v>
      </c>
      <c r="I1033" t="s">
        <v>4621</v>
      </c>
      <c r="J1033" t="s">
        <v>5469</v>
      </c>
      <c r="AI1033" t="s">
        <v>36</v>
      </c>
    </row>
    <row r="1034" spans="1:35" x14ac:dyDescent="0.45">
      <c r="A1034" t="s">
        <v>36</v>
      </c>
      <c r="B1034" t="s">
        <v>243</v>
      </c>
      <c r="C1034" t="s">
        <v>76</v>
      </c>
      <c r="D1034" t="s">
        <v>167</v>
      </c>
      <c r="E1034" t="s">
        <v>170</v>
      </c>
      <c r="F1034" t="str">
        <f>VLOOKUP(A1034,Metadata!$A$1:$H$42, 7, FALSE)</f>
        <v>SDOH Demographics</v>
      </c>
      <c r="G1034" t="s">
        <v>1276</v>
      </c>
      <c r="H1034" t="s">
        <v>3137</v>
      </c>
      <c r="I1034" t="s">
        <v>4622</v>
      </c>
      <c r="J1034" t="s">
        <v>5470</v>
      </c>
      <c r="N1034" t="s">
        <v>5530</v>
      </c>
      <c r="R1034" t="s">
        <v>5649</v>
      </c>
      <c r="AI1034" t="s">
        <v>36</v>
      </c>
    </row>
    <row r="1035" spans="1:35" x14ac:dyDescent="0.45">
      <c r="A1035" t="s">
        <v>36</v>
      </c>
      <c r="B1035" t="s">
        <v>243</v>
      </c>
      <c r="C1035" t="s">
        <v>76</v>
      </c>
      <c r="D1035" t="s">
        <v>167</v>
      </c>
      <c r="E1035" t="s">
        <v>170</v>
      </c>
      <c r="F1035" t="str">
        <f>VLOOKUP(A1035,Metadata!$A$1:$H$42, 7, FALSE)</f>
        <v>SDOH Demographics</v>
      </c>
      <c r="G1035" t="s">
        <v>1277</v>
      </c>
      <c r="H1035" t="s">
        <v>3138</v>
      </c>
      <c r="I1035" t="s">
        <v>4623</v>
      </c>
      <c r="J1035" t="s">
        <v>5470</v>
      </c>
      <c r="N1035" t="s">
        <v>5530</v>
      </c>
      <c r="R1035" t="s">
        <v>5649</v>
      </c>
      <c r="AI1035" t="s">
        <v>36</v>
      </c>
    </row>
    <row r="1036" spans="1:35" x14ac:dyDescent="0.45">
      <c r="A1036" t="s">
        <v>47</v>
      </c>
      <c r="B1036" t="s">
        <v>243</v>
      </c>
      <c r="C1036" t="s">
        <v>83</v>
      </c>
      <c r="D1036" t="s">
        <v>166</v>
      </c>
      <c r="E1036" t="s">
        <v>170</v>
      </c>
      <c r="F1036" t="str">
        <f>VLOOKUP(A1036,Metadata!$A$1:$H$42, 7, FALSE)</f>
        <v>No HEAL CRF Match</v>
      </c>
      <c r="G1036" t="s">
        <v>1278</v>
      </c>
      <c r="H1036" t="s">
        <v>3139</v>
      </c>
      <c r="I1036" t="s">
        <v>4624</v>
      </c>
      <c r="J1036" t="s">
        <v>5469</v>
      </c>
      <c r="AI1036" t="s">
        <v>47</v>
      </c>
    </row>
    <row r="1037" spans="1:35" x14ac:dyDescent="0.45">
      <c r="A1037" t="s">
        <v>47</v>
      </c>
      <c r="B1037" t="s">
        <v>243</v>
      </c>
      <c r="C1037" t="s">
        <v>83</v>
      </c>
      <c r="D1037" t="s">
        <v>166</v>
      </c>
      <c r="E1037" t="s">
        <v>170</v>
      </c>
      <c r="F1037" t="str">
        <f>VLOOKUP(A1037,Metadata!$A$1:$H$42, 7, FALSE)</f>
        <v>No HEAL CRF Match</v>
      </c>
      <c r="G1037" t="s">
        <v>1279</v>
      </c>
      <c r="H1037" t="s">
        <v>3140</v>
      </c>
      <c r="I1037" t="s">
        <v>4625</v>
      </c>
      <c r="J1037" t="s">
        <v>5472</v>
      </c>
      <c r="K1037" t="s">
        <v>5476</v>
      </c>
      <c r="AI1037" t="s">
        <v>47</v>
      </c>
    </row>
    <row r="1038" spans="1:35" x14ac:dyDescent="0.45">
      <c r="A1038" t="s">
        <v>47</v>
      </c>
      <c r="B1038" t="s">
        <v>243</v>
      </c>
      <c r="C1038" t="s">
        <v>83</v>
      </c>
      <c r="D1038" t="s">
        <v>166</v>
      </c>
      <c r="E1038" t="s">
        <v>170</v>
      </c>
      <c r="F1038" t="str">
        <f>VLOOKUP(A1038,Metadata!$A$1:$H$42, 7, FALSE)</f>
        <v>No HEAL CRF Match</v>
      </c>
      <c r="G1038" t="s">
        <v>1280</v>
      </c>
      <c r="H1038" t="s">
        <v>3141</v>
      </c>
      <c r="I1038" t="s">
        <v>4626</v>
      </c>
      <c r="J1038" t="s">
        <v>5470</v>
      </c>
      <c r="N1038" t="s">
        <v>5502</v>
      </c>
      <c r="R1038" t="s">
        <v>5650</v>
      </c>
      <c r="AI1038" t="s">
        <v>47</v>
      </c>
    </row>
    <row r="1039" spans="1:35" x14ac:dyDescent="0.45">
      <c r="A1039" t="s">
        <v>47</v>
      </c>
      <c r="B1039" t="s">
        <v>243</v>
      </c>
      <c r="C1039" t="s">
        <v>83</v>
      </c>
      <c r="D1039" t="s">
        <v>166</v>
      </c>
      <c r="E1039" t="s">
        <v>170</v>
      </c>
      <c r="F1039" t="str">
        <f>VLOOKUP(A1039,Metadata!$A$1:$H$42, 7, FALSE)</f>
        <v>No HEAL CRF Match</v>
      </c>
      <c r="G1039" t="s">
        <v>1281</v>
      </c>
      <c r="H1039" t="s">
        <v>3142</v>
      </c>
      <c r="I1039" t="s">
        <v>4627</v>
      </c>
      <c r="J1039" t="s">
        <v>5472</v>
      </c>
      <c r="K1039" t="s">
        <v>5476</v>
      </c>
      <c r="AI1039" t="s">
        <v>47</v>
      </c>
    </row>
    <row r="1040" spans="1:35" x14ac:dyDescent="0.45">
      <c r="A1040" t="s">
        <v>47</v>
      </c>
      <c r="B1040" t="s">
        <v>243</v>
      </c>
      <c r="C1040" t="s">
        <v>83</v>
      </c>
      <c r="D1040" t="s">
        <v>166</v>
      </c>
      <c r="E1040" t="s">
        <v>170</v>
      </c>
      <c r="F1040" t="str">
        <f>VLOOKUP(A1040,Metadata!$A$1:$H$42, 7, FALSE)</f>
        <v>No HEAL CRF Match</v>
      </c>
      <c r="G1040" t="s">
        <v>1282</v>
      </c>
      <c r="H1040" t="s">
        <v>3143</v>
      </c>
      <c r="I1040" t="s">
        <v>4628</v>
      </c>
      <c r="J1040" t="s">
        <v>5469</v>
      </c>
      <c r="AI1040" t="s">
        <v>47</v>
      </c>
    </row>
    <row r="1041" spans="1:35" x14ac:dyDescent="0.45">
      <c r="A1041" t="s">
        <v>47</v>
      </c>
      <c r="B1041" t="s">
        <v>243</v>
      </c>
      <c r="C1041" t="s">
        <v>83</v>
      </c>
      <c r="D1041" t="s">
        <v>166</v>
      </c>
      <c r="E1041" t="s">
        <v>170</v>
      </c>
      <c r="F1041" t="str">
        <f>VLOOKUP(A1041,Metadata!$A$1:$H$42, 7, FALSE)</f>
        <v>No HEAL CRF Match</v>
      </c>
      <c r="G1041" t="s">
        <v>1283</v>
      </c>
      <c r="H1041" t="s">
        <v>3144</v>
      </c>
      <c r="I1041" t="s">
        <v>4629</v>
      </c>
      <c r="J1041" t="s">
        <v>5470</v>
      </c>
      <c r="AI1041" t="s">
        <v>47</v>
      </c>
    </row>
    <row r="1042" spans="1:35" x14ac:dyDescent="0.45">
      <c r="A1042" t="s">
        <v>47</v>
      </c>
      <c r="B1042" t="s">
        <v>243</v>
      </c>
      <c r="C1042" t="s">
        <v>83</v>
      </c>
      <c r="D1042" t="s">
        <v>166</v>
      </c>
      <c r="E1042" t="s">
        <v>170</v>
      </c>
      <c r="F1042" t="str">
        <f>VLOOKUP(A1042,Metadata!$A$1:$H$42, 7, FALSE)</f>
        <v>No HEAL CRF Match</v>
      </c>
      <c r="G1042" t="s">
        <v>1284</v>
      </c>
      <c r="H1042" t="s">
        <v>3145</v>
      </c>
      <c r="I1042" t="s">
        <v>4630</v>
      </c>
      <c r="J1042" t="s">
        <v>5470</v>
      </c>
      <c r="AI1042" t="s">
        <v>47</v>
      </c>
    </row>
    <row r="1043" spans="1:35" x14ac:dyDescent="0.45">
      <c r="A1043" t="s">
        <v>47</v>
      </c>
      <c r="B1043" t="s">
        <v>243</v>
      </c>
      <c r="C1043" t="s">
        <v>83</v>
      </c>
      <c r="D1043" t="s">
        <v>166</v>
      </c>
      <c r="E1043" t="s">
        <v>170</v>
      </c>
      <c r="F1043" t="str">
        <f>VLOOKUP(A1043,Metadata!$A$1:$H$42, 7, FALSE)</f>
        <v>No HEAL CRF Match</v>
      </c>
      <c r="G1043" t="s">
        <v>1285</v>
      </c>
      <c r="H1043" t="s">
        <v>3146</v>
      </c>
      <c r="I1043" t="s">
        <v>4631</v>
      </c>
      <c r="J1043" t="s">
        <v>5470</v>
      </c>
      <c r="AI1043" t="s">
        <v>47</v>
      </c>
    </row>
    <row r="1044" spans="1:35" x14ac:dyDescent="0.45">
      <c r="A1044" t="s">
        <v>47</v>
      </c>
      <c r="B1044" t="s">
        <v>243</v>
      </c>
      <c r="C1044" t="s">
        <v>83</v>
      </c>
      <c r="D1044" t="s">
        <v>166</v>
      </c>
      <c r="E1044" t="s">
        <v>170</v>
      </c>
      <c r="F1044" t="str">
        <f>VLOOKUP(A1044,Metadata!$A$1:$H$42, 7, FALSE)</f>
        <v>No HEAL CRF Match</v>
      </c>
      <c r="G1044" t="s">
        <v>1286</v>
      </c>
      <c r="H1044" t="s">
        <v>3145</v>
      </c>
      <c r="I1044" t="s">
        <v>4630</v>
      </c>
      <c r="J1044" t="s">
        <v>5470</v>
      </c>
      <c r="AI1044" t="s">
        <v>47</v>
      </c>
    </row>
    <row r="1045" spans="1:35" x14ac:dyDescent="0.45">
      <c r="A1045" t="s">
        <v>47</v>
      </c>
      <c r="B1045" t="s">
        <v>243</v>
      </c>
      <c r="C1045" t="s">
        <v>83</v>
      </c>
      <c r="D1045" t="s">
        <v>166</v>
      </c>
      <c r="E1045" t="s">
        <v>170</v>
      </c>
      <c r="F1045" t="str">
        <f>VLOOKUP(A1045,Metadata!$A$1:$H$42, 7, FALSE)</f>
        <v>No HEAL CRF Match</v>
      </c>
      <c r="G1045" t="s">
        <v>1287</v>
      </c>
      <c r="H1045" t="s">
        <v>3147</v>
      </c>
      <c r="I1045" t="s">
        <v>4632</v>
      </c>
      <c r="J1045" t="s">
        <v>5471</v>
      </c>
      <c r="AI1045" t="s">
        <v>47</v>
      </c>
    </row>
    <row r="1046" spans="1:35" x14ac:dyDescent="0.45">
      <c r="A1046" t="s">
        <v>47</v>
      </c>
      <c r="B1046" t="s">
        <v>243</v>
      </c>
      <c r="C1046" t="s">
        <v>83</v>
      </c>
      <c r="D1046" t="s">
        <v>166</v>
      </c>
      <c r="E1046" t="s">
        <v>170</v>
      </c>
      <c r="F1046" t="str">
        <f>VLOOKUP(A1046,Metadata!$A$1:$H$42, 7, FALSE)</f>
        <v>No HEAL CRF Match</v>
      </c>
      <c r="G1046" t="s">
        <v>1288</v>
      </c>
      <c r="H1046" t="s">
        <v>3148</v>
      </c>
      <c r="I1046" t="s">
        <v>4633</v>
      </c>
      <c r="J1046" t="s">
        <v>5469</v>
      </c>
      <c r="AI1046" t="s">
        <v>47</v>
      </c>
    </row>
    <row r="1047" spans="1:35" x14ac:dyDescent="0.45">
      <c r="A1047" t="s">
        <v>47</v>
      </c>
      <c r="B1047" t="s">
        <v>243</v>
      </c>
      <c r="C1047" t="s">
        <v>83</v>
      </c>
      <c r="D1047" t="s">
        <v>166</v>
      </c>
      <c r="E1047" t="s">
        <v>170</v>
      </c>
      <c r="F1047" t="str">
        <f>VLOOKUP(A1047,Metadata!$A$1:$H$42, 7, FALSE)</f>
        <v>No HEAL CRF Match</v>
      </c>
      <c r="G1047" t="s">
        <v>1289</v>
      </c>
      <c r="H1047" t="s">
        <v>3149</v>
      </c>
      <c r="I1047" t="s">
        <v>4634</v>
      </c>
      <c r="J1047" t="s">
        <v>5471</v>
      </c>
      <c r="AI1047" t="s">
        <v>47</v>
      </c>
    </row>
    <row r="1048" spans="1:35" x14ac:dyDescent="0.45">
      <c r="A1048" t="s">
        <v>47</v>
      </c>
      <c r="B1048" t="s">
        <v>243</v>
      </c>
      <c r="C1048" t="s">
        <v>83</v>
      </c>
      <c r="D1048" t="s">
        <v>166</v>
      </c>
      <c r="E1048" t="s">
        <v>170</v>
      </c>
      <c r="F1048" t="str">
        <f>VLOOKUP(A1048,Metadata!$A$1:$H$42, 7, FALSE)</f>
        <v>No HEAL CRF Match</v>
      </c>
      <c r="G1048" t="s">
        <v>1290</v>
      </c>
      <c r="H1048" t="s">
        <v>3150</v>
      </c>
      <c r="I1048" t="s">
        <v>4635</v>
      </c>
      <c r="J1048" t="s">
        <v>5469</v>
      </c>
      <c r="AI1048" t="s">
        <v>47</v>
      </c>
    </row>
    <row r="1049" spans="1:35" x14ac:dyDescent="0.45">
      <c r="A1049" t="s">
        <v>47</v>
      </c>
      <c r="B1049" t="s">
        <v>243</v>
      </c>
      <c r="C1049" t="s">
        <v>83</v>
      </c>
      <c r="D1049" t="s">
        <v>166</v>
      </c>
      <c r="E1049" t="s">
        <v>170</v>
      </c>
      <c r="F1049" t="str">
        <f>VLOOKUP(A1049,Metadata!$A$1:$H$42, 7, FALSE)</f>
        <v>No HEAL CRF Match</v>
      </c>
      <c r="G1049" t="s">
        <v>1291</v>
      </c>
      <c r="H1049" t="s">
        <v>3151</v>
      </c>
      <c r="I1049" t="s">
        <v>4636</v>
      </c>
      <c r="J1049" t="s">
        <v>5472</v>
      </c>
      <c r="K1049" t="s">
        <v>5476</v>
      </c>
      <c r="AI1049" t="s">
        <v>47</v>
      </c>
    </row>
    <row r="1050" spans="1:35" x14ac:dyDescent="0.45">
      <c r="A1050" t="s">
        <v>47</v>
      </c>
      <c r="B1050" t="s">
        <v>243</v>
      </c>
      <c r="C1050" t="s">
        <v>83</v>
      </c>
      <c r="D1050" t="s">
        <v>166</v>
      </c>
      <c r="E1050" t="s">
        <v>170</v>
      </c>
      <c r="F1050" t="str">
        <f>VLOOKUP(A1050,Metadata!$A$1:$H$42, 7, FALSE)</f>
        <v>No HEAL CRF Match</v>
      </c>
      <c r="G1050" t="s">
        <v>1292</v>
      </c>
      <c r="H1050" t="s">
        <v>3152</v>
      </c>
      <c r="I1050" t="s">
        <v>4637</v>
      </c>
      <c r="J1050" t="s">
        <v>5469</v>
      </c>
      <c r="AI1050" t="s">
        <v>47</v>
      </c>
    </row>
    <row r="1051" spans="1:35" x14ac:dyDescent="0.45">
      <c r="A1051" t="s">
        <v>47</v>
      </c>
      <c r="B1051" t="s">
        <v>243</v>
      </c>
      <c r="C1051" t="s">
        <v>83</v>
      </c>
      <c r="D1051" t="s">
        <v>166</v>
      </c>
      <c r="E1051" t="s">
        <v>170</v>
      </c>
      <c r="F1051" t="str">
        <f>VLOOKUP(A1051,Metadata!$A$1:$H$42, 7, FALSE)</f>
        <v>No HEAL CRF Match</v>
      </c>
      <c r="G1051" t="s">
        <v>1293</v>
      </c>
      <c r="H1051" t="s">
        <v>3153</v>
      </c>
      <c r="I1051" t="s">
        <v>4638</v>
      </c>
      <c r="J1051" t="s">
        <v>5469</v>
      </c>
      <c r="AI1051" t="s">
        <v>47</v>
      </c>
    </row>
    <row r="1052" spans="1:35" x14ac:dyDescent="0.45">
      <c r="A1052" t="s">
        <v>10</v>
      </c>
      <c r="B1052" t="s">
        <v>243</v>
      </c>
      <c r="C1052" t="s">
        <v>51</v>
      </c>
      <c r="D1052" t="s">
        <v>166</v>
      </c>
      <c r="E1052" t="s">
        <v>170</v>
      </c>
      <c r="F1052" t="str">
        <f>VLOOKUP(A1052,Metadata!$A$1:$H$42, 7, FALSE)</f>
        <v>No HEAL CRF Match</v>
      </c>
      <c r="G1052" t="s">
        <v>1294</v>
      </c>
      <c r="H1052" t="s">
        <v>3154</v>
      </c>
      <c r="I1052" t="s">
        <v>4639</v>
      </c>
      <c r="J1052" t="s">
        <v>5469</v>
      </c>
      <c r="AI1052" t="s">
        <v>10</v>
      </c>
    </row>
    <row r="1053" spans="1:35" x14ac:dyDescent="0.45">
      <c r="A1053" t="s">
        <v>10</v>
      </c>
      <c r="B1053" t="s">
        <v>243</v>
      </c>
      <c r="C1053" t="s">
        <v>51</v>
      </c>
      <c r="D1053" t="s">
        <v>166</v>
      </c>
      <c r="E1053" t="s">
        <v>170</v>
      </c>
      <c r="F1053" t="str">
        <f>VLOOKUP(A1053,Metadata!$A$1:$H$42, 7, FALSE)</f>
        <v>No HEAL CRF Match</v>
      </c>
      <c r="G1053" t="s">
        <v>1295</v>
      </c>
      <c r="H1053" t="s">
        <v>3155</v>
      </c>
      <c r="I1053" t="s">
        <v>4640</v>
      </c>
      <c r="J1053" t="s">
        <v>5472</v>
      </c>
      <c r="K1053" t="s">
        <v>5476</v>
      </c>
      <c r="AI1053" t="s">
        <v>10</v>
      </c>
    </row>
    <row r="1054" spans="1:35" x14ac:dyDescent="0.45">
      <c r="A1054" t="s">
        <v>10</v>
      </c>
      <c r="B1054" t="s">
        <v>243</v>
      </c>
      <c r="C1054" t="s">
        <v>51</v>
      </c>
      <c r="D1054" t="s">
        <v>166</v>
      </c>
      <c r="E1054" t="s">
        <v>170</v>
      </c>
      <c r="F1054" t="str">
        <f>VLOOKUP(A1054,Metadata!$A$1:$H$42, 7, FALSE)</f>
        <v>No HEAL CRF Match</v>
      </c>
      <c r="G1054" t="s">
        <v>1296</v>
      </c>
      <c r="H1054" t="s">
        <v>3141</v>
      </c>
      <c r="I1054" t="s">
        <v>4626</v>
      </c>
      <c r="J1054" t="s">
        <v>5470</v>
      </c>
      <c r="N1054" t="s">
        <v>5502</v>
      </c>
      <c r="R1054" t="s">
        <v>5598</v>
      </c>
      <c r="AI1054" t="s">
        <v>10</v>
      </c>
    </row>
    <row r="1055" spans="1:35" x14ac:dyDescent="0.45">
      <c r="A1055" t="s">
        <v>10</v>
      </c>
      <c r="B1055" t="s">
        <v>243</v>
      </c>
      <c r="C1055" t="s">
        <v>51</v>
      </c>
      <c r="D1055" t="s">
        <v>166</v>
      </c>
      <c r="E1055" t="s">
        <v>170</v>
      </c>
      <c r="F1055" t="str">
        <f>VLOOKUP(A1055,Metadata!$A$1:$H$42, 7, FALSE)</f>
        <v>No HEAL CRF Match</v>
      </c>
      <c r="G1055" t="s">
        <v>1297</v>
      </c>
      <c r="H1055" t="s">
        <v>3156</v>
      </c>
      <c r="I1055" t="s">
        <v>4641</v>
      </c>
      <c r="J1055" t="s">
        <v>5470</v>
      </c>
      <c r="N1055" t="s">
        <v>5494</v>
      </c>
      <c r="R1055" t="s">
        <v>5583</v>
      </c>
      <c r="AI1055" t="s">
        <v>10</v>
      </c>
    </row>
    <row r="1056" spans="1:35" x14ac:dyDescent="0.45">
      <c r="A1056" t="s">
        <v>10</v>
      </c>
      <c r="B1056" t="s">
        <v>243</v>
      </c>
      <c r="C1056" t="s">
        <v>51</v>
      </c>
      <c r="D1056" t="s">
        <v>166</v>
      </c>
      <c r="E1056" t="s">
        <v>170</v>
      </c>
      <c r="F1056" t="str">
        <f>VLOOKUP(A1056,Metadata!$A$1:$H$42, 7, FALSE)</f>
        <v>No HEAL CRF Match</v>
      </c>
      <c r="G1056" t="s">
        <v>1298</v>
      </c>
      <c r="H1056" t="s">
        <v>3157</v>
      </c>
      <c r="I1056" t="s">
        <v>4642</v>
      </c>
      <c r="J1056" t="s">
        <v>5470</v>
      </c>
      <c r="N1056" t="s">
        <v>5478</v>
      </c>
      <c r="R1056" t="s">
        <v>5559</v>
      </c>
      <c r="AI1056" t="s">
        <v>10</v>
      </c>
    </row>
    <row r="1057" spans="1:35" x14ac:dyDescent="0.45">
      <c r="A1057" t="s">
        <v>10</v>
      </c>
      <c r="B1057" t="s">
        <v>243</v>
      </c>
      <c r="C1057" t="s">
        <v>51</v>
      </c>
      <c r="D1057" t="s">
        <v>166</v>
      </c>
      <c r="E1057" t="s">
        <v>170</v>
      </c>
      <c r="F1057" t="str">
        <f>VLOOKUP(A1057,Metadata!$A$1:$H$42, 7, FALSE)</f>
        <v>No HEAL CRF Match</v>
      </c>
      <c r="G1057" t="s">
        <v>1299</v>
      </c>
      <c r="H1057" t="s">
        <v>3158</v>
      </c>
      <c r="I1057" t="s">
        <v>4643</v>
      </c>
      <c r="J1057" t="s">
        <v>5470</v>
      </c>
      <c r="N1057" t="s">
        <v>5478</v>
      </c>
      <c r="R1057" t="s">
        <v>5651</v>
      </c>
      <c r="AI1057" t="s">
        <v>10</v>
      </c>
    </row>
    <row r="1058" spans="1:35" x14ac:dyDescent="0.45">
      <c r="A1058" t="s">
        <v>10</v>
      </c>
      <c r="B1058" t="s">
        <v>243</v>
      </c>
      <c r="C1058" t="s">
        <v>51</v>
      </c>
      <c r="D1058" t="s">
        <v>166</v>
      </c>
      <c r="E1058" t="s">
        <v>170</v>
      </c>
      <c r="F1058" t="str">
        <f>VLOOKUP(A1058,Metadata!$A$1:$H$42, 7, FALSE)</f>
        <v>No HEAL CRF Match</v>
      </c>
      <c r="G1058" t="s">
        <v>1300</v>
      </c>
      <c r="H1058" t="s">
        <v>3159</v>
      </c>
      <c r="I1058" t="s">
        <v>4644</v>
      </c>
      <c r="J1058" t="s">
        <v>5470</v>
      </c>
      <c r="N1058" t="s">
        <v>5478</v>
      </c>
      <c r="R1058" t="s">
        <v>5559</v>
      </c>
      <c r="AI1058" t="s">
        <v>10</v>
      </c>
    </row>
    <row r="1059" spans="1:35" x14ac:dyDescent="0.45">
      <c r="A1059" t="s">
        <v>10</v>
      </c>
      <c r="B1059" t="s">
        <v>243</v>
      </c>
      <c r="C1059" t="s">
        <v>51</v>
      </c>
      <c r="D1059" t="s">
        <v>166</v>
      </c>
      <c r="E1059" t="s">
        <v>170</v>
      </c>
      <c r="F1059" t="str">
        <f>VLOOKUP(A1059,Metadata!$A$1:$H$42, 7, FALSE)</f>
        <v>No HEAL CRF Match</v>
      </c>
      <c r="G1059" t="s">
        <v>1301</v>
      </c>
      <c r="H1059" t="s">
        <v>3160</v>
      </c>
      <c r="I1059" t="s">
        <v>4645</v>
      </c>
      <c r="J1059" t="s">
        <v>5470</v>
      </c>
      <c r="N1059" t="s">
        <v>5478</v>
      </c>
      <c r="R1059" t="s">
        <v>5559</v>
      </c>
      <c r="AI1059" t="s">
        <v>10</v>
      </c>
    </row>
    <row r="1060" spans="1:35" x14ac:dyDescent="0.45">
      <c r="A1060" t="s">
        <v>10</v>
      </c>
      <c r="B1060" t="s">
        <v>243</v>
      </c>
      <c r="C1060" t="s">
        <v>51</v>
      </c>
      <c r="D1060" t="s">
        <v>166</v>
      </c>
      <c r="E1060" t="s">
        <v>170</v>
      </c>
      <c r="F1060" t="str">
        <f>VLOOKUP(A1060,Metadata!$A$1:$H$42, 7, FALSE)</f>
        <v>No HEAL CRF Match</v>
      </c>
      <c r="G1060" t="s">
        <v>1302</v>
      </c>
      <c r="H1060" t="s">
        <v>3161</v>
      </c>
      <c r="I1060" t="s">
        <v>4646</v>
      </c>
      <c r="J1060" t="s">
        <v>5470</v>
      </c>
      <c r="N1060" t="s">
        <v>5478</v>
      </c>
      <c r="R1060" t="s">
        <v>5559</v>
      </c>
      <c r="AI1060" t="s">
        <v>10</v>
      </c>
    </row>
    <row r="1061" spans="1:35" x14ac:dyDescent="0.45">
      <c r="A1061" t="s">
        <v>10</v>
      </c>
      <c r="B1061" t="s">
        <v>243</v>
      </c>
      <c r="C1061" t="s">
        <v>51</v>
      </c>
      <c r="D1061" t="s">
        <v>166</v>
      </c>
      <c r="E1061" t="s">
        <v>170</v>
      </c>
      <c r="F1061" t="str">
        <f>VLOOKUP(A1061,Metadata!$A$1:$H$42, 7, FALSE)</f>
        <v>No HEAL CRF Match</v>
      </c>
      <c r="G1061" t="s">
        <v>1303</v>
      </c>
      <c r="H1061" t="s">
        <v>3162</v>
      </c>
      <c r="I1061" t="s">
        <v>4647</v>
      </c>
      <c r="J1061" t="s">
        <v>5470</v>
      </c>
      <c r="N1061" t="s">
        <v>5478</v>
      </c>
      <c r="R1061" t="s">
        <v>5559</v>
      </c>
      <c r="AI1061" t="s">
        <v>10</v>
      </c>
    </row>
    <row r="1062" spans="1:35" x14ac:dyDescent="0.45">
      <c r="A1062" t="s">
        <v>10</v>
      </c>
      <c r="B1062" t="s">
        <v>243</v>
      </c>
      <c r="C1062" t="s">
        <v>51</v>
      </c>
      <c r="D1062" t="s">
        <v>166</v>
      </c>
      <c r="E1062" t="s">
        <v>170</v>
      </c>
      <c r="F1062" t="str">
        <f>VLOOKUP(A1062,Metadata!$A$1:$H$42, 7, FALSE)</f>
        <v>No HEAL CRF Match</v>
      </c>
      <c r="G1062" t="s">
        <v>1304</v>
      </c>
      <c r="H1062" t="s">
        <v>3163</v>
      </c>
      <c r="I1062" t="s">
        <v>4648</v>
      </c>
      <c r="J1062" t="s">
        <v>5470</v>
      </c>
      <c r="N1062" t="s">
        <v>5478</v>
      </c>
      <c r="R1062" t="s">
        <v>5559</v>
      </c>
      <c r="AI1062" t="s">
        <v>10</v>
      </c>
    </row>
    <row r="1063" spans="1:35" x14ac:dyDescent="0.45">
      <c r="A1063" t="s">
        <v>10</v>
      </c>
      <c r="B1063" t="s">
        <v>243</v>
      </c>
      <c r="C1063" t="s">
        <v>51</v>
      </c>
      <c r="D1063" t="s">
        <v>166</v>
      </c>
      <c r="E1063" t="s">
        <v>170</v>
      </c>
      <c r="F1063" t="str">
        <f>VLOOKUP(A1063,Metadata!$A$1:$H$42, 7, FALSE)</f>
        <v>No HEAL CRF Match</v>
      </c>
      <c r="G1063" t="s">
        <v>1305</v>
      </c>
      <c r="H1063" t="s">
        <v>3164</v>
      </c>
      <c r="I1063" t="s">
        <v>4649</v>
      </c>
      <c r="J1063" t="s">
        <v>5470</v>
      </c>
      <c r="N1063" t="s">
        <v>5478</v>
      </c>
      <c r="R1063" t="s">
        <v>5559</v>
      </c>
      <c r="AI1063" t="s">
        <v>10</v>
      </c>
    </row>
    <row r="1064" spans="1:35" x14ac:dyDescent="0.45">
      <c r="A1064" t="s">
        <v>10</v>
      </c>
      <c r="B1064" t="s">
        <v>243</v>
      </c>
      <c r="C1064" t="s">
        <v>51</v>
      </c>
      <c r="D1064" t="s">
        <v>166</v>
      </c>
      <c r="E1064" t="s">
        <v>170</v>
      </c>
      <c r="F1064" t="str">
        <f>VLOOKUP(A1064,Metadata!$A$1:$H$42, 7, FALSE)</f>
        <v>No HEAL CRF Match</v>
      </c>
      <c r="G1064" t="s">
        <v>1306</v>
      </c>
      <c r="H1064" t="s">
        <v>3165</v>
      </c>
      <c r="I1064" t="s">
        <v>4650</v>
      </c>
      <c r="J1064" t="s">
        <v>5470</v>
      </c>
      <c r="N1064" t="s">
        <v>5478</v>
      </c>
      <c r="R1064" t="s">
        <v>5559</v>
      </c>
      <c r="AI1064" t="s">
        <v>10</v>
      </c>
    </row>
    <row r="1065" spans="1:35" x14ac:dyDescent="0.45">
      <c r="A1065" t="s">
        <v>10</v>
      </c>
      <c r="B1065" t="s">
        <v>243</v>
      </c>
      <c r="C1065" t="s">
        <v>51</v>
      </c>
      <c r="D1065" t="s">
        <v>166</v>
      </c>
      <c r="E1065" t="s">
        <v>170</v>
      </c>
      <c r="F1065" t="str">
        <f>VLOOKUP(A1065,Metadata!$A$1:$H$42, 7, FALSE)</f>
        <v>No HEAL CRF Match</v>
      </c>
      <c r="G1065" t="s">
        <v>1307</v>
      </c>
      <c r="H1065" t="s">
        <v>3166</v>
      </c>
      <c r="I1065" t="s">
        <v>4651</v>
      </c>
      <c r="J1065" t="s">
        <v>5470</v>
      </c>
      <c r="N1065" t="s">
        <v>5478</v>
      </c>
      <c r="R1065" t="s">
        <v>5559</v>
      </c>
      <c r="AI1065" t="s">
        <v>10</v>
      </c>
    </row>
    <row r="1066" spans="1:35" x14ac:dyDescent="0.45">
      <c r="A1066" t="s">
        <v>10</v>
      </c>
      <c r="B1066" t="s">
        <v>243</v>
      </c>
      <c r="C1066" t="s">
        <v>51</v>
      </c>
      <c r="D1066" t="s">
        <v>166</v>
      </c>
      <c r="E1066" t="s">
        <v>170</v>
      </c>
      <c r="F1066" t="str">
        <f>VLOOKUP(A1066,Metadata!$A$1:$H$42, 7, FALSE)</f>
        <v>No HEAL CRF Match</v>
      </c>
      <c r="G1066" t="s">
        <v>1308</v>
      </c>
      <c r="H1066" t="s">
        <v>3167</v>
      </c>
      <c r="I1066" t="s">
        <v>4652</v>
      </c>
      <c r="J1066" t="s">
        <v>5470</v>
      </c>
      <c r="N1066" t="s">
        <v>5478</v>
      </c>
      <c r="R1066" t="s">
        <v>5559</v>
      </c>
      <c r="AI1066" t="s">
        <v>10</v>
      </c>
    </row>
    <row r="1067" spans="1:35" x14ac:dyDescent="0.45">
      <c r="A1067" t="s">
        <v>10</v>
      </c>
      <c r="B1067" t="s">
        <v>243</v>
      </c>
      <c r="C1067" t="s">
        <v>51</v>
      </c>
      <c r="D1067" t="s">
        <v>166</v>
      </c>
      <c r="E1067" t="s">
        <v>170</v>
      </c>
      <c r="F1067" t="str">
        <f>VLOOKUP(A1067,Metadata!$A$1:$H$42, 7, FALSE)</f>
        <v>No HEAL CRF Match</v>
      </c>
      <c r="G1067" t="s">
        <v>1309</v>
      </c>
      <c r="H1067" t="s">
        <v>3168</v>
      </c>
      <c r="I1067" t="s">
        <v>4653</v>
      </c>
      <c r="J1067" t="s">
        <v>5470</v>
      </c>
      <c r="N1067" t="s">
        <v>5478</v>
      </c>
      <c r="R1067" t="s">
        <v>5559</v>
      </c>
      <c r="AI1067" t="s">
        <v>10</v>
      </c>
    </row>
    <row r="1068" spans="1:35" x14ac:dyDescent="0.45">
      <c r="A1068" t="s">
        <v>10</v>
      </c>
      <c r="B1068" t="s">
        <v>243</v>
      </c>
      <c r="C1068" t="s">
        <v>51</v>
      </c>
      <c r="D1068" t="s">
        <v>166</v>
      </c>
      <c r="E1068" t="s">
        <v>170</v>
      </c>
      <c r="F1068" t="str">
        <f>VLOOKUP(A1068,Metadata!$A$1:$H$42, 7, FALSE)</f>
        <v>No HEAL CRF Match</v>
      </c>
      <c r="G1068" t="s">
        <v>1310</v>
      </c>
      <c r="H1068" t="s">
        <v>3169</v>
      </c>
      <c r="I1068" t="s">
        <v>4654</v>
      </c>
      <c r="J1068" t="s">
        <v>5471</v>
      </c>
      <c r="AI1068" t="s">
        <v>10</v>
      </c>
    </row>
    <row r="1069" spans="1:35" x14ac:dyDescent="0.45">
      <c r="A1069" t="s">
        <v>32</v>
      </c>
      <c r="B1069" t="s">
        <v>243</v>
      </c>
      <c r="C1069" t="s">
        <v>72</v>
      </c>
      <c r="D1069" t="s">
        <v>166</v>
      </c>
      <c r="E1069" t="s">
        <v>170</v>
      </c>
      <c r="F1069" t="str">
        <f>VLOOKUP(A1069,Metadata!$A$1:$H$42, 7, FALSE)</f>
        <v>No HEAL CRF Match, but related</v>
      </c>
      <c r="G1069" t="s">
        <v>1311</v>
      </c>
      <c r="H1069" t="s">
        <v>3170</v>
      </c>
      <c r="I1069" t="s">
        <v>3170</v>
      </c>
      <c r="J1069" t="s">
        <v>5470</v>
      </c>
      <c r="N1069" t="s">
        <v>5524</v>
      </c>
      <c r="R1069" t="s">
        <v>5652</v>
      </c>
      <c r="AI1069" t="s">
        <v>32</v>
      </c>
    </row>
    <row r="1070" spans="1:35" x14ac:dyDescent="0.45">
      <c r="A1070" t="s">
        <v>32</v>
      </c>
      <c r="B1070" t="s">
        <v>243</v>
      </c>
      <c r="C1070" t="s">
        <v>72</v>
      </c>
      <c r="D1070" t="s">
        <v>166</v>
      </c>
      <c r="E1070" t="s">
        <v>170</v>
      </c>
      <c r="F1070" t="str">
        <f>VLOOKUP(A1070,Metadata!$A$1:$H$42, 7, FALSE)</f>
        <v>No HEAL CRF Match, but related</v>
      </c>
      <c r="G1070" t="s">
        <v>1312</v>
      </c>
      <c r="H1070" t="s">
        <v>3171</v>
      </c>
      <c r="I1070" t="s">
        <v>3171</v>
      </c>
      <c r="J1070" t="s">
        <v>5470</v>
      </c>
      <c r="N1070" t="s">
        <v>5524</v>
      </c>
      <c r="R1070" t="s">
        <v>5652</v>
      </c>
      <c r="AI1070" t="s">
        <v>32</v>
      </c>
    </row>
    <row r="1071" spans="1:35" x14ac:dyDescent="0.45">
      <c r="A1071" t="s">
        <v>32</v>
      </c>
      <c r="B1071" t="s">
        <v>243</v>
      </c>
      <c r="C1071" t="s">
        <v>72</v>
      </c>
      <c r="D1071" t="s">
        <v>166</v>
      </c>
      <c r="E1071" t="s">
        <v>170</v>
      </c>
      <c r="F1071" t="str">
        <f>VLOOKUP(A1071,Metadata!$A$1:$H$42, 7, FALSE)</f>
        <v>No HEAL CRF Match, but related</v>
      </c>
      <c r="G1071" t="s">
        <v>1313</v>
      </c>
      <c r="H1071" t="s">
        <v>3172</v>
      </c>
      <c r="I1071" t="s">
        <v>3172</v>
      </c>
      <c r="J1071" t="s">
        <v>5470</v>
      </c>
      <c r="N1071" t="s">
        <v>5524</v>
      </c>
      <c r="R1071" t="s">
        <v>5652</v>
      </c>
      <c r="AI1071" t="s">
        <v>32</v>
      </c>
    </row>
    <row r="1072" spans="1:35" x14ac:dyDescent="0.45">
      <c r="A1072" t="s">
        <v>32</v>
      </c>
      <c r="B1072" t="s">
        <v>243</v>
      </c>
      <c r="C1072" t="s">
        <v>72</v>
      </c>
      <c r="D1072" t="s">
        <v>166</v>
      </c>
      <c r="E1072" t="s">
        <v>170</v>
      </c>
      <c r="F1072" t="str">
        <f>VLOOKUP(A1072,Metadata!$A$1:$H$42, 7, FALSE)</f>
        <v>No HEAL CRF Match, but related</v>
      </c>
      <c r="G1072" t="s">
        <v>1314</v>
      </c>
      <c r="H1072" t="s">
        <v>3173</v>
      </c>
      <c r="I1072" t="s">
        <v>3173</v>
      </c>
      <c r="J1072" t="s">
        <v>5470</v>
      </c>
      <c r="N1072" t="s">
        <v>5524</v>
      </c>
      <c r="R1072" t="s">
        <v>5652</v>
      </c>
      <c r="AI1072" t="s">
        <v>32</v>
      </c>
    </row>
    <row r="1073" spans="1:35" x14ac:dyDescent="0.45">
      <c r="A1073" t="s">
        <v>32</v>
      </c>
      <c r="B1073" t="s">
        <v>243</v>
      </c>
      <c r="C1073" t="s">
        <v>72</v>
      </c>
      <c r="D1073" t="s">
        <v>166</v>
      </c>
      <c r="E1073" t="s">
        <v>170</v>
      </c>
      <c r="F1073" t="str">
        <f>VLOOKUP(A1073,Metadata!$A$1:$H$42, 7, FALSE)</f>
        <v>No HEAL CRF Match, but related</v>
      </c>
      <c r="G1073" t="s">
        <v>1315</v>
      </c>
      <c r="H1073" t="s">
        <v>3174</v>
      </c>
      <c r="I1073" t="s">
        <v>4655</v>
      </c>
      <c r="J1073" t="s">
        <v>5470</v>
      </c>
      <c r="N1073" t="s">
        <v>5524</v>
      </c>
      <c r="R1073" t="s">
        <v>5653</v>
      </c>
      <c r="AI1073" t="s">
        <v>32</v>
      </c>
    </row>
    <row r="1074" spans="1:35" x14ac:dyDescent="0.45">
      <c r="A1074" t="s">
        <v>32</v>
      </c>
      <c r="B1074" t="s">
        <v>243</v>
      </c>
      <c r="C1074" t="s">
        <v>72</v>
      </c>
      <c r="D1074" t="s">
        <v>166</v>
      </c>
      <c r="E1074" t="s">
        <v>170</v>
      </c>
      <c r="F1074" t="str">
        <f>VLOOKUP(A1074,Metadata!$A$1:$H$42, 7, FALSE)</f>
        <v>No HEAL CRF Match, but related</v>
      </c>
      <c r="G1074" t="s">
        <v>1316</v>
      </c>
      <c r="H1074" t="s">
        <v>3175</v>
      </c>
      <c r="I1074" t="s">
        <v>4656</v>
      </c>
      <c r="J1074" t="s">
        <v>5470</v>
      </c>
      <c r="N1074" t="s">
        <v>5524</v>
      </c>
      <c r="R1074" t="s">
        <v>5653</v>
      </c>
      <c r="AI1074" t="s">
        <v>32</v>
      </c>
    </row>
    <row r="1075" spans="1:35" x14ac:dyDescent="0.45">
      <c r="A1075" t="s">
        <v>32</v>
      </c>
      <c r="B1075" t="s">
        <v>243</v>
      </c>
      <c r="C1075" t="s">
        <v>72</v>
      </c>
      <c r="D1075" t="s">
        <v>166</v>
      </c>
      <c r="E1075" t="s">
        <v>170</v>
      </c>
      <c r="F1075" t="str">
        <f>VLOOKUP(A1075,Metadata!$A$1:$H$42, 7, FALSE)</f>
        <v>No HEAL CRF Match, but related</v>
      </c>
      <c r="G1075" t="s">
        <v>1317</v>
      </c>
      <c r="H1075" t="s">
        <v>3176</v>
      </c>
      <c r="I1075" t="s">
        <v>4657</v>
      </c>
      <c r="J1075" t="s">
        <v>5470</v>
      </c>
      <c r="N1075" t="s">
        <v>5524</v>
      </c>
      <c r="R1075" t="s">
        <v>5653</v>
      </c>
      <c r="AI1075" t="s">
        <v>32</v>
      </c>
    </row>
    <row r="1076" spans="1:35" x14ac:dyDescent="0.45">
      <c r="A1076" t="s">
        <v>32</v>
      </c>
      <c r="B1076" t="s">
        <v>243</v>
      </c>
      <c r="C1076" t="s">
        <v>72</v>
      </c>
      <c r="D1076" t="s">
        <v>166</v>
      </c>
      <c r="E1076" t="s">
        <v>170</v>
      </c>
      <c r="F1076" t="str">
        <f>VLOOKUP(A1076,Metadata!$A$1:$H$42, 7, FALSE)</f>
        <v>No HEAL CRF Match, but related</v>
      </c>
      <c r="G1076" t="s">
        <v>1318</v>
      </c>
      <c r="H1076" t="s">
        <v>3177</v>
      </c>
      <c r="I1076" t="s">
        <v>4658</v>
      </c>
      <c r="J1076" t="s">
        <v>5470</v>
      </c>
      <c r="N1076" t="s">
        <v>5524</v>
      </c>
      <c r="R1076" t="s">
        <v>5654</v>
      </c>
      <c r="AI1076" t="s">
        <v>32</v>
      </c>
    </row>
    <row r="1077" spans="1:35" x14ac:dyDescent="0.45">
      <c r="A1077" t="s">
        <v>32</v>
      </c>
      <c r="B1077" t="s">
        <v>243</v>
      </c>
      <c r="C1077" t="s">
        <v>72</v>
      </c>
      <c r="D1077" t="s">
        <v>166</v>
      </c>
      <c r="E1077" t="s">
        <v>170</v>
      </c>
      <c r="F1077" t="str">
        <f>VLOOKUP(A1077,Metadata!$A$1:$H$42, 7, FALSE)</f>
        <v>No HEAL CRF Match, but related</v>
      </c>
      <c r="G1077" t="s">
        <v>1319</v>
      </c>
      <c r="H1077" t="s">
        <v>3178</v>
      </c>
      <c r="I1077" t="s">
        <v>4659</v>
      </c>
      <c r="J1077" t="s">
        <v>5470</v>
      </c>
      <c r="N1077" t="s">
        <v>5524</v>
      </c>
      <c r="R1077" t="s">
        <v>5654</v>
      </c>
      <c r="AI1077" t="s">
        <v>32</v>
      </c>
    </row>
    <row r="1078" spans="1:35" x14ac:dyDescent="0.45">
      <c r="A1078" t="s">
        <v>32</v>
      </c>
      <c r="B1078" t="s">
        <v>243</v>
      </c>
      <c r="C1078" t="s">
        <v>72</v>
      </c>
      <c r="D1078" t="s">
        <v>166</v>
      </c>
      <c r="E1078" t="s">
        <v>170</v>
      </c>
      <c r="F1078" t="str">
        <f>VLOOKUP(A1078,Metadata!$A$1:$H$42, 7, FALSE)</f>
        <v>No HEAL CRF Match, but related</v>
      </c>
      <c r="G1078" t="s">
        <v>1320</v>
      </c>
      <c r="H1078" t="s">
        <v>3179</v>
      </c>
      <c r="I1078" t="s">
        <v>4660</v>
      </c>
      <c r="J1078" t="s">
        <v>5470</v>
      </c>
      <c r="N1078" t="s">
        <v>5524</v>
      </c>
      <c r="R1078" t="s">
        <v>5654</v>
      </c>
      <c r="AI1078" t="s">
        <v>32</v>
      </c>
    </row>
    <row r="1079" spans="1:35" x14ac:dyDescent="0.45">
      <c r="A1079" t="s">
        <v>32</v>
      </c>
      <c r="B1079" t="s">
        <v>243</v>
      </c>
      <c r="C1079" t="s">
        <v>72</v>
      </c>
      <c r="D1079" t="s">
        <v>166</v>
      </c>
      <c r="E1079" t="s">
        <v>170</v>
      </c>
      <c r="F1079" t="str">
        <f>VLOOKUP(A1079,Metadata!$A$1:$H$42, 7, FALSE)</f>
        <v>No HEAL CRF Match, but related</v>
      </c>
      <c r="G1079" t="s">
        <v>1321</v>
      </c>
      <c r="H1079" t="s">
        <v>3180</v>
      </c>
      <c r="I1079" t="s">
        <v>4661</v>
      </c>
      <c r="J1079" t="s">
        <v>5470</v>
      </c>
      <c r="N1079" t="s">
        <v>5524</v>
      </c>
      <c r="R1079" t="s">
        <v>5654</v>
      </c>
      <c r="AI1079" t="s">
        <v>32</v>
      </c>
    </row>
    <row r="1080" spans="1:35" x14ac:dyDescent="0.45">
      <c r="A1080" t="s">
        <v>32</v>
      </c>
      <c r="B1080" t="s">
        <v>243</v>
      </c>
      <c r="C1080" t="s">
        <v>72</v>
      </c>
      <c r="D1080" t="s">
        <v>166</v>
      </c>
      <c r="E1080" t="s">
        <v>170</v>
      </c>
      <c r="F1080" t="str">
        <f>VLOOKUP(A1080,Metadata!$A$1:$H$42, 7, FALSE)</f>
        <v>No HEAL CRF Match, but related</v>
      </c>
      <c r="G1080" t="s">
        <v>1322</v>
      </c>
      <c r="H1080" t="s">
        <v>3181</v>
      </c>
      <c r="I1080" t="s">
        <v>4662</v>
      </c>
      <c r="J1080" t="s">
        <v>5470</v>
      </c>
      <c r="N1080" t="s">
        <v>5524</v>
      </c>
      <c r="R1080" t="s">
        <v>5654</v>
      </c>
      <c r="AI1080" t="s">
        <v>32</v>
      </c>
    </row>
    <row r="1081" spans="1:35" x14ac:dyDescent="0.45">
      <c r="A1081" t="s">
        <v>32</v>
      </c>
      <c r="B1081" t="s">
        <v>243</v>
      </c>
      <c r="C1081" t="s">
        <v>72</v>
      </c>
      <c r="D1081" t="s">
        <v>166</v>
      </c>
      <c r="E1081" t="s">
        <v>170</v>
      </c>
      <c r="F1081" t="str">
        <f>VLOOKUP(A1081,Metadata!$A$1:$H$42, 7, FALSE)</f>
        <v>No HEAL CRF Match, but related</v>
      </c>
      <c r="G1081" t="s">
        <v>1323</v>
      </c>
      <c r="H1081" t="s">
        <v>3182</v>
      </c>
      <c r="I1081" t="s">
        <v>4663</v>
      </c>
      <c r="J1081" t="s">
        <v>5470</v>
      </c>
      <c r="N1081" t="s">
        <v>5524</v>
      </c>
      <c r="R1081" t="s">
        <v>5652</v>
      </c>
      <c r="AI1081" t="s">
        <v>32</v>
      </c>
    </row>
    <row r="1082" spans="1:35" x14ac:dyDescent="0.45">
      <c r="A1082" t="s">
        <v>32</v>
      </c>
      <c r="B1082" t="s">
        <v>243</v>
      </c>
      <c r="C1082" t="s">
        <v>72</v>
      </c>
      <c r="D1082" t="s">
        <v>166</v>
      </c>
      <c r="E1082" t="s">
        <v>170</v>
      </c>
      <c r="F1082" t="str">
        <f>VLOOKUP(A1082,Metadata!$A$1:$H$42, 7, FALSE)</f>
        <v>No HEAL CRF Match, but related</v>
      </c>
      <c r="G1082" t="s">
        <v>1324</v>
      </c>
      <c r="H1082" t="s">
        <v>3183</v>
      </c>
      <c r="I1082" t="s">
        <v>4664</v>
      </c>
      <c r="J1082" t="s">
        <v>5470</v>
      </c>
      <c r="N1082" t="s">
        <v>5524</v>
      </c>
      <c r="R1082" t="s">
        <v>5652</v>
      </c>
      <c r="AI1082" t="s">
        <v>32</v>
      </c>
    </row>
    <row r="1083" spans="1:35" x14ac:dyDescent="0.45">
      <c r="A1083" t="s">
        <v>32</v>
      </c>
      <c r="B1083" t="s">
        <v>243</v>
      </c>
      <c r="C1083" t="s">
        <v>72</v>
      </c>
      <c r="D1083" t="s">
        <v>166</v>
      </c>
      <c r="E1083" t="s">
        <v>170</v>
      </c>
      <c r="F1083" t="str">
        <f>VLOOKUP(A1083,Metadata!$A$1:$H$42, 7, FALSE)</f>
        <v>No HEAL CRF Match, but related</v>
      </c>
      <c r="G1083" t="s">
        <v>1325</v>
      </c>
      <c r="H1083" t="s">
        <v>3184</v>
      </c>
      <c r="I1083" t="s">
        <v>4665</v>
      </c>
      <c r="J1083" t="s">
        <v>5470</v>
      </c>
      <c r="N1083" t="s">
        <v>5524</v>
      </c>
      <c r="R1083" t="s">
        <v>5652</v>
      </c>
      <c r="AI1083" t="s">
        <v>32</v>
      </c>
    </row>
    <row r="1084" spans="1:35" x14ac:dyDescent="0.45">
      <c r="A1084" t="s">
        <v>32</v>
      </c>
      <c r="B1084" t="s">
        <v>243</v>
      </c>
      <c r="C1084" t="s">
        <v>72</v>
      </c>
      <c r="D1084" t="s">
        <v>166</v>
      </c>
      <c r="E1084" t="s">
        <v>170</v>
      </c>
      <c r="F1084" t="str">
        <f>VLOOKUP(A1084,Metadata!$A$1:$H$42, 7, FALSE)</f>
        <v>No HEAL CRF Match, but related</v>
      </c>
      <c r="G1084" t="s">
        <v>1326</v>
      </c>
      <c r="H1084" t="s">
        <v>3185</v>
      </c>
      <c r="I1084" t="s">
        <v>4666</v>
      </c>
      <c r="J1084" t="s">
        <v>5470</v>
      </c>
      <c r="N1084" t="s">
        <v>5524</v>
      </c>
      <c r="R1084" t="s">
        <v>5652</v>
      </c>
      <c r="AI1084" t="s">
        <v>32</v>
      </c>
    </row>
    <row r="1085" spans="1:35" x14ac:dyDescent="0.45">
      <c r="A1085" t="s">
        <v>32</v>
      </c>
      <c r="B1085" t="s">
        <v>243</v>
      </c>
      <c r="C1085" t="s">
        <v>72</v>
      </c>
      <c r="D1085" t="s">
        <v>166</v>
      </c>
      <c r="E1085" t="s">
        <v>170</v>
      </c>
      <c r="F1085" t="str">
        <f>VLOOKUP(A1085,Metadata!$A$1:$H$42, 7, FALSE)</f>
        <v>No HEAL CRF Match, but related</v>
      </c>
      <c r="G1085" t="s">
        <v>1327</v>
      </c>
      <c r="H1085" t="s">
        <v>3186</v>
      </c>
      <c r="I1085" t="s">
        <v>4667</v>
      </c>
      <c r="J1085" t="s">
        <v>5470</v>
      </c>
      <c r="N1085" t="s">
        <v>5524</v>
      </c>
      <c r="R1085" t="s">
        <v>5652</v>
      </c>
      <c r="AI1085" t="s">
        <v>32</v>
      </c>
    </row>
    <row r="1086" spans="1:35" x14ac:dyDescent="0.45">
      <c r="A1086" t="s">
        <v>32</v>
      </c>
      <c r="B1086" t="s">
        <v>243</v>
      </c>
      <c r="C1086" t="s">
        <v>72</v>
      </c>
      <c r="D1086" t="s">
        <v>166</v>
      </c>
      <c r="E1086" t="s">
        <v>170</v>
      </c>
      <c r="F1086" t="str">
        <f>VLOOKUP(A1086,Metadata!$A$1:$H$42, 7, FALSE)</f>
        <v>No HEAL CRF Match, but related</v>
      </c>
      <c r="G1086" t="s">
        <v>1328</v>
      </c>
      <c r="H1086" t="s">
        <v>3187</v>
      </c>
      <c r="I1086" t="s">
        <v>4668</v>
      </c>
      <c r="J1086" t="s">
        <v>5470</v>
      </c>
      <c r="N1086" t="s">
        <v>5524</v>
      </c>
      <c r="R1086" t="s">
        <v>5652</v>
      </c>
      <c r="AI1086" t="s">
        <v>32</v>
      </c>
    </row>
    <row r="1087" spans="1:35" x14ac:dyDescent="0.45">
      <c r="A1087" t="s">
        <v>32</v>
      </c>
      <c r="B1087" t="s">
        <v>243</v>
      </c>
      <c r="C1087" t="s">
        <v>72</v>
      </c>
      <c r="D1087" t="s">
        <v>166</v>
      </c>
      <c r="E1087" t="s">
        <v>170</v>
      </c>
      <c r="F1087" t="str">
        <f>VLOOKUP(A1087,Metadata!$A$1:$H$42, 7, FALSE)</f>
        <v>No HEAL CRF Match, but related</v>
      </c>
      <c r="G1087" t="s">
        <v>1329</v>
      </c>
      <c r="H1087" t="s">
        <v>3188</v>
      </c>
      <c r="I1087" t="s">
        <v>4669</v>
      </c>
      <c r="J1087" t="s">
        <v>5470</v>
      </c>
      <c r="N1087" t="s">
        <v>5524</v>
      </c>
      <c r="R1087" t="s">
        <v>5652</v>
      </c>
      <c r="AI1087" t="s">
        <v>32</v>
      </c>
    </row>
    <row r="1088" spans="1:35" x14ac:dyDescent="0.45">
      <c r="A1088" t="s">
        <v>32</v>
      </c>
      <c r="B1088" t="s">
        <v>243</v>
      </c>
      <c r="C1088" t="s">
        <v>72</v>
      </c>
      <c r="D1088" t="s">
        <v>166</v>
      </c>
      <c r="E1088" t="s">
        <v>170</v>
      </c>
      <c r="F1088" t="str">
        <f>VLOOKUP(A1088,Metadata!$A$1:$H$42, 7, FALSE)</f>
        <v>No HEAL CRF Match, but related</v>
      </c>
      <c r="G1088" t="s">
        <v>1330</v>
      </c>
      <c r="H1088" t="s">
        <v>3189</v>
      </c>
      <c r="I1088" t="s">
        <v>4670</v>
      </c>
      <c r="J1088" t="s">
        <v>5470</v>
      </c>
      <c r="N1088" t="s">
        <v>5524</v>
      </c>
      <c r="R1088" t="s">
        <v>5652</v>
      </c>
      <c r="AI1088" t="s">
        <v>32</v>
      </c>
    </row>
    <row r="1089" spans="1:35" x14ac:dyDescent="0.45">
      <c r="A1089" t="s">
        <v>32</v>
      </c>
      <c r="B1089" t="s">
        <v>243</v>
      </c>
      <c r="C1089" t="s">
        <v>72</v>
      </c>
      <c r="D1089" t="s">
        <v>166</v>
      </c>
      <c r="E1089" t="s">
        <v>170</v>
      </c>
      <c r="F1089" t="str">
        <f>VLOOKUP(A1089,Metadata!$A$1:$H$42, 7, FALSE)</f>
        <v>No HEAL CRF Match, but related</v>
      </c>
      <c r="G1089" t="s">
        <v>1331</v>
      </c>
      <c r="H1089" t="s">
        <v>3190</v>
      </c>
      <c r="I1089" t="s">
        <v>4671</v>
      </c>
      <c r="J1089" t="s">
        <v>5470</v>
      </c>
      <c r="N1089" t="s">
        <v>5524</v>
      </c>
      <c r="R1089" t="s">
        <v>5652</v>
      </c>
      <c r="AI1089" t="s">
        <v>32</v>
      </c>
    </row>
    <row r="1090" spans="1:35" x14ac:dyDescent="0.45">
      <c r="A1090" t="s">
        <v>32</v>
      </c>
      <c r="B1090" t="s">
        <v>243</v>
      </c>
      <c r="C1090" t="s">
        <v>72</v>
      </c>
      <c r="D1090" t="s">
        <v>166</v>
      </c>
      <c r="E1090" t="s">
        <v>170</v>
      </c>
      <c r="F1090" t="str">
        <f>VLOOKUP(A1090,Metadata!$A$1:$H$42, 7, FALSE)</f>
        <v>No HEAL CRF Match, but related</v>
      </c>
      <c r="G1090" t="s">
        <v>1332</v>
      </c>
      <c r="H1090" t="s">
        <v>3191</v>
      </c>
      <c r="I1090" t="s">
        <v>4672</v>
      </c>
      <c r="J1090" t="s">
        <v>5470</v>
      </c>
      <c r="N1090" t="s">
        <v>5524</v>
      </c>
      <c r="R1090" t="s">
        <v>5652</v>
      </c>
      <c r="AI1090" t="s">
        <v>32</v>
      </c>
    </row>
    <row r="1091" spans="1:35" x14ac:dyDescent="0.45">
      <c r="A1091" t="s">
        <v>32</v>
      </c>
      <c r="B1091" t="s">
        <v>243</v>
      </c>
      <c r="C1091" t="s">
        <v>72</v>
      </c>
      <c r="D1091" t="s">
        <v>166</v>
      </c>
      <c r="E1091" t="s">
        <v>170</v>
      </c>
      <c r="F1091" t="str">
        <f>VLOOKUP(A1091,Metadata!$A$1:$H$42, 7, FALSE)</f>
        <v>No HEAL CRF Match, but related</v>
      </c>
      <c r="G1091" t="s">
        <v>1333</v>
      </c>
      <c r="H1091" t="s">
        <v>3192</v>
      </c>
      <c r="I1091" t="s">
        <v>4673</v>
      </c>
      <c r="J1091" t="s">
        <v>5470</v>
      </c>
      <c r="N1091" t="s">
        <v>5524</v>
      </c>
      <c r="R1091" t="s">
        <v>5652</v>
      </c>
      <c r="AI1091" t="s">
        <v>32</v>
      </c>
    </row>
    <row r="1092" spans="1:35" x14ac:dyDescent="0.45">
      <c r="A1092" t="s">
        <v>32</v>
      </c>
      <c r="B1092" t="s">
        <v>243</v>
      </c>
      <c r="C1092" t="s">
        <v>72</v>
      </c>
      <c r="D1092" t="s">
        <v>166</v>
      </c>
      <c r="E1092" t="s">
        <v>170</v>
      </c>
      <c r="F1092" t="str">
        <f>VLOOKUP(A1092,Metadata!$A$1:$H$42, 7, FALSE)</f>
        <v>No HEAL CRF Match, but related</v>
      </c>
      <c r="G1092" t="s">
        <v>1334</v>
      </c>
      <c r="H1092" t="s">
        <v>3193</v>
      </c>
      <c r="I1092" t="s">
        <v>4674</v>
      </c>
      <c r="J1092" t="s">
        <v>5470</v>
      </c>
      <c r="N1092" t="s">
        <v>5524</v>
      </c>
      <c r="R1092" t="s">
        <v>5652</v>
      </c>
      <c r="AI1092" t="s">
        <v>32</v>
      </c>
    </row>
    <row r="1093" spans="1:35" x14ac:dyDescent="0.45">
      <c r="A1093" t="s">
        <v>32</v>
      </c>
      <c r="B1093" t="s">
        <v>243</v>
      </c>
      <c r="C1093" t="s">
        <v>72</v>
      </c>
      <c r="D1093" t="s">
        <v>166</v>
      </c>
      <c r="E1093" t="s">
        <v>170</v>
      </c>
      <c r="F1093" t="str">
        <f>VLOOKUP(A1093,Metadata!$A$1:$H$42, 7, FALSE)</f>
        <v>No HEAL CRF Match, but related</v>
      </c>
      <c r="G1093" t="s">
        <v>1335</v>
      </c>
      <c r="H1093" t="s">
        <v>3194</v>
      </c>
      <c r="I1093" t="s">
        <v>4675</v>
      </c>
      <c r="J1093" t="s">
        <v>5470</v>
      </c>
      <c r="N1093" t="s">
        <v>5524</v>
      </c>
      <c r="R1093" t="s">
        <v>5652</v>
      </c>
      <c r="AI1093" t="s">
        <v>32</v>
      </c>
    </row>
    <row r="1094" spans="1:35" x14ac:dyDescent="0.45">
      <c r="A1094" t="s">
        <v>32</v>
      </c>
      <c r="B1094" t="s">
        <v>243</v>
      </c>
      <c r="C1094" t="s">
        <v>72</v>
      </c>
      <c r="D1094" t="s">
        <v>166</v>
      </c>
      <c r="E1094" t="s">
        <v>170</v>
      </c>
      <c r="F1094" t="str">
        <f>VLOOKUP(A1094,Metadata!$A$1:$H$42, 7, FALSE)</f>
        <v>No HEAL CRF Match, but related</v>
      </c>
      <c r="G1094" t="s">
        <v>1336</v>
      </c>
      <c r="H1094" t="s">
        <v>3195</v>
      </c>
      <c r="I1094" t="s">
        <v>4676</v>
      </c>
      <c r="J1094" t="s">
        <v>5470</v>
      </c>
      <c r="N1094" t="s">
        <v>5524</v>
      </c>
      <c r="R1094" t="s">
        <v>5652</v>
      </c>
      <c r="AI1094" t="s">
        <v>32</v>
      </c>
    </row>
    <row r="1095" spans="1:35" x14ac:dyDescent="0.45">
      <c r="A1095" t="s">
        <v>32</v>
      </c>
      <c r="B1095" t="s">
        <v>243</v>
      </c>
      <c r="C1095" t="s">
        <v>72</v>
      </c>
      <c r="D1095" t="s">
        <v>166</v>
      </c>
      <c r="E1095" t="s">
        <v>170</v>
      </c>
      <c r="F1095" t="str">
        <f>VLOOKUP(A1095,Metadata!$A$1:$H$42, 7, FALSE)</f>
        <v>No HEAL CRF Match, but related</v>
      </c>
      <c r="G1095" t="s">
        <v>1337</v>
      </c>
      <c r="H1095" t="s">
        <v>3196</v>
      </c>
      <c r="I1095" t="s">
        <v>4677</v>
      </c>
      <c r="J1095" t="s">
        <v>5470</v>
      </c>
      <c r="N1095" t="s">
        <v>5524</v>
      </c>
      <c r="R1095" t="s">
        <v>5652</v>
      </c>
      <c r="AI1095" t="s">
        <v>32</v>
      </c>
    </row>
    <row r="1096" spans="1:35" x14ac:dyDescent="0.45">
      <c r="A1096" t="s">
        <v>32</v>
      </c>
      <c r="B1096" t="s">
        <v>243</v>
      </c>
      <c r="C1096" t="s">
        <v>72</v>
      </c>
      <c r="D1096" t="s">
        <v>166</v>
      </c>
      <c r="E1096" t="s">
        <v>170</v>
      </c>
      <c r="F1096" t="str">
        <f>VLOOKUP(A1096,Metadata!$A$1:$H$42, 7, FALSE)</f>
        <v>No HEAL CRF Match, but related</v>
      </c>
      <c r="G1096" t="s">
        <v>1338</v>
      </c>
      <c r="H1096" t="s">
        <v>3197</v>
      </c>
      <c r="I1096" t="s">
        <v>4678</v>
      </c>
      <c r="J1096" t="s">
        <v>5470</v>
      </c>
      <c r="N1096" t="s">
        <v>5524</v>
      </c>
      <c r="R1096" t="s">
        <v>5652</v>
      </c>
      <c r="AI1096" t="s">
        <v>32</v>
      </c>
    </row>
    <row r="1097" spans="1:35" x14ac:dyDescent="0.45">
      <c r="A1097" t="s">
        <v>32</v>
      </c>
      <c r="B1097" t="s">
        <v>243</v>
      </c>
      <c r="C1097" t="s">
        <v>72</v>
      </c>
      <c r="D1097" t="s">
        <v>166</v>
      </c>
      <c r="E1097" t="s">
        <v>170</v>
      </c>
      <c r="F1097" t="str">
        <f>VLOOKUP(A1097,Metadata!$A$1:$H$42, 7, FALSE)</f>
        <v>No HEAL CRF Match, but related</v>
      </c>
      <c r="G1097" t="s">
        <v>1339</v>
      </c>
      <c r="H1097" t="s">
        <v>3198</v>
      </c>
      <c r="I1097" t="s">
        <v>4679</v>
      </c>
      <c r="J1097" t="s">
        <v>5470</v>
      </c>
      <c r="N1097" t="s">
        <v>5524</v>
      </c>
      <c r="R1097" t="s">
        <v>5652</v>
      </c>
      <c r="AI1097" t="s">
        <v>32</v>
      </c>
    </row>
    <row r="1098" spans="1:35" x14ac:dyDescent="0.45">
      <c r="A1098" t="s">
        <v>32</v>
      </c>
      <c r="B1098" t="s">
        <v>243</v>
      </c>
      <c r="C1098" t="s">
        <v>72</v>
      </c>
      <c r="D1098" t="s">
        <v>166</v>
      </c>
      <c r="E1098" t="s">
        <v>170</v>
      </c>
      <c r="F1098" t="str">
        <f>VLOOKUP(A1098,Metadata!$A$1:$H$42, 7, FALSE)</f>
        <v>No HEAL CRF Match, but related</v>
      </c>
      <c r="G1098" t="s">
        <v>1340</v>
      </c>
      <c r="H1098" t="s">
        <v>3199</v>
      </c>
      <c r="I1098" t="s">
        <v>4680</v>
      </c>
      <c r="J1098" t="s">
        <v>5470</v>
      </c>
      <c r="N1098" t="s">
        <v>5524</v>
      </c>
      <c r="R1098" t="s">
        <v>5652</v>
      </c>
      <c r="AI1098" t="s">
        <v>32</v>
      </c>
    </row>
    <row r="1099" spans="1:35" x14ac:dyDescent="0.45">
      <c r="A1099" t="s">
        <v>32</v>
      </c>
      <c r="B1099" t="s">
        <v>243</v>
      </c>
      <c r="C1099" t="s">
        <v>72</v>
      </c>
      <c r="D1099" t="s">
        <v>166</v>
      </c>
      <c r="E1099" t="s">
        <v>170</v>
      </c>
      <c r="F1099" t="str">
        <f>VLOOKUP(A1099,Metadata!$A$1:$H$42, 7, FALSE)</f>
        <v>No HEAL CRF Match, but related</v>
      </c>
      <c r="G1099" t="s">
        <v>1341</v>
      </c>
      <c r="H1099" t="s">
        <v>3200</v>
      </c>
      <c r="I1099" t="s">
        <v>4681</v>
      </c>
      <c r="J1099" t="s">
        <v>5470</v>
      </c>
      <c r="N1099" t="s">
        <v>5524</v>
      </c>
      <c r="R1099" t="s">
        <v>5652</v>
      </c>
      <c r="AI1099" t="s">
        <v>32</v>
      </c>
    </row>
    <row r="1100" spans="1:35" x14ac:dyDescent="0.45">
      <c r="A1100" t="s">
        <v>32</v>
      </c>
      <c r="B1100" t="s">
        <v>243</v>
      </c>
      <c r="C1100" t="s">
        <v>72</v>
      </c>
      <c r="D1100" t="s">
        <v>166</v>
      </c>
      <c r="E1100" t="s">
        <v>170</v>
      </c>
      <c r="F1100" t="str">
        <f>VLOOKUP(A1100,Metadata!$A$1:$H$42, 7, FALSE)</f>
        <v>No HEAL CRF Match, but related</v>
      </c>
      <c r="G1100" t="s">
        <v>1342</v>
      </c>
      <c r="H1100" t="s">
        <v>3201</v>
      </c>
      <c r="I1100" t="s">
        <v>4682</v>
      </c>
      <c r="J1100" t="s">
        <v>5470</v>
      </c>
      <c r="N1100" t="s">
        <v>5524</v>
      </c>
      <c r="R1100" t="s">
        <v>5652</v>
      </c>
      <c r="AI1100" t="s">
        <v>32</v>
      </c>
    </row>
    <row r="1101" spans="1:35" x14ac:dyDescent="0.45">
      <c r="A1101" t="s">
        <v>32</v>
      </c>
      <c r="B1101" t="s">
        <v>243</v>
      </c>
      <c r="C1101" t="s">
        <v>72</v>
      </c>
      <c r="D1101" t="s">
        <v>166</v>
      </c>
      <c r="E1101" t="s">
        <v>170</v>
      </c>
      <c r="F1101" t="str">
        <f>VLOOKUP(A1101,Metadata!$A$1:$H$42, 7, FALSE)</f>
        <v>No HEAL CRF Match, but related</v>
      </c>
      <c r="G1101" t="s">
        <v>1343</v>
      </c>
      <c r="H1101" t="s">
        <v>3202</v>
      </c>
      <c r="I1101" t="s">
        <v>4683</v>
      </c>
      <c r="J1101" t="s">
        <v>5470</v>
      </c>
      <c r="N1101" t="s">
        <v>5524</v>
      </c>
      <c r="R1101" t="s">
        <v>5652</v>
      </c>
      <c r="AI1101" t="s">
        <v>32</v>
      </c>
    </row>
    <row r="1102" spans="1:35" x14ac:dyDescent="0.45">
      <c r="A1102" t="s">
        <v>32</v>
      </c>
      <c r="B1102" t="s">
        <v>243</v>
      </c>
      <c r="C1102" t="s">
        <v>72</v>
      </c>
      <c r="D1102" t="s">
        <v>166</v>
      </c>
      <c r="E1102" t="s">
        <v>170</v>
      </c>
      <c r="F1102" t="str">
        <f>VLOOKUP(A1102,Metadata!$A$1:$H$42, 7, FALSE)</f>
        <v>No HEAL CRF Match, but related</v>
      </c>
      <c r="G1102" t="s">
        <v>1344</v>
      </c>
      <c r="H1102" t="s">
        <v>3203</v>
      </c>
      <c r="I1102" t="s">
        <v>4684</v>
      </c>
      <c r="J1102" t="s">
        <v>5471</v>
      </c>
      <c r="AI1102" t="s">
        <v>32</v>
      </c>
    </row>
    <row r="1103" spans="1:35" x14ac:dyDescent="0.45">
      <c r="A1103" t="s">
        <v>32</v>
      </c>
      <c r="B1103" t="s">
        <v>243</v>
      </c>
      <c r="C1103" t="s">
        <v>72</v>
      </c>
      <c r="D1103" t="s">
        <v>166</v>
      </c>
      <c r="E1103" t="s">
        <v>170</v>
      </c>
      <c r="F1103" t="str">
        <f>VLOOKUP(A1103,Metadata!$A$1:$H$42, 7, FALSE)</f>
        <v>No HEAL CRF Match, but related</v>
      </c>
      <c r="G1103" t="s">
        <v>1345</v>
      </c>
      <c r="H1103" t="s">
        <v>3204</v>
      </c>
      <c r="I1103" t="s">
        <v>4685</v>
      </c>
      <c r="J1103" t="s">
        <v>5471</v>
      </c>
      <c r="AI1103" t="s">
        <v>32</v>
      </c>
    </row>
    <row r="1104" spans="1:35" x14ac:dyDescent="0.45">
      <c r="A1104" t="s">
        <v>32</v>
      </c>
      <c r="B1104" t="s">
        <v>243</v>
      </c>
      <c r="C1104" t="s">
        <v>72</v>
      </c>
      <c r="D1104" t="s">
        <v>166</v>
      </c>
      <c r="E1104" t="s">
        <v>170</v>
      </c>
      <c r="F1104" t="str">
        <f>VLOOKUP(A1104,Metadata!$A$1:$H$42, 7, FALSE)</f>
        <v>No HEAL CRF Match, but related</v>
      </c>
      <c r="G1104" t="s">
        <v>1346</v>
      </c>
      <c r="H1104" t="s">
        <v>3205</v>
      </c>
      <c r="I1104" t="s">
        <v>4686</v>
      </c>
      <c r="J1104" t="s">
        <v>5469</v>
      </c>
      <c r="AI1104" t="s">
        <v>32</v>
      </c>
    </row>
    <row r="1105" spans="1:35" x14ac:dyDescent="0.45">
      <c r="A1105" t="s">
        <v>32</v>
      </c>
      <c r="B1105" t="s">
        <v>243</v>
      </c>
      <c r="C1105" t="s">
        <v>72</v>
      </c>
      <c r="D1105" t="s">
        <v>166</v>
      </c>
      <c r="E1105" t="s">
        <v>170</v>
      </c>
      <c r="F1105" t="str">
        <f>VLOOKUP(A1105,Metadata!$A$1:$H$42, 7, FALSE)</f>
        <v>No HEAL CRF Match, but related</v>
      </c>
      <c r="G1105" t="s">
        <v>1347</v>
      </c>
      <c r="H1105" t="s">
        <v>3206</v>
      </c>
      <c r="I1105" t="s">
        <v>4687</v>
      </c>
      <c r="J1105" t="s">
        <v>5472</v>
      </c>
      <c r="K1105" t="s">
        <v>5476</v>
      </c>
      <c r="AI1105" t="s">
        <v>32</v>
      </c>
    </row>
    <row r="1106" spans="1:35" x14ac:dyDescent="0.45">
      <c r="A1106" t="s">
        <v>32</v>
      </c>
      <c r="B1106" t="s">
        <v>243</v>
      </c>
      <c r="C1106" t="s">
        <v>72</v>
      </c>
      <c r="D1106" t="s">
        <v>166</v>
      </c>
      <c r="E1106" t="s">
        <v>170</v>
      </c>
      <c r="F1106" t="str">
        <f>VLOOKUP(A1106,Metadata!$A$1:$H$42, 7, FALSE)</f>
        <v>No HEAL CRF Match, but related</v>
      </c>
      <c r="G1106" t="s">
        <v>1348</v>
      </c>
      <c r="H1106" t="s">
        <v>3141</v>
      </c>
      <c r="I1106" t="s">
        <v>4688</v>
      </c>
      <c r="J1106" t="s">
        <v>5470</v>
      </c>
      <c r="N1106" t="s">
        <v>5502</v>
      </c>
      <c r="R1106" t="s">
        <v>5655</v>
      </c>
      <c r="AI1106" t="s">
        <v>32</v>
      </c>
    </row>
    <row r="1107" spans="1:35" x14ac:dyDescent="0.45">
      <c r="A1107" t="s">
        <v>32</v>
      </c>
      <c r="B1107" t="s">
        <v>243</v>
      </c>
      <c r="C1107" t="s">
        <v>72</v>
      </c>
      <c r="D1107" t="s">
        <v>166</v>
      </c>
      <c r="E1107" t="s">
        <v>170</v>
      </c>
      <c r="F1107" t="str">
        <f>VLOOKUP(A1107,Metadata!$A$1:$H$42, 7, FALSE)</f>
        <v>No HEAL CRF Match, but related</v>
      </c>
      <c r="G1107" t="s">
        <v>1349</v>
      </c>
      <c r="H1107" t="s">
        <v>3207</v>
      </c>
      <c r="I1107" t="s">
        <v>4689</v>
      </c>
      <c r="J1107" t="s">
        <v>5470</v>
      </c>
      <c r="N1107" t="s">
        <v>5494</v>
      </c>
      <c r="R1107" t="s">
        <v>5583</v>
      </c>
      <c r="AI1107" t="s">
        <v>32</v>
      </c>
    </row>
    <row r="1108" spans="1:35" x14ac:dyDescent="0.45">
      <c r="A1108" t="s">
        <v>32</v>
      </c>
      <c r="B1108" t="s">
        <v>243</v>
      </c>
      <c r="C1108" t="s">
        <v>72</v>
      </c>
      <c r="D1108" t="s">
        <v>166</v>
      </c>
      <c r="E1108" t="s">
        <v>170</v>
      </c>
      <c r="F1108" t="str">
        <f>VLOOKUP(A1108,Metadata!$A$1:$H$42, 7, FALSE)</f>
        <v>No HEAL CRF Match, but related</v>
      </c>
      <c r="G1108" t="s">
        <v>1350</v>
      </c>
      <c r="H1108" t="s">
        <v>3208</v>
      </c>
      <c r="I1108" t="s">
        <v>4690</v>
      </c>
      <c r="J1108" t="s">
        <v>5470</v>
      </c>
      <c r="N1108" t="s">
        <v>5494</v>
      </c>
      <c r="R1108" t="s">
        <v>5656</v>
      </c>
      <c r="AI1108" t="s">
        <v>32</v>
      </c>
    </row>
    <row r="1109" spans="1:35" x14ac:dyDescent="0.45">
      <c r="A1109" t="s">
        <v>38</v>
      </c>
      <c r="B1109" t="s">
        <v>243</v>
      </c>
      <c r="C1109" t="s">
        <v>78</v>
      </c>
      <c r="D1109" t="s">
        <v>166</v>
      </c>
      <c r="E1109" t="s">
        <v>170</v>
      </c>
      <c r="F1109" t="str">
        <f>VLOOKUP(A1109,Metadata!$A$1:$H$42, 7, FALSE)</f>
        <v>No HEAL CRF Match</v>
      </c>
      <c r="G1109" t="s">
        <v>1351</v>
      </c>
      <c r="H1109" t="s">
        <v>3209</v>
      </c>
      <c r="I1109" t="s">
        <v>4691</v>
      </c>
      <c r="J1109" t="s">
        <v>5472</v>
      </c>
      <c r="K1109" t="s">
        <v>5476</v>
      </c>
      <c r="AI1109" t="s">
        <v>38</v>
      </c>
    </row>
    <row r="1110" spans="1:35" x14ac:dyDescent="0.45">
      <c r="A1110" t="s">
        <v>38</v>
      </c>
      <c r="B1110" t="s">
        <v>243</v>
      </c>
      <c r="C1110" t="s">
        <v>78</v>
      </c>
      <c r="D1110" t="s">
        <v>166</v>
      </c>
      <c r="E1110" t="s">
        <v>170</v>
      </c>
      <c r="F1110" t="str">
        <f>VLOOKUP(A1110,Metadata!$A$1:$H$42, 7, FALSE)</f>
        <v>No HEAL CRF Match</v>
      </c>
      <c r="G1110" t="s">
        <v>1352</v>
      </c>
      <c r="H1110" t="s">
        <v>3210</v>
      </c>
      <c r="I1110" t="s">
        <v>4692</v>
      </c>
      <c r="J1110" t="s">
        <v>5470</v>
      </c>
      <c r="N1110" t="s">
        <v>5524</v>
      </c>
      <c r="R1110" t="s">
        <v>5657</v>
      </c>
      <c r="AI1110" t="s">
        <v>38</v>
      </c>
    </row>
    <row r="1111" spans="1:35" x14ac:dyDescent="0.45">
      <c r="A1111" t="s">
        <v>38</v>
      </c>
      <c r="B1111" t="s">
        <v>243</v>
      </c>
      <c r="C1111" t="s">
        <v>78</v>
      </c>
      <c r="D1111" t="s">
        <v>166</v>
      </c>
      <c r="E1111" t="s">
        <v>170</v>
      </c>
      <c r="F1111" t="str">
        <f>VLOOKUP(A1111,Metadata!$A$1:$H$42, 7, FALSE)</f>
        <v>No HEAL CRF Match</v>
      </c>
      <c r="G1111" t="s">
        <v>1353</v>
      </c>
      <c r="H1111" t="s">
        <v>3211</v>
      </c>
      <c r="I1111" t="s">
        <v>4693</v>
      </c>
      <c r="J1111" t="s">
        <v>5470</v>
      </c>
      <c r="N1111" t="s">
        <v>5531</v>
      </c>
      <c r="R1111" t="s">
        <v>5658</v>
      </c>
      <c r="AI1111" t="s">
        <v>38</v>
      </c>
    </row>
    <row r="1112" spans="1:35" x14ac:dyDescent="0.45">
      <c r="A1112" t="s">
        <v>38</v>
      </c>
      <c r="B1112" t="s">
        <v>243</v>
      </c>
      <c r="C1112" t="s">
        <v>78</v>
      </c>
      <c r="D1112" t="s">
        <v>166</v>
      </c>
      <c r="E1112" t="s">
        <v>170</v>
      </c>
      <c r="F1112" t="str">
        <f>VLOOKUP(A1112,Metadata!$A$1:$H$42, 7, FALSE)</f>
        <v>No HEAL CRF Match</v>
      </c>
      <c r="G1112" t="s">
        <v>1354</v>
      </c>
      <c r="H1112" t="s">
        <v>3212</v>
      </c>
      <c r="I1112" t="s">
        <v>4694</v>
      </c>
      <c r="J1112" t="s">
        <v>5469</v>
      </c>
      <c r="AI1112" t="s">
        <v>38</v>
      </c>
    </row>
    <row r="1113" spans="1:35" x14ac:dyDescent="0.45">
      <c r="A1113" t="s">
        <v>38</v>
      </c>
      <c r="B1113" t="s">
        <v>243</v>
      </c>
      <c r="C1113" t="s">
        <v>78</v>
      </c>
      <c r="D1113" t="s">
        <v>166</v>
      </c>
      <c r="E1113" t="s">
        <v>170</v>
      </c>
      <c r="F1113" t="str">
        <f>VLOOKUP(A1113,Metadata!$A$1:$H$42, 7, FALSE)</f>
        <v>No HEAL CRF Match</v>
      </c>
      <c r="G1113" t="s">
        <v>1355</v>
      </c>
      <c r="H1113" t="s">
        <v>3213</v>
      </c>
      <c r="I1113" t="s">
        <v>4695</v>
      </c>
      <c r="J1113" t="s">
        <v>5470</v>
      </c>
      <c r="N1113" t="s">
        <v>5532</v>
      </c>
      <c r="R1113" t="s">
        <v>5659</v>
      </c>
      <c r="AI1113" t="s">
        <v>38</v>
      </c>
    </row>
    <row r="1114" spans="1:35" x14ac:dyDescent="0.45">
      <c r="A1114" t="s">
        <v>38</v>
      </c>
      <c r="B1114" t="s">
        <v>243</v>
      </c>
      <c r="C1114" t="s">
        <v>78</v>
      </c>
      <c r="D1114" t="s">
        <v>166</v>
      </c>
      <c r="E1114" t="s">
        <v>170</v>
      </c>
      <c r="F1114" t="str">
        <f>VLOOKUP(A1114,Metadata!$A$1:$H$42, 7, FALSE)</f>
        <v>No HEAL CRF Match</v>
      </c>
      <c r="G1114" t="s">
        <v>1356</v>
      </c>
      <c r="H1114" t="s">
        <v>3214</v>
      </c>
      <c r="I1114" t="s">
        <v>4696</v>
      </c>
      <c r="J1114" t="s">
        <v>5469</v>
      </c>
      <c r="AI1114" t="s">
        <v>38</v>
      </c>
    </row>
    <row r="1115" spans="1:35" x14ac:dyDescent="0.45">
      <c r="A1115" t="s">
        <v>38</v>
      </c>
      <c r="B1115" t="s">
        <v>243</v>
      </c>
      <c r="C1115" t="s">
        <v>78</v>
      </c>
      <c r="D1115" t="s">
        <v>166</v>
      </c>
      <c r="E1115" t="s">
        <v>170</v>
      </c>
      <c r="F1115" t="str">
        <f>VLOOKUP(A1115,Metadata!$A$1:$H$42, 7, FALSE)</f>
        <v>No HEAL CRF Match</v>
      </c>
      <c r="G1115" t="s">
        <v>1357</v>
      </c>
      <c r="H1115" t="s">
        <v>3215</v>
      </c>
      <c r="I1115" t="s">
        <v>4697</v>
      </c>
      <c r="J1115" t="s">
        <v>5472</v>
      </c>
      <c r="K1115" t="s">
        <v>5476</v>
      </c>
      <c r="AI1115" t="s">
        <v>38</v>
      </c>
    </row>
    <row r="1116" spans="1:35" x14ac:dyDescent="0.45">
      <c r="A1116" t="s">
        <v>38</v>
      </c>
      <c r="B1116" t="s">
        <v>243</v>
      </c>
      <c r="C1116" t="s">
        <v>78</v>
      </c>
      <c r="D1116" t="s">
        <v>166</v>
      </c>
      <c r="E1116" t="s">
        <v>170</v>
      </c>
      <c r="F1116" t="str">
        <f>VLOOKUP(A1116,Metadata!$A$1:$H$42, 7, FALSE)</f>
        <v>No HEAL CRF Match</v>
      </c>
      <c r="G1116" t="s">
        <v>1358</v>
      </c>
      <c r="H1116" t="s">
        <v>3216</v>
      </c>
      <c r="I1116" t="s">
        <v>4698</v>
      </c>
      <c r="J1116" t="s">
        <v>5470</v>
      </c>
      <c r="N1116" t="s">
        <v>5533</v>
      </c>
      <c r="R1116" t="s">
        <v>5660</v>
      </c>
      <c r="AI1116" t="s">
        <v>38</v>
      </c>
    </row>
    <row r="1117" spans="1:35" x14ac:dyDescent="0.45">
      <c r="A1117" t="s">
        <v>38</v>
      </c>
      <c r="B1117" t="s">
        <v>243</v>
      </c>
      <c r="C1117" t="s">
        <v>78</v>
      </c>
      <c r="D1117" t="s">
        <v>166</v>
      </c>
      <c r="E1117" t="s">
        <v>170</v>
      </c>
      <c r="F1117" t="str">
        <f>VLOOKUP(A1117,Metadata!$A$1:$H$42, 7, FALSE)</f>
        <v>No HEAL CRF Match</v>
      </c>
      <c r="G1117" t="s">
        <v>1359</v>
      </c>
      <c r="H1117" t="s">
        <v>3217</v>
      </c>
      <c r="I1117" t="s">
        <v>4699</v>
      </c>
      <c r="J1117" t="s">
        <v>5469</v>
      </c>
      <c r="AI1117" t="s">
        <v>38</v>
      </c>
    </row>
    <row r="1118" spans="1:35" x14ac:dyDescent="0.45">
      <c r="A1118" t="s">
        <v>38</v>
      </c>
      <c r="B1118" t="s">
        <v>243</v>
      </c>
      <c r="C1118" t="s">
        <v>78</v>
      </c>
      <c r="D1118" t="s">
        <v>166</v>
      </c>
      <c r="E1118" t="s">
        <v>170</v>
      </c>
      <c r="F1118" t="str">
        <f>VLOOKUP(A1118,Metadata!$A$1:$H$42, 7, FALSE)</f>
        <v>No HEAL CRF Match</v>
      </c>
      <c r="G1118" t="s">
        <v>1360</v>
      </c>
      <c r="H1118" t="s">
        <v>3218</v>
      </c>
      <c r="I1118" t="s">
        <v>4700</v>
      </c>
      <c r="J1118" t="s">
        <v>5470</v>
      </c>
      <c r="N1118" t="s">
        <v>5478</v>
      </c>
      <c r="R1118" t="s">
        <v>5559</v>
      </c>
      <c r="AI1118" t="s">
        <v>38</v>
      </c>
    </row>
    <row r="1119" spans="1:35" x14ac:dyDescent="0.45">
      <c r="A1119" t="s">
        <v>38</v>
      </c>
      <c r="B1119" t="s">
        <v>243</v>
      </c>
      <c r="C1119" t="s">
        <v>78</v>
      </c>
      <c r="D1119" t="s">
        <v>166</v>
      </c>
      <c r="E1119" t="s">
        <v>170</v>
      </c>
      <c r="F1119" t="str">
        <f>VLOOKUP(A1119,Metadata!$A$1:$H$42, 7, FALSE)</f>
        <v>No HEAL CRF Match</v>
      </c>
      <c r="G1119" t="s">
        <v>1361</v>
      </c>
      <c r="H1119" t="s">
        <v>3219</v>
      </c>
      <c r="I1119" t="s">
        <v>4701</v>
      </c>
      <c r="J1119" t="s">
        <v>5472</v>
      </c>
      <c r="K1119" t="s">
        <v>5476</v>
      </c>
      <c r="AI1119" t="s">
        <v>38</v>
      </c>
    </row>
    <row r="1120" spans="1:35" x14ac:dyDescent="0.45">
      <c r="A1120" t="s">
        <v>38</v>
      </c>
      <c r="B1120" t="s">
        <v>243</v>
      </c>
      <c r="C1120" t="s">
        <v>78</v>
      </c>
      <c r="D1120" t="s">
        <v>166</v>
      </c>
      <c r="E1120" t="s">
        <v>170</v>
      </c>
      <c r="F1120" t="str">
        <f>VLOOKUP(A1120,Metadata!$A$1:$H$42, 7, FALSE)</f>
        <v>No HEAL CRF Match</v>
      </c>
      <c r="G1120" t="s">
        <v>1362</v>
      </c>
      <c r="H1120" t="s">
        <v>3220</v>
      </c>
      <c r="I1120" t="s">
        <v>4702</v>
      </c>
      <c r="J1120" t="s">
        <v>5470</v>
      </c>
      <c r="N1120" t="s">
        <v>5478</v>
      </c>
      <c r="R1120" t="s">
        <v>5559</v>
      </c>
      <c r="AI1120" t="s">
        <v>38</v>
      </c>
    </row>
    <row r="1121" spans="1:35" x14ac:dyDescent="0.45">
      <c r="A1121" t="s">
        <v>38</v>
      </c>
      <c r="B1121" t="s">
        <v>243</v>
      </c>
      <c r="C1121" t="s">
        <v>78</v>
      </c>
      <c r="D1121" t="s">
        <v>166</v>
      </c>
      <c r="E1121" t="s">
        <v>170</v>
      </c>
      <c r="F1121" t="str">
        <f>VLOOKUP(A1121,Metadata!$A$1:$H$42, 7, FALSE)</f>
        <v>No HEAL CRF Match</v>
      </c>
      <c r="G1121" t="s">
        <v>1363</v>
      </c>
      <c r="H1121" t="s">
        <v>3221</v>
      </c>
      <c r="I1121" t="s">
        <v>4703</v>
      </c>
      <c r="J1121" t="s">
        <v>5469</v>
      </c>
      <c r="AI1121" t="s">
        <v>38</v>
      </c>
    </row>
    <row r="1122" spans="1:35" x14ac:dyDescent="0.45">
      <c r="A1122" t="s">
        <v>38</v>
      </c>
      <c r="B1122" t="s">
        <v>243</v>
      </c>
      <c r="C1122" t="s">
        <v>78</v>
      </c>
      <c r="D1122" t="s">
        <v>166</v>
      </c>
      <c r="E1122" t="s">
        <v>170</v>
      </c>
      <c r="F1122" t="str">
        <f>VLOOKUP(A1122,Metadata!$A$1:$H$42, 7, FALSE)</f>
        <v>No HEAL CRF Match</v>
      </c>
      <c r="G1122" t="s">
        <v>1364</v>
      </c>
      <c r="H1122" t="s">
        <v>2908</v>
      </c>
      <c r="I1122" t="s">
        <v>4704</v>
      </c>
      <c r="J1122" t="s">
        <v>5472</v>
      </c>
      <c r="K1122" t="s">
        <v>5476</v>
      </c>
      <c r="AI1122" t="s">
        <v>38</v>
      </c>
    </row>
    <row r="1123" spans="1:35" x14ac:dyDescent="0.45">
      <c r="A1123" t="s">
        <v>38</v>
      </c>
      <c r="B1123" t="s">
        <v>243</v>
      </c>
      <c r="C1123" t="s">
        <v>78</v>
      </c>
      <c r="D1123" t="s">
        <v>166</v>
      </c>
      <c r="E1123" t="s">
        <v>170</v>
      </c>
      <c r="F1123" t="str">
        <f>VLOOKUP(A1123,Metadata!$A$1:$H$42, 7, FALSE)</f>
        <v>No HEAL CRF Match</v>
      </c>
      <c r="G1123" t="s">
        <v>1365</v>
      </c>
      <c r="H1123" t="s">
        <v>2427</v>
      </c>
      <c r="I1123" t="s">
        <v>4705</v>
      </c>
      <c r="J1123" t="s">
        <v>5469</v>
      </c>
      <c r="AI1123" t="s">
        <v>38</v>
      </c>
    </row>
    <row r="1124" spans="1:35" x14ac:dyDescent="0.45">
      <c r="A1124" t="s">
        <v>42</v>
      </c>
      <c r="B1124" t="s">
        <v>243</v>
      </c>
      <c r="C1124" t="s">
        <v>82</v>
      </c>
      <c r="D1124" t="s">
        <v>166</v>
      </c>
      <c r="E1124" t="s">
        <v>170</v>
      </c>
      <c r="F1124" t="str">
        <f>VLOOKUP(A1124,Metadata!$A$1:$H$42, 7, FALSE)</f>
        <v>No HEAL CRF Match</v>
      </c>
      <c r="G1124" t="s">
        <v>1366</v>
      </c>
      <c r="H1124" t="s">
        <v>3222</v>
      </c>
      <c r="I1124" t="s">
        <v>4706</v>
      </c>
      <c r="J1124" t="s">
        <v>5472</v>
      </c>
      <c r="K1124" t="s">
        <v>5476</v>
      </c>
      <c r="AI1124" t="s">
        <v>42</v>
      </c>
    </row>
    <row r="1125" spans="1:35" x14ac:dyDescent="0.45">
      <c r="A1125" t="s">
        <v>42</v>
      </c>
      <c r="B1125" t="s">
        <v>243</v>
      </c>
      <c r="C1125" t="s">
        <v>82</v>
      </c>
      <c r="D1125" t="s">
        <v>166</v>
      </c>
      <c r="E1125" t="s">
        <v>170</v>
      </c>
      <c r="F1125" t="str">
        <f>VLOOKUP(A1125,Metadata!$A$1:$H$42, 7, FALSE)</f>
        <v>No HEAL CRF Match</v>
      </c>
      <c r="G1125" t="s">
        <v>1367</v>
      </c>
      <c r="H1125" t="s">
        <v>3223</v>
      </c>
      <c r="I1125" t="s">
        <v>4707</v>
      </c>
      <c r="J1125" t="s">
        <v>5472</v>
      </c>
      <c r="K1125" t="s">
        <v>5476</v>
      </c>
      <c r="AI1125" t="s">
        <v>42</v>
      </c>
    </row>
    <row r="1126" spans="1:35" x14ac:dyDescent="0.45">
      <c r="A1126" t="s">
        <v>42</v>
      </c>
      <c r="B1126" t="s">
        <v>243</v>
      </c>
      <c r="C1126" t="s">
        <v>82</v>
      </c>
      <c r="D1126" t="s">
        <v>166</v>
      </c>
      <c r="E1126" t="s">
        <v>170</v>
      </c>
      <c r="F1126" t="str">
        <f>VLOOKUP(A1126,Metadata!$A$1:$H$42, 7, FALSE)</f>
        <v>No HEAL CRF Match</v>
      </c>
      <c r="G1126" t="s">
        <v>1368</v>
      </c>
      <c r="H1126" t="s">
        <v>3224</v>
      </c>
      <c r="I1126" t="s">
        <v>4708</v>
      </c>
      <c r="J1126" t="s">
        <v>5470</v>
      </c>
      <c r="N1126" t="s">
        <v>5478</v>
      </c>
      <c r="R1126" t="s">
        <v>5559</v>
      </c>
      <c r="AI1126" t="s">
        <v>42</v>
      </c>
    </row>
    <row r="1127" spans="1:35" x14ac:dyDescent="0.45">
      <c r="A1127" t="s">
        <v>42</v>
      </c>
      <c r="B1127" t="s">
        <v>243</v>
      </c>
      <c r="C1127" t="s">
        <v>82</v>
      </c>
      <c r="D1127" t="s">
        <v>166</v>
      </c>
      <c r="E1127" t="s">
        <v>170</v>
      </c>
      <c r="F1127" t="str">
        <f>VLOOKUP(A1127,Metadata!$A$1:$H$42, 7, FALSE)</f>
        <v>No HEAL CRF Match</v>
      </c>
      <c r="G1127" t="s">
        <v>1369</v>
      </c>
      <c r="H1127" t="s">
        <v>3225</v>
      </c>
      <c r="I1127" t="s">
        <v>4709</v>
      </c>
      <c r="J1127" t="s">
        <v>5470</v>
      </c>
      <c r="N1127" t="s">
        <v>5478</v>
      </c>
      <c r="R1127" t="s">
        <v>5559</v>
      </c>
      <c r="AI1127" t="s">
        <v>42</v>
      </c>
    </row>
    <row r="1128" spans="1:35" x14ac:dyDescent="0.45">
      <c r="A1128" t="s">
        <v>42</v>
      </c>
      <c r="B1128" t="s">
        <v>243</v>
      </c>
      <c r="C1128" t="s">
        <v>82</v>
      </c>
      <c r="D1128" t="s">
        <v>166</v>
      </c>
      <c r="E1128" t="s">
        <v>170</v>
      </c>
      <c r="F1128" t="str">
        <f>VLOOKUP(A1128,Metadata!$A$1:$H$42, 7, FALSE)</f>
        <v>No HEAL CRF Match</v>
      </c>
      <c r="G1128" t="s">
        <v>1370</v>
      </c>
      <c r="H1128" t="s">
        <v>3226</v>
      </c>
      <c r="I1128" t="s">
        <v>4710</v>
      </c>
      <c r="J1128" t="s">
        <v>5470</v>
      </c>
      <c r="N1128" t="s">
        <v>5478</v>
      </c>
      <c r="R1128" t="s">
        <v>5559</v>
      </c>
      <c r="AI1128" t="s">
        <v>42</v>
      </c>
    </row>
    <row r="1129" spans="1:35" x14ac:dyDescent="0.45">
      <c r="A1129" t="s">
        <v>42</v>
      </c>
      <c r="B1129" t="s">
        <v>243</v>
      </c>
      <c r="C1129" t="s">
        <v>82</v>
      </c>
      <c r="D1129" t="s">
        <v>166</v>
      </c>
      <c r="E1129" t="s">
        <v>170</v>
      </c>
      <c r="F1129" t="str">
        <f>VLOOKUP(A1129,Metadata!$A$1:$H$42, 7, FALSE)</f>
        <v>No HEAL CRF Match</v>
      </c>
      <c r="G1129" t="s">
        <v>1371</v>
      </c>
      <c r="H1129" t="s">
        <v>3227</v>
      </c>
      <c r="I1129" t="s">
        <v>4711</v>
      </c>
      <c r="J1129" t="s">
        <v>5470</v>
      </c>
      <c r="N1129" t="s">
        <v>5478</v>
      </c>
      <c r="R1129" t="s">
        <v>5559</v>
      </c>
      <c r="AI1129" t="s">
        <v>42</v>
      </c>
    </row>
    <row r="1130" spans="1:35" x14ac:dyDescent="0.45">
      <c r="A1130" t="s">
        <v>42</v>
      </c>
      <c r="B1130" t="s">
        <v>243</v>
      </c>
      <c r="C1130" t="s">
        <v>82</v>
      </c>
      <c r="D1130" t="s">
        <v>166</v>
      </c>
      <c r="E1130" t="s">
        <v>170</v>
      </c>
      <c r="F1130" t="str">
        <f>VLOOKUP(A1130,Metadata!$A$1:$H$42, 7, FALSE)</f>
        <v>No HEAL CRF Match</v>
      </c>
      <c r="G1130" t="s">
        <v>1372</v>
      </c>
      <c r="H1130" t="s">
        <v>3228</v>
      </c>
      <c r="I1130" t="s">
        <v>4712</v>
      </c>
      <c r="J1130" t="s">
        <v>5469</v>
      </c>
      <c r="AI1130" t="s">
        <v>42</v>
      </c>
    </row>
    <row r="1131" spans="1:35" x14ac:dyDescent="0.45">
      <c r="A1131" t="s">
        <v>42</v>
      </c>
      <c r="B1131" t="s">
        <v>243</v>
      </c>
      <c r="C1131" t="s">
        <v>82</v>
      </c>
      <c r="D1131" t="s">
        <v>166</v>
      </c>
      <c r="E1131" t="s">
        <v>170</v>
      </c>
      <c r="F1131" t="str">
        <f>VLOOKUP(A1131,Metadata!$A$1:$H$42, 7, FALSE)</f>
        <v>No HEAL CRF Match</v>
      </c>
      <c r="G1131" t="s">
        <v>1373</v>
      </c>
      <c r="H1131" t="s">
        <v>3229</v>
      </c>
      <c r="I1131" t="s">
        <v>4713</v>
      </c>
      <c r="J1131" t="s">
        <v>5470</v>
      </c>
      <c r="N1131" t="s">
        <v>5478</v>
      </c>
      <c r="R1131" t="s">
        <v>5559</v>
      </c>
      <c r="AI1131" t="s">
        <v>42</v>
      </c>
    </row>
    <row r="1132" spans="1:35" x14ac:dyDescent="0.45">
      <c r="A1132" t="s">
        <v>42</v>
      </c>
      <c r="B1132" t="s">
        <v>243</v>
      </c>
      <c r="C1132" t="s">
        <v>82</v>
      </c>
      <c r="D1132" t="s">
        <v>166</v>
      </c>
      <c r="E1132" t="s">
        <v>170</v>
      </c>
      <c r="F1132" t="str">
        <f>VLOOKUP(A1132,Metadata!$A$1:$H$42, 7, FALSE)</f>
        <v>No HEAL CRF Match</v>
      </c>
      <c r="G1132" t="s">
        <v>1374</v>
      </c>
      <c r="H1132" t="s">
        <v>3230</v>
      </c>
      <c r="I1132" t="s">
        <v>4714</v>
      </c>
      <c r="J1132" t="s">
        <v>5470</v>
      </c>
      <c r="N1132" t="s">
        <v>5478</v>
      </c>
      <c r="R1132" t="s">
        <v>5559</v>
      </c>
      <c r="AI1132" t="s">
        <v>42</v>
      </c>
    </row>
    <row r="1133" spans="1:35" x14ac:dyDescent="0.45">
      <c r="A1133" t="s">
        <v>42</v>
      </c>
      <c r="B1133" t="s">
        <v>243</v>
      </c>
      <c r="C1133" t="s">
        <v>82</v>
      </c>
      <c r="D1133" t="s">
        <v>166</v>
      </c>
      <c r="E1133" t="s">
        <v>170</v>
      </c>
      <c r="F1133" t="str">
        <f>VLOOKUP(A1133,Metadata!$A$1:$H$42, 7, FALSE)</f>
        <v>No HEAL CRF Match</v>
      </c>
      <c r="G1133" t="s">
        <v>1375</v>
      </c>
      <c r="H1133" t="s">
        <v>3231</v>
      </c>
      <c r="I1133" t="s">
        <v>4715</v>
      </c>
      <c r="J1133" t="s">
        <v>5470</v>
      </c>
      <c r="N1133" t="s">
        <v>5478</v>
      </c>
      <c r="R1133" t="s">
        <v>5559</v>
      </c>
      <c r="AI1133" t="s">
        <v>42</v>
      </c>
    </row>
    <row r="1134" spans="1:35" x14ac:dyDescent="0.45">
      <c r="A1134" t="s">
        <v>42</v>
      </c>
      <c r="B1134" t="s">
        <v>243</v>
      </c>
      <c r="C1134" t="s">
        <v>82</v>
      </c>
      <c r="D1134" t="s">
        <v>166</v>
      </c>
      <c r="E1134" t="s">
        <v>170</v>
      </c>
      <c r="F1134" t="str">
        <f>VLOOKUP(A1134,Metadata!$A$1:$H$42, 7, FALSE)</f>
        <v>No HEAL CRF Match</v>
      </c>
      <c r="G1134" t="s">
        <v>1376</v>
      </c>
      <c r="H1134" t="s">
        <v>3232</v>
      </c>
      <c r="I1134" t="s">
        <v>4716</v>
      </c>
      <c r="J1134" t="s">
        <v>5470</v>
      </c>
      <c r="N1134" t="s">
        <v>5478</v>
      </c>
      <c r="R1134" t="s">
        <v>5559</v>
      </c>
      <c r="AI1134" t="s">
        <v>42</v>
      </c>
    </row>
    <row r="1135" spans="1:35" x14ac:dyDescent="0.45">
      <c r="A1135" t="s">
        <v>42</v>
      </c>
      <c r="B1135" t="s">
        <v>243</v>
      </c>
      <c r="C1135" t="s">
        <v>82</v>
      </c>
      <c r="D1135" t="s">
        <v>166</v>
      </c>
      <c r="E1135" t="s">
        <v>170</v>
      </c>
      <c r="F1135" t="str">
        <f>VLOOKUP(A1135,Metadata!$A$1:$H$42, 7, FALSE)</f>
        <v>No HEAL CRF Match</v>
      </c>
      <c r="G1135" t="s">
        <v>1377</v>
      </c>
      <c r="H1135" t="s">
        <v>3233</v>
      </c>
      <c r="I1135" t="s">
        <v>4717</v>
      </c>
      <c r="J1135" t="s">
        <v>5470</v>
      </c>
      <c r="N1135" t="s">
        <v>5478</v>
      </c>
      <c r="R1135" t="s">
        <v>5559</v>
      </c>
      <c r="AI1135" t="s">
        <v>42</v>
      </c>
    </row>
    <row r="1136" spans="1:35" x14ac:dyDescent="0.45">
      <c r="A1136" t="s">
        <v>42</v>
      </c>
      <c r="B1136" t="s">
        <v>243</v>
      </c>
      <c r="C1136" t="s">
        <v>82</v>
      </c>
      <c r="D1136" t="s">
        <v>166</v>
      </c>
      <c r="E1136" t="s">
        <v>170</v>
      </c>
      <c r="F1136" t="str">
        <f>VLOOKUP(A1136,Metadata!$A$1:$H$42, 7, FALSE)</f>
        <v>No HEAL CRF Match</v>
      </c>
      <c r="G1136" t="s">
        <v>1378</v>
      </c>
      <c r="H1136" t="s">
        <v>3234</v>
      </c>
      <c r="I1136" t="s">
        <v>4718</v>
      </c>
      <c r="J1136" t="s">
        <v>5470</v>
      </c>
      <c r="N1136" t="s">
        <v>5478</v>
      </c>
      <c r="R1136" t="s">
        <v>5559</v>
      </c>
      <c r="AI1136" t="s">
        <v>42</v>
      </c>
    </row>
    <row r="1137" spans="1:35" x14ac:dyDescent="0.45">
      <c r="A1137" t="s">
        <v>42</v>
      </c>
      <c r="B1137" t="s">
        <v>243</v>
      </c>
      <c r="C1137" t="s">
        <v>82</v>
      </c>
      <c r="D1137" t="s">
        <v>166</v>
      </c>
      <c r="E1137" t="s">
        <v>170</v>
      </c>
      <c r="F1137" t="str">
        <f>VLOOKUP(A1137,Metadata!$A$1:$H$42, 7, FALSE)</f>
        <v>No HEAL CRF Match</v>
      </c>
      <c r="G1137" t="s">
        <v>1379</v>
      </c>
      <c r="H1137" t="s">
        <v>3228</v>
      </c>
      <c r="I1137" t="s">
        <v>4712</v>
      </c>
      <c r="J1137" t="s">
        <v>5469</v>
      </c>
      <c r="AI1137" t="s">
        <v>42</v>
      </c>
    </row>
    <row r="1138" spans="1:35" x14ac:dyDescent="0.45">
      <c r="A1138" t="s">
        <v>42</v>
      </c>
      <c r="B1138" t="s">
        <v>243</v>
      </c>
      <c r="C1138" t="s">
        <v>82</v>
      </c>
      <c r="D1138" t="s">
        <v>166</v>
      </c>
      <c r="E1138" t="s">
        <v>170</v>
      </c>
      <c r="F1138" t="str">
        <f>VLOOKUP(A1138,Metadata!$A$1:$H$42, 7, FALSE)</f>
        <v>No HEAL CRF Match</v>
      </c>
      <c r="G1138" t="s">
        <v>1380</v>
      </c>
      <c r="H1138" t="s">
        <v>3235</v>
      </c>
      <c r="I1138" t="s">
        <v>4719</v>
      </c>
      <c r="J1138" t="s">
        <v>5470</v>
      </c>
      <c r="N1138" t="s">
        <v>5478</v>
      </c>
      <c r="R1138" t="s">
        <v>5559</v>
      </c>
      <c r="AI1138" t="s">
        <v>42</v>
      </c>
    </row>
    <row r="1139" spans="1:35" x14ac:dyDescent="0.45">
      <c r="A1139" t="s">
        <v>42</v>
      </c>
      <c r="B1139" t="s">
        <v>243</v>
      </c>
      <c r="C1139" t="s">
        <v>82</v>
      </c>
      <c r="D1139" t="s">
        <v>166</v>
      </c>
      <c r="E1139" t="s">
        <v>170</v>
      </c>
      <c r="F1139" t="str">
        <f>VLOOKUP(A1139,Metadata!$A$1:$H$42, 7, FALSE)</f>
        <v>No HEAL CRF Match</v>
      </c>
      <c r="G1139" t="s">
        <v>1381</v>
      </c>
      <c r="H1139" t="s">
        <v>3228</v>
      </c>
      <c r="I1139" t="s">
        <v>4712</v>
      </c>
      <c r="J1139" t="s">
        <v>5469</v>
      </c>
      <c r="AI1139" t="s">
        <v>42</v>
      </c>
    </row>
    <row r="1140" spans="1:35" x14ac:dyDescent="0.45">
      <c r="A1140" t="s">
        <v>42</v>
      </c>
      <c r="B1140" t="s">
        <v>243</v>
      </c>
      <c r="C1140" t="s">
        <v>82</v>
      </c>
      <c r="D1140" t="s">
        <v>166</v>
      </c>
      <c r="E1140" t="s">
        <v>170</v>
      </c>
      <c r="F1140" t="str">
        <f>VLOOKUP(A1140,Metadata!$A$1:$H$42, 7, FALSE)</f>
        <v>No HEAL CRF Match</v>
      </c>
      <c r="G1140" t="s">
        <v>1382</v>
      </c>
      <c r="H1140" t="s">
        <v>3236</v>
      </c>
      <c r="I1140" t="s">
        <v>4720</v>
      </c>
      <c r="J1140" t="s">
        <v>5470</v>
      </c>
      <c r="N1140" t="s">
        <v>5478</v>
      </c>
      <c r="R1140" t="s">
        <v>5559</v>
      </c>
      <c r="AI1140" t="s">
        <v>42</v>
      </c>
    </row>
    <row r="1141" spans="1:35" x14ac:dyDescent="0.45">
      <c r="A1141" t="s">
        <v>42</v>
      </c>
      <c r="B1141" t="s">
        <v>243</v>
      </c>
      <c r="C1141" t="s">
        <v>82</v>
      </c>
      <c r="D1141" t="s">
        <v>166</v>
      </c>
      <c r="E1141" t="s">
        <v>170</v>
      </c>
      <c r="F1141" t="str">
        <f>VLOOKUP(A1141,Metadata!$A$1:$H$42, 7, FALSE)</f>
        <v>No HEAL CRF Match</v>
      </c>
      <c r="G1141" t="s">
        <v>1383</v>
      </c>
      <c r="H1141" t="s">
        <v>3237</v>
      </c>
      <c r="I1141" t="s">
        <v>4721</v>
      </c>
      <c r="J1141" t="s">
        <v>5469</v>
      </c>
      <c r="AI1141" t="s">
        <v>42</v>
      </c>
    </row>
    <row r="1142" spans="1:35" x14ac:dyDescent="0.45">
      <c r="A1142" t="s">
        <v>42</v>
      </c>
      <c r="B1142" t="s">
        <v>243</v>
      </c>
      <c r="C1142" t="s">
        <v>82</v>
      </c>
      <c r="D1142" t="s">
        <v>166</v>
      </c>
      <c r="E1142" t="s">
        <v>170</v>
      </c>
      <c r="F1142" t="str">
        <f>VLOOKUP(A1142,Metadata!$A$1:$H$42, 7, FALSE)</f>
        <v>No HEAL CRF Match</v>
      </c>
      <c r="G1142" t="s">
        <v>1384</v>
      </c>
      <c r="H1142" t="s">
        <v>3238</v>
      </c>
      <c r="I1142" t="s">
        <v>4722</v>
      </c>
      <c r="J1142" t="s">
        <v>5470</v>
      </c>
      <c r="N1142" t="s">
        <v>5478</v>
      </c>
      <c r="R1142" t="s">
        <v>5559</v>
      </c>
      <c r="AI1142" t="s">
        <v>42</v>
      </c>
    </row>
    <row r="1143" spans="1:35" x14ac:dyDescent="0.45">
      <c r="A1143" t="s">
        <v>42</v>
      </c>
      <c r="B1143" t="s">
        <v>243</v>
      </c>
      <c r="C1143" t="s">
        <v>82</v>
      </c>
      <c r="D1143" t="s">
        <v>166</v>
      </c>
      <c r="E1143" t="s">
        <v>170</v>
      </c>
      <c r="F1143" t="str">
        <f>VLOOKUP(A1143,Metadata!$A$1:$H$42, 7, FALSE)</f>
        <v>No HEAL CRF Match</v>
      </c>
      <c r="G1143" t="s">
        <v>1385</v>
      </c>
      <c r="H1143" t="s">
        <v>3239</v>
      </c>
      <c r="I1143" t="s">
        <v>4723</v>
      </c>
      <c r="J1143" t="s">
        <v>5470</v>
      </c>
      <c r="N1143" t="s">
        <v>5534</v>
      </c>
      <c r="R1143" t="s">
        <v>5661</v>
      </c>
      <c r="AI1143" t="s">
        <v>42</v>
      </c>
    </row>
    <row r="1144" spans="1:35" x14ac:dyDescent="0.45">
      <c r="A1144" t="s">
        <v>42</v>
      </c>
      <c r="B1144" t="s">
        <v>243</v>
      </c>
      <c r="C1144" t="s">
        <v>82</v>
      </c>
      <c r="D1144" t="s">
        <v>166</v>
      </c>
      <c r="E1144" t="s">
        <v>170</v>
      </c>
      <c r="F1144" t="str">
        <f>VLOOKUP(A1144,Metadata!$A$1:$H$42, 7, FALSE)</f>
        <v>No HEAL CRF Match</v>
      </c>
      <c r="G1144" t="s">
        <v>1386</v>
      </c>
      <c r="H1144" t="s">
        <v>3240</v>
      </c>
      <c r="I1144" t="s">
        <v>4724</v>
      </c>
      <c r="J1144" t="s">
        <v>5470</v>
      </c>
      <c r="N1144" t="s">
        <v>5534</v>
      </c>
      <c r="R1144" t="s">
        <v>5661</v>
      </c>
      <c r="AI1144" t="s">
        <v>42</v>
      </c>
    </row>
    <row r="1145" spans="1:35" x14ac:dyDescent="0.45">
      <c r="A1145" t="s">
        <v>42</v>
      </c>
      <c r="B1145" t="s">
        <v>243</v>
      </c>
      <c r="C1145" t="s">
        <v>82</v>
      </c>
      <c r="D1145" t="s">
        <v>166</v>
      </c>
      <c r="E1145" t="s">
        <v>170</v>
      </c>
      <c r="F1145" t="str">
        <f>VLOOKUP(A1145,Metadata!$A$1:$H$42, 7, FALSE)</f>
        <v>No HEAL CRF Match</v>
      </c>
      <c r="G1145" t="s">
        <v>1387</v>
      </c>
      <c r="H1145" t="s">
        <v>3241</v>
      </c>
      <c r="I1145" t="s">
        <v>4725</v>
      </c>
      <c r="J1145" t="s">
        <v>5470</v>
      </c>
      <c r="N1145" t="s">
        <v>5534</v>
      </c>
      <c r="R1145" t="s">
        <v>5661</v>
      </c>
      <c r="AI1145" t="s">
        <v>42</v>
      </c>
    </row>
    <row r="1146" spans="1:35" x14ac:dyDescent="0.45">
      <c r="A1146" t="s">
        <v>42</v>
      </c>
      <c r="B1146" t="s">
        <v>243</v>
      </c>
      <c r="C1146" t="s">
        <v>82</v>
      </c>
      <c r="D1146" t="s">
        <v>166</v>
      </c>
      <c r="E1146" t="s">
        <v>170</v>
      </c>
      <c r="F1146" t="str">
        <f>VLOOKUP(A1146,Metadata!$A$1:$H$42, 7, FALSE)</f>
        <v>No HEAL CRF Match</v>
      </c>
      <c r="G1146" t="s">
        <v>1388</v>
      </c>
      <c r="H1146" t="s">
        <v>3242</v>
      </c>
      <c r="I1146" t="s">
        <v>4726</v>
      </c>
      <c r="J1146" t="s">
        <v>5470</v>
      </c>
      <c r="N1146" t="s">
        <v>5534</v>
      </c>
      <c r="R1146" t="s">
        <v>5661</v>
      </c>
      <c r="AI1146" t="s">
        <v>42</v>
      </c>
    </row>
    <row r="1147" spans="1:35" x14ac:dyDescent="0.45">
      <c r="A1147" t="s">
        <v>42</v>
      </c>
      <c r="B1147" t="s">
        <v>243</v>
      </c>
      <c r="C1147" t="s">
        <v>82</v>
      </c>
      <c r="D1147" t="s">
        <v>166</v>
      </c>
      <c r="E1147" t="s">
        <v>170</v>
      </c>
      <c r="F1147" t="str">
        <f>VLOOKUP(A1147,Metadata!$A$1:$H$42, 7, FALSE)</f>
        <v>No HEAL CRF Match</v>
      </c>
      <c r="G1147" t="s">
        <v>1389</v>
      </c>
      <c r="H1147" t="s">
        <v>3243</v>
      </c>
      <c r="I1147" t="s">
        <v>4727</v>
      </c>
      <c r="J1147" t="s">
        <v>5469</v>
      </c>
      <c r="AI1147" t="s">
        <v>42</v>
      </c>
    </row>
    <row r="1148" spans="1:35" x14ac:dyDescent="0.45">
      <c r="A1148" t="s">
        <v>42</v>
      </c>
      <c r="B1148" t="s">
        <v>243</v>
      </c>
      <c r="C1148" t="s">
        <v>82</v>
      </c>
      <c r="D1148" t="s">
        <v>166</v>
      </c>
      <c r="E1148" t="s">
        <v>170</v>
      </c>
      <c r="F1148" t="str">
        <f>VLOOKUP(A1148,Metadata!$A$1:$H$42, 7, FALSE)</f>
        <v>No HEAL CRF Match</v>
      </c>
      <c r="G1148" t="s">
        <v>1390</v>
      </c>
      <c r="H1148" t="s">
        <v>2908</v>
      </c>
      <c r="I1148" t="s">
        <v>4728</v>
      </c>
      <c r="J1148" t="s">
        <v>5472</v>
      </c>
      <c r="K1148" t="s">
        <v>5476</v>
      </c>
      <c r="AI1148" t="s">
        <v>42</v>
      </c>
    </row>
    <row r="1149" spans="1:35" x14ac:dyDescent="0.45">
      <c r="A1149" t="s">
        <v>42</v>
      </c>
      <c r="B1149" t="s">
        <v>243</v>
      </c>
      <c r="C1149" t="s">
        <v>82</v>
      </c>
      <c r="D1149" t="s">
        <v>166</v>
      </c>
      <c r="E1149" t="s">
        <v>170</v>
      </c>
      <c r="F1149" t="str">
        <f>VLOOKUP(A1149,Metadata!$A$1:$H$42, 7, FALSE)</f>
        <v>No HEAL CRF Match</v>
      </c>
      <c r="G1149" t="s">
        <v>1391</v>
      </c>
      <c r="H1149" t="s">
        <v>2427</v>
      </c>
      <c r="I1149" t="s">
        <v>4729</v>
      </c>
      <c r="J1149" t="s">
        <v>5469</v>
      </c>
      <c r="AI1149" t="s">
        <v>42</v>
      </c>
    </row>
    <row r="1150" spans="1:35" x14ac:dyDescent="0.45">
      <c r="A1150" t="s">
        <v>41</v>
      </c>
      <c r="B1150" t="s">
        <v>243</v>
      </c>
      <c r="C1150" t="s">
        <v>81</v>
      </c>
      <c r="D1150" t="s">
        <v>166</v>
      </c>
      <c r="E1150" t="s">
        <v>170</v>
      </c>
      <c r="F1150" t="str">
        <f>VLOOKUP(A1150,Metadata!$A$1:$H$42, 7, FALSE)</f>
        <v>No HEAL CRF Match</v>
      </c>
      <c r="G1150" t="s">
        <v>1392</v>
      </c>
      <c r="H1150" t="s">
        <v>3244</v>
      </c>
      <c r="I1150" t="s">
        <v>4730</v>
      </c>
      <c r="J1150" t="s">
        <v>5469</v>
      </c>
      <c r="AI1150" t="s">
        <v>41</v>
      </c>
    </row>
    <row r="1151" spans="1:35" x14ac:dyDescent="0.45">
      <c r="A1151" t="s">
        <v>41</v>
      </c>
      <c r="B1151" t="s">
        <v>243</v>
      </c>
      <c r="C1151" t="s">
        <v>81</v>
      </c>
      <c r="D1151" t="s">
        <v>166</v>
      </c>
      <c r="E1151" t="s">
        <v>170</v>
      </c>
      <c r="F1151" t="str">
        <f>VLOOKUP(A1151,Metadata!$A$1:$H$42, 7, FALSE)</f>
        <v>No HEAL CRF Match</v>
      </c>
      <c r="G1151" t="s">
        <v>1393</v>
      </c>
      <c r="H1151" t="s">
        <v>3245</v>
      </c>
      <c r="I1151" t="s">
        <v>4731</v>
      </c>
      <c r="J1151" t="s">
        <v>5472</v>
      </c>
      <c r="K1151" t="s">
        <v>5476</v>
      </c>
      <c r="AI1151" t="s">
        <v>41</v>
      </c>
    </row>
    <row r="1152" spans="1:35" x14ac:dyDescent="0.45">
      <c r="A1152" t="s">
        <v>41</v>
      </c>
      <c r="B1152" t="s">
        <v>243</v>
      </c>
      <c r="C1152" t="s">
        <v>81</v>
      </c>
      <c r="D1152" t="s">
        <v>166</v>
      </c>
      <c r="E1152" t="s">
        <v>170</v>
      </c>
      <c r="F1152" t="str">
        <f>VLOOKUP(A1152,Metadata!$A$1:$H$42, 7, FALSE)</f>
        <v>No HEAL CRF Match</v>
      </c>
      <c r="G1152" t="s">
        <v>1394</v>
      </c>
      <c r="H1152" t="s">
        <v>3246</v>
      </c>
      <c r="I1152" t="s">
        <v>4732</v>
      </c>
      <c r="J1152" t="s">
        <v>5472</v>
      </c>
      <c r="K1152" t="s">
        <v>5476</v>
      </c>
      <c r="AI1152" t="s">
        <v>41</v>
      </c>
    </row>
    <row r="1153" spans="1:35" x14ac:dyDescent="0.45">
      <c r="A1153" t="s">
        <v>41</v>
      </c>
      <c r="B1153" t="s">
        <v>243</v>
      </c>
      <c r="C1153" t="s">
        <v>81</v>
      </c>
      <c r="D1153" t="s">
        <v>166</v>
      </c>
      <c r="E1153" t="s">
        <v>170</v>
      </c>
      <c r="F1153" t="str">
        <f>VLOOKUP(A1153,Metadata!$A$1:$H$42, 7, FALSE)</f>
        <v>No HEAL CRF Match</v>
      </c>
      <c r="G1153" t="s">
        <v>1395</v>
      </c>
      <c r="H1153" t="s">
        <v>3247</v>
      </c>
      <c r="I1153" t="s">
        <v>4733</v>
      </c>
      <c r="J1153" t="s">
        <v>5469</v>
      </c>
      <c r="AI1153" t="s">
        <v>41</v>
      </c>
    </row>
    <row r="1154" spans="1:35" x14ac:dyDescent="0.45">
      <c r="A1154" t="s">
        <v>41</v>
      </c>
      <c r="B1154" t="s">
        <v>243</v>
      </c>
      <c r="C1154" t="s">
        <v>81</v>
      </c>
      <c r="D1154" t="s">
        <v>166</v>
      </c>
      <c r="E1154" t="s">
        <v>170</v>
      </c>
      <c r="F1154" t="str">
        <f>VLOOKUP(A1154,Metadata!$A$1:$H$42, 7, FALSE)</f>
        <v>No HEAL CRF Match</v>
      </c>
      <c r="G1154" t="s">
        <v>1396</v>
      </c>
      <c r="H1154" t="s">
        <v>3248</v>
      </c>
      <c r="I1154" t="s">
        <v>4734</v>
      </c>
      <c r="J1154" t="s">
        <v>5469</v>
      </c>
      <c r="AI1154" t="s">
        <v>41</v>
      </c>
    </row>
    <row r="1155" spans="1:35" x14ac:dyDescent="0.45">
      <c r="A1155" t="s">
        <v>41</v>
      </c>
      <c r="B1155" t="s">
        <v>243</v>
      </c>
      <c r="C1155" t="s">
        <v>81</v>
      </c>
      <c r="D1155" t="s">
        <v>166</v>
      </c>
      <c r="E1155" t="s">
        <v>170</v>
      </c>
      <c r="F1155" t="str">
        <f>VLOOKUP(A1155,Metadata!$A$1:$H$42, 7, FALSE)</f>
        <v>No HEAL CRF Match</v>
      </c>
      <c r="G1155" t="s">
        <v>1397</v>
      </c>
      <c r="H1155" t="s">
        <v>3249</v>
      </c>
      <c r="I1155" t="s">
        <v>4735</v>
      </c>
      <c r="J1155" t="s">
        <v>5472</v>
      </c>
      <c r="K1155" t="s">
        <v>5476</v>
      </c>
      <c r="AI1155" t="s">
        <v>41</v>
      </c>
    </row>
    <row r="1156" spans="1:35" x14ac:dyDescent="0.45">
      <c r="A1156" t="s">
        <v>41</v>
      </c>
      <c r="B1156" t="s">
        <v>243</v>
      </c>
      <c r="C1156" t="s">
        <v>81</v>
      </c>
      <c r="D1156" t="s">
        <v>166</v>
      </c>
      <c r="E1156" t="s">
        <v>170</v>
      </c>
      <c r="F1156" t="str">
        <f>VLOOKUP(A1156,Metadata!$A$1:$H$42, 7, FALSE)</f>
        <v>No HEAL CRF Match</v>
      </c>
      <c r="G1156" t="s">
        <v>1398</v>
      </c>
      <c r="H1156" t="s">
        <v>3250</v>
      </c>
      <c r="I1156" t="s">
        <v>4736</v>
      </c>
      <c r="J1156" t="s">
        <v>5469</v>
      </c>
      <c r="AI1156" t="s">
        <v>41</v>
      </c>
    </row>
    <row r="1157" spans="1:35" x14ac:dyDescent="0.45">
      <c r="A1157" t="s">
        <v>34</v>
      </c>
      <c r="B1157" t="s">
        <v>243</v>
      </c>
      <c r="C1157" t="s">
        <v>74</v>
      </c>
      <c r="D1157" t="s">
        <v>166</v>
      </c>
      <c r="E1157" t="s">
        <v>170</v>
      </c>
      <c r="F1157" t="str">
        <f>VLOOKUP(A1157,Metadata!$A$1:$H$42, 7, FALSE)</f>
        <v>No HEAL CRF Match</v>
      </c>
      <c r="G1157" t="s">
        <v>1399</v>
      </c>
      <c r="H1157" t="s">
        <v>3251</v>
      </c>
      <c r="I1157" t="s">
        <v>4737</v>
      </c>
      <c r="J1157" t="s">
        <v>5469</v>
      </c>
      <c r="AI1157" t="s">
        <v>34</v>
      </c>
    </row>
    <row r="1158" spans="1:35" x14ac:dyDescent="0.45">
      <c r="A1158" t="s">
        <v>34</v>
      </c>
      <c r="B1158" t="s">
        <v>243</v>
      </c>
      <c r="C1158" t="s">
        <v>74</v>
      </c>
      <c r="D1158" t="s">
        <v>166</v>
      </c>
      <c r="E1158" t="s">
        <v>170</v>
      </c>
      <c r="F1158" t="str">
        <f>VLOOKUP(A1158,Metadata!$A$1:$H$42, 7, FALSE)</f>
        <v>No HEAL CRF Match</v>
      </c>
      <c r="G1158" t="s">
        <v>1400</v>
      </c>
      <c r="H1158" t="s">
        <v>3252</v>
      </c>
      <c r="I1158" t="s">
        <v>4738</v>
      </c>
      <c r="J1158" t="s">
        <v>5472</v>
      </c>
      <c r="K1158" t="s">
        <v>5476</v>
      </c>
      <c r="AI1158" t="s">
        <v>34</v>
      </c>
    </row>
    <row r="1159" spans="1:35" x14ac:dyDescent="0.45">
      <c r="A1159" t="s">
        <v>34</v>
      </c>
      <c r="B1159" t="s">
        <v>243</v>
      </c>
      <c r="C1159" t="s">
        <v>74</v>
      </c>
      <c r="D1159" t="s">
        <v>166</v>
      </c>
      <c r="E1159" t="s">
        <v>170</v>
      </c>
      <c r="F1159" t="str">
        <f>VLOOKUP(A1159,Metadata!$A$1:$H$42, 7, FALSE)</f>
        <v>No HEAL CRF Match</v>
      </c>
      <c r="G1159" t="s">
        <v>1401</v>
      </c>
      <c r="H1159" t="s">
        <v>3253</v>
      </c>
      <c r="I1159" t="s">
        <v>4739</v>
      </c>
      <c r="J1159" t="s">
        <v>5470</v>
      </c>
      <c r="N1159" t="s">
        <v>5502</v>
      </c>
      <c r="R1159" t="s">
        <v>5598</v>
      </c>
      <c r="AI1159" t="s">
        <v>34</v>
      </c>
    </row>
    <row r="1160" spans="1:35" x14ac:dyDescent="0.45">
      <c r="A1160" t="s">
        <v>34</v>
      </c>
      <c r="B1160" t="s">
        <v>243</v>
      </c>
      <c r="C1160" t="s">
        <v>74</v>
      </c>
      <c r="D1160" t="s">
        <v>166</v>
      </c>
      <c r="E1160" t="s">
        <v>170</v>
      </c>
      <c r="F1160" t="str">
        <f>VLOOKUP(A1160,Metadata!$A$1:$H$42, 7, FALSE)</f>
        <v>No HEAL CRF Match</v>
      </c>
      <c r="G1160" t="s">
        <v>1402</v>
      </c>
      <c r="H1160" t="s">
        <v>3254</v>
      </c>
      <c r="I1160" t="s">
        <v>4740</v>
      </c>
      <c r="J1160" t="s">
        <v>5470</v>
      </c>
      <c r="N1160" t="s">
        <v>5494</v>
      </c>
      <c r="R1160" t="s">
        <v>5583</v>
      </c>
      <c r="AI1160" t="s">
        <v>34</v>
      </c>
    </row>
    <row r="1161" spans="1:35" x14ac:dyDescent="0.45">
      <c r="A1161" t="s">
        <v>34</v>
      </c>
      <c r="B1161" t="s">
        <v>243</v>
      </c>
      <c r="C1161" t="s">
        <v>74</v>
      </c>
      <c r="D1161" t="s">
        <v>166</v>
      </c>
      <c r="E1161" t="s">
        <v>170</v>
      </c>
      <c r="F1161" t="str">
        <f>VLOOKUP(A1161,Metadata!$A$1:$H$42, 7, FALSE)</f>
        <v>No HEAL CRF Match</v>
      </c>
      <c r="G1161" t="s">
        <v>1403</v>
      </c>
      <c r="H1161" t="s">
        <v>3255</v>
      </c>
      <c r="I1161" t="s">
        <v>4741</v>
      </c>
      <c r="J1161" t="s">
        <v>5470</v>
      </c>
      <c r="N1161" t="s">
        <v>5500</v>
      </c>
      <c r="R1161" t="s">
        <v>5662</v>
      </c>
      <c r="AI1161" t="s">
        <v>34</v>
      </c>
    </row>
    <row r="1162" spans="1:35" x14ac:dyDescent="0.45">
      <c r="A1162" t="s">
        <v>34</v>
      </c>
      <c r="B1162" t="s">
        <v>243</v>
      </c>
      <c r="C1162" t="s">
        <v>74</v>
      </c>
      <c r="D1162" t="s">
        <v>166</v>
      </c>
      <c r="E1162" t="s">
        <v>170</v>
      </c>
      <c r="F1162" t="str">
        <f>VLOOKUP(A1162,Metadata!$A$1:$H$42, 7, FALSE)</f>
        <v>No HEAL CRF Match</v>
      </c>
      <c r="G1162" t="s">
        <v>1404</v>
      </c>
      <c r="H1162" t="s">
        <v>3256</v>
      </c>
      <c r="I1162" t="s">
        <v>4742</v>
      </c>
      <c r="J1162" t="s">
        <v>5470</v>
      </c>
      <c r="N1162" t="s">
        <v>5535</v>
      </c>
      <c r="R1162" t="s">
        <v>5663</v>
      </c>
      <c r="AI1162" t="s">
        <v>34</v>
      </c>
    </row>
    <row r="1163" spans="1:35" x14ac:dyDescent="0.45">
      <c r="A1163" t="s">
        <v>34</v>
      </c>
      <c r="B1163" t="s">
        <v>243</v>
      </c>
      <c r="C1163" t="s">
        <v>74</v>
      </c>
      <c r="D1163" t="s">
        <v>166</v>
      </c>
      <c r="E1163" t="s">
        <v>170</v>
      </c>
      <c r="F1163" t="str">
        <f>VLOOKUP(A1163,Metadata!$A$1:$H$42, 7, FALSE)</f>
        <v>No HEAL CRF Match</v>
      </c>
      <c r="G1163" t="s">
        <v>1405</v>
      </c>
      <c r="H1163" t="s">
        <v>3257</v>
      </c>
      <c r="I1163" t="s">
        <v>4743</v>
      </c>
      <c r="J1163" t="s">
        <v>5470</v>
      </c>
      <c r="N1163" t="s">
        <v>5535</v>
      </c>
      <c r="R1163" t="s">
        <v>5663</v>
      </c>
      <c r="AI1163" t="s">
        <v>34</v>
      </c>
    </row>
    <row r="1164" spans="1:35" x14ac:dyDescent="0.45">
      <c r="A1164" t="s">
        <v>34</v>
      </c>
      <c r="B1164" t="s">
        <v>243</v>
      </c>
      <c r="C1164" t="s">
        <v>74</v>
      </c>
      <c r="D1164" t="s">
        <v>166</v>
      </c>
      <c r="E1164" t="s">
        <v>170</v>
      </c>
      <c r="F1164" t="str">
        <f>VLOOKUP(A1164,Metadata!$A$1:$H$42, 7, FALSE)</f>
        <v>No HEAL CRF Match</v>
      </c>
      <c r="G1164" t="s">
        <v>1406</v>
      </c>
      <c r="H1164" t="s">
        <v>3258</v>
      </c>
      <c r="I1164" t="s">
        <v>4744</v>
      </c>
      <c r="J1164" t="s">
        <v>5470</v>
      </c>
      <c r="N1164" t="s">
        <v>5535</v>
      </c>
      <c r="R1164" t="s">
        <v>5663</v>
      </c>
      <c r="AI1164" t="s">
        <v>34</v>
      </c>
    </row>
    <row r="1165" spans="1:35" x14ac:dyDescent="0.45">
      <c r="A1165" t="s">
        <v>34</v>
      </c>
      <c r="B1165" t="s">
        <v>243</v>
      </c>
      <c r="C1165" t="s">
        <v>74</v>
      </c>
      <c r="D1165" t="s">
        <v>166</v>
      </c>
      <c r="E1165" t="s">
        <v>170</v>
      </c>
      <c r="F1165" t="str">
        <f>VLOOKUP(A1165,Metadata!$A$1:$H$42, 7, FALSE)</f>
        <v>No HEAL CRF Match</v>
      </c>
      <c r="G1165" t="s">
        <v>1407</v>
      </c>
      <c r="H1165" t="s">
        <v>3259</v>
      </c>
      <c r="I1165" t="s">
        <v>4745</v>
      </c>
      <c r="J1165" t="s">
        <v>5470</v>
      </c>
      <c r="N1165" t="s">
        <v>5535</v>
      </c>
      <c r="R1165" t="s">
        <v>5663</v>
      </c>
      <c r="AI1165" t="s">
        <v>34</v>
      </c>
    </row>
    <row r="1166" spans="1:35" x14ac:dyDescent="0.45">
      <c r="A1166" t="s">
        <v>34</v>
      </c>
      <c r="B1166" t="s">
        <v>243</v>
      </c>
      <c r="C1166" t="s">
        <v>74</v>
      </c>
      <c r="D1166" t="s">
        <v>166</v>
      </c>
      <c r="E1166" t="s">
        <v>170</v>
      </c>
      <c r="F1166" t="str">
        <f>VLOOKUP(A1166,Metadata!$A$1:$H$42, 7, FALSE)</f>
        <v>No HEAL CRF Match</v>
      </c>
      <c r="G1166" t="s">
        <v>1408</v>
      </c>
      <c r="H1166" t="s">
        <v>3260</v>
      </c>
      <c r="I1166" t="s">
        <v>4746</v>
      </c>
      <c r="J1166" t="s">
        <v>5470</v>
      </c>
      <c r="N1166" t="s">
        <v>5535</v>
      </c>
      <c r="R1166" t="s">
        <v>5663</v>
      </c>
      <c r="AI1166" t="s">
        <v>34</v>
      </c>
    </row>
    <row r="1167" spans="1:35" x14ac:dyDescent="0.45">
      <c r="A1167" t="s">
        <v>34</v>
      </c>
      <c r="B1167" t="s">
        <v>243</v>
      </c>
      <c r="C1167" t="s">
        <v>74</v>
      </c>
      <c r="D1167" t="s">
        <v>166</v>
      </c>
      <c r="E1167" t="s">
        <v>170</v>
      </c>
      <c r="F1167" t="str">
        <f>VLOOKUP(A1167,Metadata!$A$1:$H$42, 7, FALSE)</f>
        <v>No HEAL CRF Match</v>
      </c>
      <c r="G1167" t="s">
        <v>1409</v>
      </c>
      <c r="H1167" t="s">
        <v>3261</v>
      </c>
      <c r="I1167" t="s">
        <v>4747</v>
      </c>
      <c r="J1167" t="s">
        <v>5470</v>
      </c>
      <c r="N1167" t="s">
        <v>5535</v>
      </c>
      <c r="R1167" t="s">
        <v>5663</v>
      </c>
      <c r="AI1167" t="s">
        <v>34</v>
      </c>
    </row>
    <row r="1168" spans="1:35" x14ac:dyDescent="0.45">
      <c r="A1168" t="s">
        <v>34</v>
      </c>
      <c r="B1168" t="s">
        <v>243</v>
      </c>
      <c r="C1168" t="s">
        <v>74</v>
      </c>
      <c r="D1168" t="s">
        <v>166</v>
      </c>
      <c r="E1168" t="s">
        <v>170</v>
      </c>
      <c r="F1168" t="str">
        <f>VLOOKUP(A1168,Metadata!$A$1:$H$42, 7, FALSE)</f>
        <v>No HEAL CRF Match</v>
      </c>
      <c r="G1168" t="s">
        <v>1410</v>
      </c>
      <c r="H1168" t="s">
        <v>3262</v>
      </c>
      <c r="I1168" t="s">
        <v>4748</v>
      </c>
      <c r="J1168" t="s">
        <v>5470</v>
      </c>
      <c r="N1168" t="s">
        <v>5535</v>
      </c>
      <c r="R1168" t="s">
        <v>5663</v>
      </c>
      <c r="AI1168" t="s">
        <v>34</v>
      </c>
    </row>
    <row r="1169" spans="1:35" x14ac:dyDescent="0.45">
      <c r="A1169" t="s">
        <v>34</v>
      </c>
      <c r="B1169" t="s">
        <v>243</v>
      </c>
      <c r="C1169" t="s">
        <v>74</v>
      </c>
      <c r="D1169" t="s">
        <v>166</v>
      </c>
      <c r="E1169" t="s">
        <v>170</v>
      </c>
      <c r="F1169" t="str">
        <f>VLOOKUP(A1169,Metadata!$A$1:$H$42, 7, FALSE)</f>
        <v>No HEAL CRF Match</v>
      </c>
      <c r="G1169" t="s">
        <v>1411</v>
      </c>
      <c r="H1169" t="s">
        <v>3263</v>
      </c>
      <c r="I1169" t="s">
        <v>4749</v>
      </c>
      <c r="J1169" t="s">
        <v>5470</v>
      </c>
      <c r="N1169" t="s">
        <v>5535</v>
      </c>
      <c r="R1169" t="s">
        <v>5663</v>
      </c>
      <c r="AI1169" t="s">
        <v>34</v>
      </c>
    </row>
    <row r="1170" spans="1:35" x14ac:dyDescent="0.45">
      <c r="A1170" t="s">
        <v>34</v>
      </c>
      <c r="B1170" t="s">
        <v>243</v>
      </c>
      <c r="C1170" t="s">
        <v>74</v>
      </c>
      <c r="D1170" t="s">
        <v>166</v>
      </c>
      <c r="E1170" t="s">
        <v>170</v>
      </c>
      <c r="F1170" t="str">
        <f>VLOOKUP(A1170,Metadata!$A$1:$H$42, 7, FALSE)</f>
        <v>No HEAL CRF Match</v>
      </c>
      <c r="G1170" t="s">
        <v>1412</v>
      </c>
      <c r="H1170" t="s">
        <v>3264</v>
      </c>
      <c r="I1170" t="s">
        <v>4750</v>
      </c>
      <c r="J1170" t="s">
        <v>5470</v>
      </c>
      <c r="N1170" t="s">
        <v>5535</v>
      </c>
      <c r="R1170" t="s">
        <v>5663</v>
      </c>
      <c r="AI1170" t="s">
        <v>34</v>
      </c>
    </row>
    <row r="1171" spans="1:35" x14ac:dyDescent="0.45">
      <c r="A1171" t="s">
        <v>34</v>
      </c>
      <c r="B1171" t="s">
        <v>243</v>
      </c>
      <c r="C1171" t="s">
        <v>74</v>
      </c>
      <c r="D1171" t="s">
        <v>166</v>
      </c>
      <c r="E1171" t="s">
        <v>170</v>
      </c>
      <c r="F1171" t="str">
        <f>VLOOKUP(A1171,Metadata!$A$1:$H$42, 7, FALSE)</f>
        <v>No HEAL CRF Match</v>
      </c>
      <c r="G1171" t="s">
        <v>1413</v>
      </c>
      <c r="H1171" t="s">
        <v>3265</v>
      </c>
      <c r="I1171" t="s">
        <v>4751</v>
      </c>
      <c r="J1171" t="s">
        <v>5470</v>
      </c>
      <c r="N1171" t="s">
        <v>5535</v>
      </c>
      <c r="R1171" t="s">
        <v>5663</v>
      </c>
      <c r="AI1171" t="s">
        <v>34</v>
      </c>
    </row>
    <row r="1172" spans="1:35" x14ac:dyDescent="0.45">
      <c r="A1172" t="s">
        <v>34</v>
      </c>
      <c r="B1172" t="s">
        <v>243</v>
      </c>
      <c r="C1172" t="s">
        <v>74</v>
      </c>
      <c r="D1172" t="s">
        <v>166</v>
      </c>
      <c r="E1172" t="s">
        <v>170</v>
      </c>
      <c r="F1172" t="str">
        <f>VLOOKUP(A1172,Metadata!$A$1:$H$42, 7, FALSE)</f>
        <v>No HEAL CRF Match</v>
      </c>
      <c r="G1172" t="s">
        <v>1414</v>
      </c>
      <c r="H1172" t="s">
        <v>3266</v>
      </c>
      <c r="I1172" t="s">
        <v>4752</v>
      </c>
      <c r="J1172" t="s">
        <v>5470</v>
      </c>
      <c r="N1172" t="s">
        <v>5535</v>
      </c>
      <c r="R1172" t="s">
        <v>5663</v>
      </c>
      <c r="AI1172" t="s">
        <v>34</v>
      </c>
    </row>
    <row r="1173" spans="1:35" x14ac:dyDescent="0.45">
      <c r="A1173" t="s">
        <v>34</v>
      </c>
      <c r="B1173" t="s">
        <v>243</v>
      </c>
      <c r="C1173" t="s">
        <v>74</v>
      </c>
      <c r="D1173" t="s">
        <v>166</v>
      </c>
      <c r="E1173" t="s">
        <v>170</v>
      </c>
      <c r="F1173" t="str">
        <f>VLOOKUP(A1173,Metadata!$A$1:$H$42, 7, FALSE)</f>
        <v>No HEAL CRF Match</v>
      </c>
      <c r="G1173" t="s">
        <v>1415</v>
      </c>
      <c r="H1173" t="s">
        <v>3267</v>
      </c>
      <c r="I1173" t="s">
        <v>4753</v>
      </c>
      <c r="J1173" t="s">
        <v>5470</v>
      </c>
      <c r="N1173" t="s">
        <v>5535</v>
      </c>
      <c r="R1173" t="s">
        <v>5663</v>
      </c>
      <c r="AI1173" t="s">
        <v>34</v>
      </c>
    </row>
    <row r="1174" spans="1:35" x14ac:dyDescent="0.45">
      <c r="A1174" t="s">
        <v>34</v>
      </c>
      <c r="B1174" t="s">
        <v>243</v>
      </c>
      <c r="C1174" t="s">
        <v>74</v>
      </c>
      <c r="D1174" t="s">
        <v>166</v>
      </c>
      <c r="E1174" t="s">
        <v>170</v>
      </c>
      <c r="F1174" t="str">
        <f>VLOOKUP(A1174,Metadata!$A$1:$H$42, 7, FALSE)</f>
        <v>No HEAL CRF Match</v>
      </c>
      <c r="G1174" t="s">
        <v>1416</v>
      </c>
      <c r="H1174" t="s">
        <v>3268</v>
      </c>
      <c r="I1174" t="s">
        <v>4754</v>
      </c>
      <c r="J1174" t="s">
        <v>5470</v>
      </c>
      <c r="N1174" t="s">
        <v>5535</v>
      </c>
      <c r="R1174" t="s">
        <v>5663</v>
      </c>
      <c r="AI1174" t="s">
        <v>34</v>
      </c>
    </row>
    <row r="1175" spans="1:35" x14ac:dyDescent="0.45">
      <c r="A1175" t="s">
        <v>34</v>
      </c>
      <c r="B1175" t="s">
        <v>243</v>
      </c>
      <c r="C1175" t="s">
        <v>74</v>
      </c>
      <c r="D1175" t="s">
        <v>166</v>
      </c>
      <c r="E1175" t="s">
        <v>170</v>
      </c>
      <c r="F1175" t="str">
        <f>VLOOKUP(A1175,Metadata!$A$1:$H$42, 7, FALSE)</f>
        <v>No HEAL CRF Match</v>
      </c>
      <c r="G1175" t="s">
        <v>1417</v>
      </c>
      <c r="H1175" t="s">
        <v>3269</v>
      </c>
      <c r="I1175" t="s">
        <v>4755</v>
      </c>
      <c r="J1175" t="s">
        <v>5470</v>
      </c>
      <c r="N1175" t="s">
        <v>5535</v>
      </c>
      <c r="R1175" t="s">
        <v>5663</v>
      </c>
      <c r="AI1175" t="s">
        <v>34</v>
      </c>
    </row>
    <row r="1176" spans="1:35" x14ac:dyDescent="0.45">
      <c r="A1176" t="s">
        <v>34</v>
      </c>
      <c r="B1176" t="s">
        <v>243</v>
      </c>
      <c r="C1176" t="s">
        <v>74</v>
      </c>
      <c r="D1176" t="s">
        <v>166</v>
      </c>
      <c r="E1176" t="s">
        <v>170</v>
      </c>
      <c r="F1176" t="str">
        <f>VLOOKUP(A1176,Metadata!$A$1:$H$42, 7, FALSE)</f>
        <v>No HEAL CRF Match</v>
      </c>
      <c r="G1176" t="s">
        <v>1418</v>
      </c>
      <c r="H1176" t="s">
        <v>3270</v>
      </c>
      <c r="I1176" t="s">
        <v>4756</v>
      </c>
      <c r="J1176" t="s">
        <v>5470</v>
      </c>
      <c r="N1176" t="s">
        <v>5535</v>
      </c>
      <c r="R1176" t="s">
        <v>5663</v>
      </c>
      <c r="AI1176" t="s">
        <v>34</v>
      </c>
    </row>
    <row r="1177" spans="1:35" x14ac:dyDescent="0.45">
      <c r="A1177" t="s">
        <v>34</v>
      </c>
      <c r="B1177" t="s">
        <v>243</v>
      </c>
      <c r="C1177" t="s">
        <v>74</v>
      </c>
      <c r="D1177" t="s">
        <v>166</v>
      </c>
      <c r="E1177" t="s">
        <v>170</v>
      </c>
      <c r="F1177" t="str">
        <f>VLOOKUP(A1177,Metadata!$A$1:$H$42, 7, FALSE)</f>
        <v>No HEAL CRF Match</v>
      </c>
      <c r="G1177" t="s">
        <v>1419</v>
      </c>
      <c r="H1177" t="s">
        <v>3271</v>
      </c>
      <c r="I1177" t="s">
        <v>4757</v>
      </c>
      <c r="J1177" t="s">
        <v>5470</v>
      </c>
      <c r="N1177" t="s">
        <v>5535</v>
      </c>
      <c r="R1177" t="s">
        <v>5663</v>
      </c>
      <c r="AI1177" t="s">
        <v>34</v>
      </c>
    </row>
    <row r="1178" spans="1:35" x14ac:dyDescent="0.45">
      <c r="A1178" t="s">
        <v>34</v>
      </c>
      <c r="B1178" t="s">
        <v>243</v>
      </c>
      <c r="C1178" t="s">
        <v>74</v>
      </c>
      <c r="D1178" t="s">
        <v>166</v>
      </c>
      <c r="E1178" t="s">
        <v>170</v>
      </c>
      <c r="F1178" t="str">
        <f>VLOOKUP(A1178,Metadata!$A$1:$H$42, 7, FALSE)</f>
        <v>No HEAL CRF Match</v>
      </c>
      <c r="G1178" t="s">
        <v>1420</v>
      </c>
      <c r="H1178" t="s">
        <v>3272</v>
      </c>
      <c r="I1178" t="s">
        <v>4758</v>
      </c>
      <c r="J1178" t="s">
        <v>5470</v>
      </c>
      <c r="N1178" t="s">
        <v>5535</v>
      </c>
      <c r="R1178" t="s">
        <v>5663</v>
      </c>
      <c r="AI1178" t="s">
        <v>34</v>
      </c>
    </row>
    <row r="1179" spans="1:35" x14ac:dyDescent="0.45">
      <c r="A1179" t="s">
        <v>34</v>
      </c>
      <c r="B1179" t="s">
        <v>243</v>
      </c>
      <c r="C1179" t="s">
        <v>74</v>
      </c>
      <c r="D1179" t="s">
        <v>166</v>
      </c>
      <c r="E1179" t="s">
        <v>170</v>
      </c>
      <c r="F1179" t="str">
        <f>VLOOKUP(A1179,Metadata!$A$1:$H$42, 7, FALSE)</f>
        <v>No HEAL CRF Match</v>
      </c>
      <c r="G1179" t="s">
        <v>1421</v>
      </c>
      <c r="H1179" t="s">
        <v>3273</v>
      </c>
      <c r="I1179" t="s">
        <v>4759</v>
      </c>
      <c r="J1179" t="s">
        <v>5470</v>
      </c>
      <c r="N1179" t="s">
        <v>5535</v>
      </c>
      <c r="R1179" t="s">
        <v>5663</v>
      </c>
      <c r="AI1179" t="s">
        <v>34</v>
      </c>
    </row>
    <row r="1180" spans="1:35" x14ac:dyDescent="0.45">
      <c r="A1180" t="s">
        <v>34</v>
      </c>
      <c r="B1180" t="s">
        <v>243</v>
      </c>
      <c r="C1180" t="s">
        <v>74</v>
      </c>
      <c r="D1180" t="s">
        <v>166</v>
      </c>
      <c r="E1180" t="s">
        <v>170</v>
      </c>
      <c r="F1180" t="str">
        <f>VLOOKUP(A1180,Metadata!$A$1:$H$42, 7, FALSE)</f>
        <v>No HEAL CRF Match</v>
      </c>
      <c r="G1180" t="s">
        <v>1422</v>
      </c>
      <c r="H1180" t="s">
        <v>3274</v>
      </c>
      <c r="I1180" t="s">
        <v>4760</v>
      </c>
      <c r="J1180" t="s">
        <v>5470</v>
      </c>
      <c r="N1180" t="s">
        <v>5535</v>
      </c>
      <c r="R1180" t="s">
        <v>5663</v>
      </c>
      <c r="AI1180" t="s">
        <v>34</v>
      </c>
    </row>
    <row r="1181" spans="1:35" x14ac:dyDescent="0.45">
      <c r="A1181" t="s">
        <v>34</v>
      </c>
      <c r="B1181" t="s">
        <v>243</v>
      </c>
      <c r="C1181" t="s">
        <v>74</v>
      </c>
      <c r="D1181" t="s">
        <v>166</v>
      </c>
      <c r="E1181" t="s">
        <v>170</v>
      </c>
      <c r="F1181" t="str">
        <f>VLOOKUP(A1181,Metadata!$A$1:$H$42, 7, FALSE)</f>
        <v>No HEAL CRF Match</v>
      </c>
      <c r="G1181" t="s">
        <v>1423</v>
      </c>
      <c r="H1181" t="s">
        <v>3275</v>
      </c>
      <c r="I1181" t="s">
        <v>4761</v>
      </c>
      <c r="J1181" t="s">
        <v>5470</v>
      </c>
      <c r="N1181" t="s">
        <v>5535</v>
      </c>
      <c r="R1181" t="s">
        <v>5663</v>
      </c>
      <c r="AI1181" t="s">
        <v>34</v>
      </c>
    </row>
    <row r="1182" spans="1:35" x14ac:dyDescent="0.45">
      <c r="A1182" t="s">
        <v>34</v>
      </c>
      <c r="B1182" t="s">
        <v>243</v>
      </c>
      <c r="C1182" t="s">
        <v>74</v>
      </c>
      <c r="D1182" t="s">
        <v>166</v>
      </c>
      <c r="E1182" t="s">
        <v>170</v>
      </c>
      <c r="F1182" t="str">
        <f>VLOOKUP(A1182,Metadata!$A$1:$H$42, 7, FALSE)</f>
        <v>No HEAL CRF Match</v>
      </c>
      <c r="G1182" t="s">
        <v>1424</v>
      </c>
      <c r="H1182" t="s">
        <v>3276</v>
      </c>
      <c r="I1182" t="s">
        <v>4762</v>
      </c>
      <c r="J1182" t="s">
        <v>5470</v>
      </c>
      <c r="N1182" t="s">
        <v>5535</v>
      </c>
      <c r="R1182" t="s">
        <v>5663</v>
      </c>
      <c r="AI1182" t="s">
        <v>34</v>
      </c>
    </row>
    <row r="1183" spans="1:35" x14ac:dyDescent="0.45">
      <c r="A1183" t="s">
        <v>34</v>
      </c>
      <c r="B1183" t="s">
        <v>243</v>
      </c>
      <c r="C1183" t="s">
        <v>74</v>
      </c>
      <c r="D1183" t="s">
        <v>166</v>
      </c>
      <c r="E1183" t="s">
        <v>170</v>
      </c>
      <c r="F1183" t="str">
        <f>VLOOKUP(A1183,Metadata!$A$1:$H$42, 7, FALSE)</f>
        <v>No HEAL CRF Match</v>
      </c>
      <c r="G1183" t="s">
        <v>1425</v>
      </c>
      <c r="H1183" t="s">
        <v>3277</v>
      </c>
      <c r="I1183" t="s">
        <v>4763</v>
      </c>
      <c r="J1183" t="s">
        <v>5470</v>
      </c>
      <c r="N1183" t="s">
        <v>5524</v>
      </c>
      <c r="R1183" t="s">
        <v>5664</v>
      </c>
      <c r="AI1183" t="s">
        <v>34</v>
      </c>
    </row>
    <row r="1184" spans="1:35" x14ac:dyDescent="0.45">
      <c r="A1184" t="s">
        <v>34</v>
      </c>
      <c r="B1184" t="s">
        <v>243</v>
      </c>
      <c r="C1184" t="s">
        <v>74</v>
      </c>
      <c r="D1184" t="s">
        <v>166</v>
      </c>
      <c r="E1184" t="s">
        <v>170</v>
      </c>
      <c r="F1184" t="str">
        <f>VLOOKUP(A1184,Metadata!$A$1:$H$42, 7, FALSE)</f>
        <v>No HEAL CRF Match</v>
      </c>
      <c r="G1184" t="s">
        <v>1426</v>
      </c>
      <c r="H1184" t="s">
        <v>3278</v>
      </c>
      <c r="I1184" t="s">
        <v>4764</v>
      </c>
      <c r="J1184" t="s">
        <v>5470</v>
      </c>
      <c r="N1184" t="s">
        <v>5535</v>
      </c>
      <c r="R1184" t="s">
        <v>5663</v>
      </c>
      <c r="AI1184" t="s">
        <v>34</v>
      </c>
    </row>
    <row r="1185" spans="1:35" x14ac:dyDescent="0.45">
      <c r="A1185" t="s">
        <v>34</v>
      </c>
      <c r="B1185" t="s">
        <v>243</v>
      </c>
      <c r="C1185" t="s">
        <v>74</v>
      </c>
      <c r="D1185" t="s">
        <v>166</v>
      </c>
      <c r="E1185" t="s">
        <v>170</v>
      </c>
      <c r="F1185" t="str">
        <f>VLOOKUP(A1185,Metadata!$A$1:$H$42, 7, FALSE)</f>
        <v>No HEAL CRF Match</v>
      </c>
      <c r="G1185" t="s">
        <v>1427</v>
      </c>
      <c r="H1185" t="s">
        <v>3279</v>
      </c>
      <c r="I1185" t="s">
        <v>4765</v>
      </c>
      <c r="J1185" t="s">
        <v>5470</v>
      </c>
      <c r="N1185" t="s">
        <v>5535</v>
      </c>
      <c r="R1185" t="s">
        <v>5663</v>
      </c>
      <c r="AI1185" t="s">
        <v>34</v>
      </c>
    </row>
    <row r="1186" spans="1:35" x14ac:dyDescent="0.45">
      <c r="A1186" t="s">
        <v>34</v>
      </c>
      <c r="B1186" t="s">
        <v>243</v>
      </c>
      <c r="C1186" t="s">
        <v>74</v>
      </c>
      <c r="D1186" t="s">
        <v>166</v>
      </c>
      <c r="E1186" t="s">
        <v>170</v>
      </c>
      <c r="F1186" t="str">
        <f>VLOOKUP(A1186,Metadata!$A$1:$H$42, 7, FALSE)</f>
        <v>No HEAL CRF Match</v>
      </c>
      <c r="G1186" t="s">
        <v>1428</v>
      </c>
      <c r="H1186" t="s">
        <v>3280</v>
      </c>
      <c r="I1186" t="s">
        <v>4766</v>
      </c>
      <c r="J1186" t="s">
        <v>5470</v>
      </c>
      <c r="N1186" t="s">
        <v>5535</v>
      </c>
      <c r="R1186" t="s">
        <v>5663</v>
      </c>
      <c r="AI1186" t="s">
        <v>34</v>
      </c>
    </row>
    <row r="1187" spans="1:35" x14ac:dyDescent="0.45">
      <c r="A1187" t="s">
        <v>34</v>
      </c>
      <c r="B1187" t="s">
        <v>243</v>
      </c>
      <c r="C1187" t="s">
        <v>74</v>
      </c>
      <c r="D1187" t="s">
        <v>166</v>
      </c>
      <c r="E1187" t="s">
        <v>170</v>
      </c>
      <c r="F1187" t="str">
        <f>VLOOKUP(A1187,Metadata!$A$1:$H$42, 7, FALSE)</f>
        <v>No HEAL CRF Match</v>
      </c>
      <c r="G1187" t="s">
        <v>1429</v>
      </c>
      <c r="H1187" t="s">
        <v>3281</v>
      </c>
      <c r="I1187" t="s">
        <v>4767</v>
      </c>
      <c r="J1187" t="s">
        <v>5470</v>
      </c>
      <c r="N1187" t="s">
        <v>5535</v>
      </c>
      <c r="R1187" t="s">
        <v>5663</v>
      </c>
      <c r="AI1187" t="s">
        <v>34</v>
      </c>
    </row>
    <row r="1188" spans="1:35" x14ac:dyDescent="0.45">
      <c r="A1188" t="s">
        <v>34</v>
      </c>
      <c r="B1188" t="s">
        <v>243</v>
      </c>
      <c r="C1188" t="s">
        <v>74</v>
      </c>
      <c r="D1188" t="s">
        <v>166</v>
      </c>
      <c r="E1188" t="s">
        <v>170</v>
      </c>
      <c r="F1188" t="str">
        <f>VLOOKUP(A1188,Metadata!$A$1:$H$42, 7, FALSE)</f>
        <v>No HEAL CRF Match</v>
      </c>
      <c r="G1188" t="s">
        <v>1430</v>
      </c>
      <c r="H1188" t="s">
        <v>3282</v>
      </c>
      <c r="I1188" t="s">
        <v>4768</v>
      </c>
      <c r="J1188" t="s">
        <v>5470</v>
      </c>
      <c r="N1188" t="s">
        <v>5535</v>
      </c>
      <c r="R1188" t="s">
        <v>5663</v>
      </c>
      <c r="AI1188" t="s">
        <v>34</v>
      </c>
    </row>
    <row r="1189" spans="1:35" x14ac:dyDescent="0.45">
      <c r="A1189" t="s">
        <v>34</v>
      </c>
      <c r="B1189" t="s">
        <v>243</v>
      </c>
      <c r="C1189" t="s">
        <v>74</v>
      </c>
      <c r="D1189" t="s">
        <v>166</v>
      </c>
      <c r="E1189" t="s">
        <v>170</v>
      </c>
      <c r="F1189" t="str">
        <f>VLOOKUP(A1189,Metadata!$A$1:$H$42, 7, FALSE)</f>
        <v>No HEAL CRF Match</v>
      </c>
      <c r="G1189" t="s">
        <v>1431</v>
      </c>
      <c r="H1189" t="s">
        <v>3283</v>
      </c>
      <c r="I1189" t="s">
        <v>4769</v>
      </c>
      <c r="J1189" t="s">
        <v>5470</v>
      </c>
      <c r="N1189" t="s">
        <v>5535</v>
      </c>
      <c r="R1189" t="s">
        <v>5663</v>
      </c>
      <c r="AI1189" t="s">
        <v>34</v>
      </c>
    </row>
    <row r="1190" spans="1:35" x14ac:dyDescent="0.45">
      <c r="A1190" t="s">
        <v>34</v>
      </c>
      <c r="B1190" t="s">
        <v>243</v>
      </c>
      <c r="C1190" t="s">
        <v>74</v>
      </c>
      <c r="D1190" t="s">
        <v>166</v>
      </c>
      <c r="E1190" t="s">
        <v>170</v>
      </c>
      <c r="F1190" t="str">
        <f>VLOOKUP(A1190,Metadata!$A$1:$H$42, 7, FALSE)</f>
        <v>No HEAL CRF Match</v>
      </c>
      <c r="G1190" t="s">
        <v>1432</v>
      </c>
      <c r="H1190" t="s">
        <v>3284</v>
      </c>
      <c r="I1190" t="s">
        <v>4770</v>
      </c>
      <c r="J1190" t="s">
        <v>5470</v>
      </c>
      <c r="N1190" t="s">
        <v>5535</v>
      </c>
      <c r="R1190" t="s">
        <v>5663</v>
      </c>
      <c r="AI1190" t="s">
        <v>34</v>
      </c>
    </row>
    <row r="1191" spans="1:35" x14ac:dyDescent="0.45">
      <c r="A1191" t="s">
        <v>34</v>
      </c>
      <c r="B1191" t="s">
        <v>243</v>
      </c>
      <c r="C1191" t="s">
        <v>74</v>
      </c>
      <c r="D1191" t="s">
        <v>166</v>
      </c>
      <c r="E1191" t="s">
        <v>170</v>
      </c>
      <c r="F1191" t="str">
        <f>VLOOKUP(A1191,Metadata!$A$1:$H$42, 7, FALSE)</f>
        <v>No HEAL CRF Match</v>
      </c>
      <c r="G1191" t="s">
        <v>1433</v>
      </c>
      <c r="H1191" t="s">
        <v>3285</v>
      </c>
      <c r="I1191" t="s">
        <v>4771</v>
      </c>
      <c r="J1191" t="s">
        <v>5470</v>
      </c>
      <c r="N1191" t="s">
        <v>5535</v>
      </c>
      <c r="R1191" t="s">
        <v>5663</v>
      </c>
      <c r="AI1191" t="s">
        <v>34</v>
      </c>
    </row>
    <row r="1192" spans="1:35" x14ac:dyDescent="0.45">
      <c r="A1192" t="s">
        <v>34</v>
      </c>
      <c r="B1192" t="s">
        <v>243</v>
      </c>
      <c r="C1192" t="s">
        <v>74</v>
      </c>
      <c r="D1192" t="s">
        <v>166</v>
      </c>
      <c r="E1192" t="s">
        <v>170</v>
      </c>
      <c r="F1192" t="str">
        <f>VLOOKUP(A1192,Metadata!$A$1:$H$42, 7, FALSE)</f>
        <v>No HEAL CRF Match</v>
      </c>
      <c r="G1192" t="s">
        <v>1434</v>
      </c>
      <c r="H1192" t="s">
        <v>3286</v>
      </c>
      <c r="I1192" t="s">
        <v>4772</v>
      </c>
      <c r="J1192" t="s">
        <v>5470</v>
      </c>
      <c r="N1192" t="s">
        <v>5535</v>
      </c>
      <c r="R1192" t="s">
        <v>5663</v>
      </c>
      <c r="AI1192" t="s">
        <v>34</v>
      </c>
    </row>
    <row r="1193" spans="1:35" x14ac:dyDescent="0.45">
      <c r="A1193" t="s">
        <v>34</v>
      </c>
      <c r="B1193" t="s">
        <v>243</v>
      </c>
      <c r="C1193" t="s">
        <v>74</v>
      </c>
      <c r="D1193" t="s">
        <v>166</v>
      </c>
      <c r="E1193" t="s">
        <v>170</v>
      </c>
      <c r="F1193" t="str">
        <f>VLOOKUP(A1193,Metadata!$A$1:$H$42, 7, FALSE)</f>
        <v>No HEAL CRF Match</v>
      </c>
      <c r="G1193" t="s">
        <v>1435</v>
      </c>
      <c r="H1193" t="s">
        <v>3287</v>
      </c>
      <c r="I1193" t="s">
        <v>4773</v>
      </c>
      <c r="J1193" t="s">
        <v>5470</v>
      </c>
      <c r="N1193" t="s">
        <v>5535</v>
      </c>
      <c r="R1193" t="s">
        <v>5665</v>
      </c>
      <c r="AI1193" t="s">
        <v>34</v>
      </c>
    </row>
    <row r="1194" spans="1:35" x14ac:dyDescent="0.45">
      <c r="A1194" t="s">
        <v>34</v>
      </c>
      <c r="B1194" t="s">
        <v>243</v>
      </c>
      <c r="C1194" t="s">
        <v>74</v>
      </c>
      <c r="D1194" t="s">
        <v>166</v>
      </c>
      <c r="E1194" t="s">
        <v>170</v>
      </c>
      <c r="F1194" t="str">
        <f>VLOOKUP(A1194,Metadata!$A$1:$H$42, 7, FALSE)</f>
        <v>No HEAL CRF Match</v>
      </c>
      <c r="G1194" t="s">
        <v>1436</v>
      </c>
      <c r="H1194" t="s">
        <v>3288</v>
      </c>
      <c r="I1194" t="s">
        <v>4774</v>
      </c>
      <c r="J1194" t="s">
        <v>5470</v>
      </c>
      <c r="N1194" t="s">
        <v>5524</v>
      </c>
      <c r="R1194" t="s">
        <v>5666</v>
      </c>
      <c r="AI1194" t="s">
        <v>34</v>
      </c>
    </row>
    <row r="1195" spans="1:35" x14ac:dyDescent="0.45">
      <c r="A1195" t="s">
        <v>34</v>
      </c>
      <c r="B1195" t="s">
        <v>243</v>
      </c>
      <c r="C1195" t="s">
        <v>74</v>
      </c>
      <c r="D1195" t="s">
        <v>166</v>
      </c>
      <c r="E1195" t="s">
        <v>170</v>
      </c>
      <c r="F1195" t="str">
        <f>VLOOKUP(A1195,Metadata!$A$1:$H$42, 7, FALSE)</f>
        <v>No HEAL CRF Match</v>
      </c>
      <c r="G1195" t="s">
        <v>1437</v>
      </c>
      <c r="H1195" t="s">
        <v>3289</v>
      </c>
      <c r="I1195" t="s">
        <v>4775</v>
      </c>
      <c r="J1195" t="s">
        <v>5470</v>
      </c>
      <c r="N1195" t="s">
        <v>5535</v>
      </c>
      <c r="R1195" t="s">
        <v>5663</v>
      </c>
      <c r="AI1195" t="s">
        <v>34</v>
      </c>
    </row>
    <row r="1196" spans="1:35" x14ac:dyDescent="0.45">
      <c r="A1196" t="s">
        <v>34</v>
      </c>
      <c r="B1196" t="s">
        <v>243</v>
      </c>
      <c r="C1196" t="s">
        <v>74</v>
      </c>
      <c r="D1196" t="s">
        <v>166</v>
      </c>
      <c r="E1196" t="s">
        <v>170</v>
      </c>
      <c r="F1196" t="str">
        <f>VLOOKUP(A1196,Metadata!$A$1:$H$42, 7, FALSE)</f>
        <v>No HEAL CRF Match</v>
      </c>
      <c r="G1196" t="s">
        <v>1438</v>
      </c>
      <c r="H1196" t="s">
        <v>3290</v>
      </c>
      <c r="I1196" t="s">
        <v>4776</v>
      </c>
      <c r="J1196" t="s">
        <v>5470</v>
      </c>
      <c r="N1196" t="s">
        <v>5535</v>
      </c>
      <c r="R1196" t="s">
        <v>5663</v>
      </c>
      <c r="AI1196" t="s">
        <v>34</v>
      </c>
    </row>
    <row r="1197" spans="1:35" x14ac:dyDescent="0.45">
      <c r="A1197" t="s">
        <v>34</v>
      </c>
      <c r="B1197" t="s">
        <v>243</v>
      </c>
      <c r="C1197" t="s">
        <v>74</v>
      </c>
      <c r="D1197" t="s">
        <v>166</v>
      </c>
      <c r="E1197" t="s">
        <v>170</v>
      </c>
      <c r="F1197" t="str">
        <f>VLOOKUP(A1197,Metadata!$A$1:$H$42, 7, FALSE)</f>
        <v>No HEAL CRF Match</v>
      </c>
      <c r="G1197" t="s">
        <v>1439</v>
      </c>
      <c r="H1197" t="s">
        <v>3291</v>
      </c>
      <c r="I1197" t="s">
        <v>4777</v>
      </c>
      <c r="J1197" t="s">
        <v>5470</v>
      </c>
      <c r="N1197" t="s">
        <v>5535</v>
      </c>
      <c r="R1197" t="s">
        <v>5663</v>
      </c>
      <c r="AI1197" t="s">
        <v>34</v>
      </c>
    </row>
    <row r="1198" spans="1:35" x14ac:dyDescent="0.45">
      <c r="A1198" t="s">
        <v>34</v>
      </c>
      <c r="B1198" t="s">
        <v>243</v>
      </c>
      <c r="C1198" t="s">
        <v>74</v>
      </c>
      <c r="D1198" t="s">
        <v>166</v>
      </c>
      <c r="E1198" t="s">
        <v>170</v>
      </c>
      <c r="F1198" t="str">
        <f>VLOOKUP(A1198,Metadata!$A$1:$H$42, 7, FALSE)</f>
        <v>No HEAL CRF Match</v>
      </c>
      <c r="G1198" t="s">
        <v>1440</v>
      </c>
      <c r="H1198" t="s">
        <v>3292</v>
      </c>
      <c r="I1198" t="s">
        <v>4778</v>
      </c>
      <c r="J1198" t="s">
        <v>5471</v>
      </c>
      <c r="AI1198" t="s">
        <v>34</v>
      </c>
    </row>
    <row r="1199" spans="1:35" x14ac:dyDescent="0.45">
      <c r="A1199" t="s">
        <v>34</v>
      </c>
      <c r="B1199" t="s">
        <v>243</v>
      </c>
      <c r="C1199" t="s">
        <v>74</v>
      </c>
      <c r="D1199" t="s">
        <v>166</v>
      </c>
      <c r="E1199" t="s">
        <v>170</v>
      </c>
      <c r="F1199" t="str">
        <f>VLOOKUP(A1199,Metadata!$A$1:$H$42, 7, FALSE)</f>
        <v>No HEAL CRF Match</v>
      </c>
      <c r="G1199" t="s">
        <v>1441</v>
      </c>
      <c r="H1199" t="s">
        <v>3293</v>
      </c>
      <c r="I1199" t="s">
        <v>4779</v>
      </c>
      <c r="J1199" t="s">
        <v>5471</v>
      </c>
      <c r="AI1199" t="s">
        <v>34</v>
      </c>
    </row>
    <row r="1200" spans="1:35" x14ac:dyDescent="0.45">
      <c r="A1200" t="s">
        <v>34</v>
      </c>
      <c r="B1200" t="s">
        <v>243</v>
      </c>
      <c r="C1200" t="s">
        <v>74</v>
      </c>
      <c r="D1200" t="s">
        <v>166</v>
      </c>
      <c r="E1200" t="s">
        <v>170</v>
      </c>
      <c r="F1200" t="str">
        <f>VLOOKUP(A1200,Metadata!$A$1:$H$42, 7, FALSE)</f>
        <v>No HEAL CRF Match</v>
      </c>
      <c r="G1200" t="s">
        <v>1442</v>
      </c>
      <c r="H1200" t="s">
        <v>3294</v>
      </c>
      <c r="I1200" t="s">
        <v>4780</v>
      </c>
      <c r="J1200" t="s">
        <v>5471</v>
      </c>
      <c r="AI1200" t="s">
        <v>34</v>
      </c>
    </row>
    <row r="1201" spans="1:35" x14ac:dyDescent="0.45">
      <c r="A1201" t="s">
        <v>34</v>
      </c>
      <c r="B1201" t="s">
        <v>243</v>
      </c>
      <c r="C1201" t="s">
        <v>74</v>
      </c>
      <c r="D1201" t="s">
        <v>166</v>
      </c>
      <c r="E1201" t="s">
        <v>170</v>
      </c>
      <c r="F1201" t="str">
        <f>VLOOKUP(A1201,Metadata!$A$1:$H$42, 7, FALSE)</f>
        <v>No HEAL CRF Match</v>
      </c>
      <c r="G1201" t="s">
        <v>1443</v>
      </c>
      <c r="H1201" t="s">
        <v>3295</v>
      </c>
      <c r="I1201" t="s">
        <v>4781</v>
      </c>
      <c r="J1201" t="s">
        <v>5471</v>
      </c>
      <c r="AI1201" t="s">
        <v>34</v>
      </c>
    </row>
    <row r="1202" spans="1:35" x14ac:dyDescent="0.45">
      <c r="A1202" t="s">
        <v>34</v>
      </c>
      <c r="B1202" t="s">
        <v>243</v>
      </c>
      <c r="C1202" t="s">
        <v>74</v>
      </c>
      <c r="D1202" t="s">
        <v>166</v>
      </c>
      <c r="E1202" t="s">
        <v>170</v>
      </c>
      <c r="F1202" t="str">
        <f>VLOOKUP(A1202,Metadata!$A$1:$H$42, 7, FALSE)</f>
        <v>No HEAL CRF Match</v>
      </c>
      <c r="G1202" t="s">
        <v>1444</v>
      </c>
      <c r="H1202" t="s">
        <v>3296</v>
      </c>
      <c r="I1202" t="s">
        <v>4782</v>
      </c>
      <c r="J1202" t="s">
        <v>5471</v>
      </c>
      <c r="AI1202" t="s">
        <v>34</v>
      </c>
    </row>
    <row r="1203" spans="1:35" x14ac:dyDescent="0.45">
      <c r="A1203" t="s">
        <v>34</v>
      </c>
      <c r="B1203" t="s">
        <v>243</v>
      </c>
      <c r="C1203" t="s">
        <v>74</v>
      </c>
      <c r="D1203" t="s">
        <v>166</v>
      </c>
      <c r="E1203" t="s">
        <v>170</v>
      </c>
      <c r="F1203" t="str">
        <f>VLOOKUP(A1203,Metadata!$A$1:$H$42, 7, FALSE)</f>
        <v>No HEAL CRF Match</v>
      </c>
      <c r="G1203" t="s">
        <v>1445</v>
      </c>
      <c r="H1203" t="s">
        <v>3297</v>
      </c>
      <c r="I1203" t="s">
        <v>4783</v>
      </c>
      <c r="J1203" t="s">
        <v>5471</v>
      </c>
      <c r="AI1203" t="s">
        <v>34</v>
      </c>
    </row>
    <row r="1204" spans="1:35" x14ac:dyDescent="0.45">
      <c r="A1204" t="s">
        <v>34</v>
      </c>
      <c r="B1204" t="s">
        <v>243</v>
      </c>
      <c r="C1204" t="s">
        <v>74</v>
      </c>
      <c r="D1204" t="s">
        <v>166</v>
      </c>
      <c r="E1204" t="s">
        <v>170</v>
      </c>
      <c r="F1204" t="str">
        <f>VLOOKUP(A1204,Metadata!$A$1:$H$42, 7, FALSE)</f>
        <v>No HEAL CRF Match</v>
      </c>
      <c r="G1204" t="s">
        <v>1446</v>
      </c>
      <c r="H1204" t="s">
        <v>3298</v>
      </c>
      <c r="I1204" t="s">
        <v>4784</v>
      </c>
      <c r="J1204" t="s">
        <v>5471</v>
      </c>
      <c r="AI1204" t="s">
        <v>34</v>
      </c>
    </row>
    <row r="1205" spans="1:35" x14ac:dyDescent="0.45">
      <c r="A1205" t="s">
        <v>34</v>
      </c>
      <c r="B1205" t="s">
        <v>243</v>
      </c>
      <c r="C1205" t="s">
        <v>74</v>
      </c>
      <c r="D1205" t="s">
        <v>166</v>
      </c>
      <c r="E1205" t="s">
        <v>170</v>
      </c>
      <c r="F1205" t="str">
        <f>VLOOKUP(A1205,Metadata!$A$1:$H$42, 7, FALSE)</f>
        <v>No HEAL CRF Match</v>
      </c>
      <c r="G1205" t="s">
        <v>1447</v>
      </c>
      <c r="H1205" t="s">
        <v>3299</v>
      </c>
      <c r="I1205" t="s">
        <v>4785</v>
      </c>
      <c r="J1205" t="s">
        <v>5471</v>
      </c>
      <c r="AI1205" t="s">
        <v>34</v>
      </c>
    </row>
    <row r="1206" spans="1:35" x14ac:dyDescent="0.45">
      <c r="A1206" t="s">
        <v>34</v>
      </c>
      <c r="B1206" t="s">
        <v>243</v>
      </c>
      <c r="C1206" t="s">
        <v>74</v>
      </c>
      <c r="D1206" t="s">
        <v>166</v>
      </c>
      <c r="E1206" t="s">
        <v>170</v>
      </c>
      <c r="F1206" t="str">
        <f>VLOOKUP(A1206,Metadata!$A$1:$H$42, 7, FALSE)</f>
        <v>No HEAL CRF Match</v>
      </c>
      <c r="G1206" t="s">
        <v>1448</v>
      </c>
      <c r="H1206" t="s">
        <v>3300</v>
      </c>
      <c r="I1206" t="s">
        <v>4786</v>
      </c>
      <c r="J1206" t="s">
        <v>5471</v>
      </c>
      <c r="AI1206" t="s">
        <v>34</v>
      </c>
    </row>
    <row r="1207" spans="1:35" x14ac:dyDescent="0.45">
      <c r="A1207" t="s">
        <v>34</v>
      </c>
      <c r="B1207" t="s">
        <v>243</v>
      </c>
      <c r="C1207" t="s">
        <v>74</v>
      </c>
      <c r="D1207" t="s">
        <v>166</v>
      </c>
      <c r="E1207" t="s">
        <v>170</v>
      </c>
      <c r="F1207" t="str">
        <f>VLOOKUP(A1207,Metadata!$A$1:$H$42, 7, FALSE)</f>
        <v>No HEAL CRF Match</v>
      </c>
      <c r="G1207" t="s">
        <v>1449</v>
      </c>
      <c r="H1207" t="s">
        <v>3301</v>
      </c>
      <c r="I1207" t="s">
        <v>4787</v>
      </c>
      <c r="J1207" t="s">
        <v>5471</v>
      </c>
      <c r="AI1207" t="s">
        <v>34</v>
      </c>
    </row>
    <row r="1208" spans="1:35" x14ac:dyDescent="0.45">
      <c r="A1208" t="s">
        <v>34</v>
      </c>
      <c r="B1208" t="s">
        <v>243</v>
      </c>
      <c r="C1208" t="s">
        <v>74</v>
      </c>
      <c r="D1208" t="s">
        <v>166</v>
      </c>
      <c r="E1208" t="s">
        <v>170</v>
      </c>
      <c r="F1208" t="str">
        <f>VLOOKUP(A1208,Metadata!$A$1:$H$42, 7, FALSE)</f>
        <v>No HEAL CRF Match</v>
      </c>
      <c r="G1208" t="s">
        <v>1450</v>
      </c>
      <c r="H1208" t="s">
        <v>3302</v>
      </c>
      <c r="I1208" t="s">
        <v>4788</v>
      </c>
      <c r="J1208" t="s">
        <v>5471</v>
      </c>
      <c r="AI1208" t="s">
        <v>34</v>
      </c>
    </row>
    <row r="1209" spans="1:35" x14ac:dyDescent="0.45">
      <c r="A1209" t="s">
        <v>34</v>
      </c>
      <c r="B1209" t="s">
        <v>243</v>
      </c>
      <c r="C1209" t="s">
        <v>74</v>
      </c>
      <c r="D1209" t="s">
        <v>166</v>
      </c>
      <c r="E1209" t="s">
        <v>170</v>
      </c>
      <c r="F1209" t="str">
        <f>VLOOKUP(A1209,Metadata!$A$1:$H$42, 7, FALSE)</f>
        <v>No HEAL CRF Match</v>
      </c>
      <c r="G1209" t="s">
        <v>1451</v>
      </c>
      <c r="H1209" t="s">
        <v>3303</v>
      </c>
      <c r="I1209" t="s">
        <v>4789</v>
      </c>
      <c r="J1209" t="s">
        <v>5471</v>
      </c>
      <c r="AI1209" t="s">
        <v>34</v>
      </c>
    </row>
    <row r="1210" spans="1:35" x14ac:dyDescent="0.45">
      <c r="A1210" t="s">
        <v>27</v>
      </c>
      <c r="B1210" t="s">
        <v>243</v>
      </c>
      <c r="C1210" t="s">
        <v>67</v>
      </c>
      <c r="D1210" t="s">
        <v>166</v>
      </c>
      <c r="E1210" t="s">
        <v>170</v>
      </c>
      <c r="F1210" t="str">
        <f>VLOOKUP(A1210,Metadata!$A$1:$H$42, 7, FALSE)</f>
        <v>No HEAL CRF Match</v>
      </c>
      <c r="G1210" t="s">
        <v>1452</v>
      </c>
      <c r="H1210" t="s">
        <v>3304</v>
      </c>
      <c r="I1210" t="s">
        <v>4790</v>
      </c>
      <c r="J1210" t="s">
        <v>5469</v>
      </c>
      <c r="AI1210" t="s">
        <v>27</v>
      </c>
    </row>
    <row r="1211" spans="1:35" x14ac:dyDescent="0.45">
      <c r="A1211" t="s">
        <v>27</v>
      </c>
      <c r="B1211" t="s">
        <v>243</v>
      </c>
      <c r="C1211" t="s">
        <v>67</v>
      </c>
      <c r="D1211" t="s">
        <v>166</v>
      </c>
      <c r="E1211" t="s">
        <v>170</v>
      </c>
      <c r="F1211" t="str">
        <f>VLOOKUP(A1211,Metadata!$A$1:$H$42, 7, FALSE)</f>
        <v>No HEAL CRF Match</v>
      </c>
      <c r="G1211" t="s">
        <v>1453</v>
      </c>
      <c r="H1211" t="s">
        <v>3305</v>
      </c>
      <c r="I1211" t="s">
        <v>4791</v>
      </c>
      <c r="J1211" t="s">
        <v>5472</v>
      </c>
      <c r="K1211" t="s">
        <v>5476</v>
      </c>
      <c r="AI1211" t="s">
        <v>27</v>
      </c>
    </row>
    <row r="1212" spans="1:35" x14ac:dyDescent="0.45">
      <c r="A1212" t="s">
        <v>27</v>
      </c>
      <c r="B1212" t="s">
        <v>243</v>
      </c>
      <c r="C1212" t="s">
        <v>67</v>
      </c>
      <c r="D1212" t="s">
        <v>166</v>
      </c>
      <c r="E1212" t="s">
        <v>170</v>
      </c>
      <c r="F1212" t="str">
        <f>VLOOKUP(A1212,Metadata!$A$1:$H$42, 7, FALSE)</f>
        <v>No HEAL CRF Match</v>
      </c>
      <c r="G1212" t="s">
        <v>1454</v>
      </c>
      <c r="H1212" t="s">
        <v>3141</v>
      </c>
      <c r="I1212" t="s">
        <v>4626</v>
      </c>
      <c r="J1212" t="s">
        <v>5470</v>
      </c>
      <c r="N1212" t="s">
        <v>5502</v>
      </c>
      <c r="R1212" t="s">
        <v>5667</v>
      </c>
      <c r="AI1212" t="s">
        <v>27</v>
      </c>
    </row>
    <row r="1213" spans="1:35" x14ac:dyDescent="0.45">
      <c r="A1213" t="s">
        <v>27</v>
      </c>
      <c r="B1213" t="s">
        <v>243</v>
      </c>
      <c r="C1213" t="s">
        <v>67</v>
      </c>
      <c r="D1213" t="s">
        <v>166</v>
      </c>
      <c r="E1213" t="s">
        <v>170</v>
      </c>
      <c r="F1213" t="str">
        <f>VLOOKUP(A1213,Metadata!$A$1:$H$42, 7, FALSE)</f>
        <v>No HEAL CRF Match</v>
      </c>
      <c r="G1213" t="s">
        <v>1455</v>
      </c>
      <c r="H1213" t="s">
        <v>3306</v>
      </c>
      <c r="I1213" t="s">
        <v>4792</v>
      </c>
      <c r="J1213" t="s">
        <v>5470</v>
      </c>
      <c r="N1213" t="s">
        <v>5494</v>
      </c>
      <c r="R1213" t="s">
        <v>5583</v>
      </c>
      <c r="AI1213" t="s">
        <v>27</v>
      </c>
    </row>
    <row r="1214" spans="1:35" x14ac:dyDescent="0.45">
      <c r="A1214" t="s">
        <v>27</v>
      </c>
      <c r="B1214" t="s">
        <v>243</v>
      </c>
      <c r="C1214" t="s">
        <v>67</v>
      </c>
      <c r="D1214" t="s">
        <v>166</v>
      </c>
      <c r="E1214" t="s">
        <v>170</v>
      </c>
      <c r="F1214" t="str">
        <f>VLOOKUP(A1214,Metadata!$A$1:$H$42, 7, FALSE)</f>
        <v>No HEAL CRF Match</v>
      </c>
      <c r="G1214" t="s">
        <v>1456</v>
      </c>
      <c r="H1214" t="s">
        <v>3307</v>
      </c>
      <c r="I1214" t="s">
        <v>4793</v>
      </c>
      <c r="J1214" t="s">
        <v>5470</v>
      </c>
      <c r="N1214" t="s">
        <v>5524</v>
      </c>
      <c r="R1214" t="s">
        <v>5668</v>
      </c>
      <c r="AI1214" t="s">
        <v>27</v>
      </c>
    </row>
    <row r="1215" spans="1:35" x14ac:dyDescent="0.45">
      <c r="A1215" t="s">
        <v>27</v>
      </c>
      <c r="B1215" t="s">
        <v>243</v>
      </c>
      <c r="C1215" t="s">
        <v>67</v>
      </c>
      <c r="D1215" t="s">
        <v>166</v>
      </c>
      <c r="E1215" t="s">
        <v>170</v>
      </c>
      <c r="F1215" t="str">
        <f>VLOOKUP(A1215,Metadata!$A$1:$H$42, 7, FALSE)</f>
        <v>No HEAL CRF Match</v>
      </c>
      <c r="G1215" t="s">
        <v>1457</v>
      </c>
      <c r="H1215" t="s">
        <v>3308</v>
      </c>
      <c r="I1215" t="s">
        <v>4794</v>
      </c>
      <c r="J1215" t="s">
        <v>5470</v>
      </c>
      <c r="N1215" t="s">
        <v>5524</v>
      </c>
      <c r="R1215" t="s">
        <v>5668</v>
      </c>
      <c r="AI1215" t="s">
        <v>27</v>
      </c>
    </row>
    <row r="1216" spans="1:35" x14ac:dyDescent="0.45">
      <c r="A1216" t="s">
        <v>27</v>
      </c>
      <c r="B1216" t="s">
        <v>243</v>
      </c>
      <c r="C1216" t="s">
        <v>67</v>
      </c>
      <c r="D1216" t="s">
        <v>166</v>
      </c>
      <c r="E1216" t="s">
        <v>170</v>
      </c>
      <c r="F1216" t="str">
        <f>VLOOKUP(A1216,Metadata!$A$1:$H$42, 7, FALSE)</f>
        <v>No HEAL CRF Match</v>
      </c>
      <c r="G1216" t="s">
        <v>1458</v>
      </c>
      <c r="H1216" t="s">
        <v>3309</v>
      </c>
      <c r="I1216" t="s">
        <v>4795</v>
      </c>
      <c r="J1216" t="s">
        <v>5470</v>
      </c>
      <c r="N1216" t="s">
        <v>5524</v>
      </c>
      <c r="R1216" t="s">
        <v>5669</v>
      </c>
      <c r="AI1216" t="s">
        <v>27</v>
      </c>
    </row>
    <row r="1217" spans="1:35" x14ac:dyDescent="0.45">
      <c r="A1217" t="s">
        <v>27</v>
      </c>
      <c r="B1217" t="s">
        <v>243</v>
      </c>
      <c r="C1217" t="s">
        <v>67</v>
      </c>
      <c r="D1217" t="s">
        <v>166</v>
      </c>
      <c r="E1217" t="s">
        <v>170</v>
      </c>
      <c r="F1217" t="str">
        <f>VLOOKUP(A1217,Metadata!$A$1:$H$42, 7, FALSE)</f>
        <v>No HEAL CRF Match</v>
      </c>
      <c r="G1217" t="s">
        <v>1459</v>
      </c>
      <c r="H1217" t="s">
        <v>3310</v>
      </c>
      <c r="I1217" t="s">
        <v>4796</v>
      </c>
      <c r="J1217" t="s">
        <v>5470</v>
      </c>
      <c r="N1217" t="s">
        <v>5494</v>
      </c>
      <c r="R1217" t="s">
        <v>5670</v>
      </c>
      <c r="AI1217" t="s">
        <v>27</v>
      </c>
    </row>
    <row r="1218" spans="1:35" x14ac:dyDescent="0.45">
      <c r="A1218" t="s">
        <v>27</v>
      </c>
      <c r="B1218" t="s">
        <v>243</v>
      </c>
      <c r="C1218" t="s">
        <v>67</v>
      </c>
      <c r="D1218" t="s">
        <v>166</v>
      </c>
      <c r="E1218" t="s">
        <v>170</v>
      </c>
      <c r="F1218" t="str">
        <f>VLOOKUP(A1218,Metadata!$A$1:$H$42, 7, FALSE)</f>
        <v>No HEAL CRF Match</v>
      </c>
      <c r="G1218" t="s">
        <v>1460</v>
      </c>
      <c r="H1218" t="s">
        <v>3311</v>
      </c>
      <c r="I1218" t="s">
        <v>4797</v>
      </c>
      <c r="J1218" t="s">
        <v>5470</v>
      </c>
      <c r="N1218" t="s">
        <v>5494</v>
      </c>
      <c r="R1218" t="s">
        <v>5671</v>
      </c>
      <c r="AI1218" t="s">
        <v>27</v>
      </c>
    </row>
    <row r="1219" spans="1:35" x14ac:dyDescent="0.45">
      <c r="A1219" t="s">
        <v>27</v>
      </c>
      <c r="B1219" t="s">
        <v>243</v>
      </c>
      <c r="C1219" t="s">
        <v>67</v>
      </c>
      <c r="D1219" t="s">
        <v>166</v>
      </c>
      <c r="E1219" t="s">
        <v>170</v>
      </c>
      <c r="F1219" t="str">
        <f>VLOOKUP(A1219,Metadata!$A$1:$H$42, 7, FALSE)</f>
        <v>No HEAL CRF Match</v>
      </c>
      <c r="G1219" t="s">
        <v>1461</v>
      </c>
      <c r="H1219" t="s">
        <v>3312</v>
      </c>
      <c r="I1219" t="s">
        <v>4798</v>
      </c>
      <c r="J1219" t="s">
        <v>5470</v>
      </c>
      <c r="N1219" t="s">
        <v>5494</v>
      </c>
      <c r="R1219" t="s">
        <v>5672</v>
      </c>
      <c r="AI1219" t="s">
        <v>27</v>
      </c>
    </row>
    <row r="1220" spans="1:35" x14ac:dyDescent="0.45">
      <c r="A1220" t="s">
        <v>27</v>
      </c>
      <c r="B1220" t="s">
        <v>243</v>
      </c>
      <c r="C1220" t="s">
        <v>67</v>
      </c>
      <c r="D1220" t="s">
        <v>166</v>
      </c>
      <c r="E1220" t="s">
        <v>170</v>
      </c>
      <c r="F1220" t="str">
        <f>VLOOKUP(A1220,Metadata!$A$1:$H$42, 7, FALSE)</f>
        <v>No HEAL CRF Match</v>
      </c>
      <c r="G1220" t="s">
        <v>1462</v>
      </c>
      <c r="H1220" t="s">
        <v>3313</v>
      </c>
      <c r="I1220" t="s">
        <v>4799</v>
      </c>
      <c r="J1220" t="s">
        <v>5470</v>
      </c>
      <c r="N1220" t="s">
        <v>5494</v>
      </c>
      <c r="R1220" t="s">
        <v>5672</v>
      </c>
      <c r="AI1220" t="s">
        <v>27</v>
      </c>
    </row>
    <row r="1221" spans="1:35" x14ac:dyDescent="0.45">
      <c r="A1221" t="s">
        <v>27</v>
      </c>
      <c r="B1221" t="s">
        <v>243</v>
      </c>
      <c r="C1221" t="s">
        <v>67</v>
      </c>
      <c r="D1221" t="s">
        <v>166</v>
      </c>
      <c r="E1221" t="s">
        <v>170</v>
      </c>
      <c r="F1221" t="str">
        <f>VLOOKUP(A1221,Metadata!$A$1:$H$42, 7, FALSE)</f>
        <v>No HEAL CRF Match</v>
      </c>
      <c r="G1221" t="s">
        <v>1463</v>
      </c>
      <c r="H1221" t="s">
        <v>3314</v>
      </c>
      <c r="I1221" t="s">
        <v>4800</v>
      </c>
      <c r="J1221" t="s">
        <v>5470</v>
      </c>
      <c r="N1221" t="s">
        <v>5478</v>
      </c>
      <c r="R1221" t="s">
        <v>5673</v>
      </c>
      <c r="AI1221" t="s">
        <v>27</v>
      </c>
    </row>
    <row r="1222" spans="1:35" x14ac:dyDescent="0.45">
      <c r="A1222" t="s">
        <v>27</v>
      </c>
      <c r="B1222" t="s">
        <v>243</v>
      </c>
      <c r="C1222" t="s">
        <v>67</v>
      </c>
      <c r="D1222" t="s">
        <v>166</v>
      </c>
      <c r="E1222" t="s">
        <v>170</v>
      </c>
      <c r="F1222" t="str">
        <f>VLOOKUP(A1222,Metadata!$A$1:$H$42, 7, FALSE)</f>
        <v>No HEAL CRF Match</v>
      </c>
      <c r="G1222" t="s">
        <v>1464</v>
      </c>
      <c r="H1222" t="s">
        <v>3315</v>
      </c>
      <c r="I1222" t="s">
        <v>4801</v>
      </c>
      <c r="J1222" t="s">
        <v>5470</v>
      </c>
      <c r="N1222" t="s">
        <v>5494</v>
      </c>
      <c r="R1222" t="s">
        <v>5674</v>
      </c>
      <c r="AI1222" t="s">
        <v>27</v>
      </c>
    </row>
    <row r="1223" spans="1:35" x14ac:dyDescent="0.45">
      <c r="A1223" t="s">
        <v>27</v>
      </c>
      <c r="B1223" t="s">
        <v>243</v>
      </c>
      <c r="C1223" t="s">
        <v>67</v>
      </c>
      <c r="D1223" t="s">
        <v>166</v>
      </c>
      <c r="E1223" t="s">
        <v>170</v>
      </c>
      <c r="F1223" t="str">
        <f>VLOOKUP(A1223,Metadata!$A$1:$H$42, 7, FALSE)</f>
        <v>No HEAL CRF Match</v>
      </c>
      <c r="G1223" t="s">
        <v>1465</v>
      </c>
      <c r="H1223" t="s">
        <v>3316</v>
      </c>
      <c r="I1223" t="s">
        <v>4802</v>
      </c>
      <c r="J1223" t="s">
        <v>5470</v>
      </c>
      <c r="N1223" t="s">
        <v>5494</v>
      </c>
      <c r="R1223" t="s">
        <v>5675</v>
      </c>
      <c r="AI1223" t="s">
        <v>27</v>
      </c>
    </row>
    <row r="1224" spans="1:35" x14ac:dyDescent="0.45">
      <c r="A1224" t="s">
        <v>27</v>
      </c>
      <c r="B1224" t="s">
        <v>243</v>
      </c>
      <c r="C1224" t="s">
        <v>67</v>
      </c>
      <c r="D1224" t="s">
        <v>166</v>
      </c>
      <c r="E1224" t="s">
        <v>170</v>
      </c>
      <c r="F1224" t="str">
        <f>VLOOKUP(A1224,Metadata!$A$1:$H$42, 7, FALSE)</f>
        <v>No HEAL CRF Match</v>
      </c>
      <c r="G1224" t="s">
        <v>1466</v>
      </c>
      <c r="H1224" t="s">
        <v>3317</v>
      </c>
      <c r="I1224" t="s">
        <v>4803</v>
      </c>
      <c r="J1224" t="s">
        <v>5470</v>
      </c>
      <c r="N1224" t="s">
        <v>5524</v>
      </c>
      <c r="R1224" t="s">
        <v>5676</v>
      </c>
      <c r="AI1224" t="s">
        <v>27</v>
      </c>
    </row>
    <row r="1225" spans="1:35" x14ac:dyDescent="0.45">
      <c r="A1225" t="s">
        <v>27</v>
      </c>
      <c r="B1225" t="s">
        <v>243</v>
      </c>
      <c r="C1225" t="s">
        <v>67</v>
      </c>
      <c r="D1225" t="s">
        <v>166</v>
      </c>
      <c r="E1225" t="s">
        <v>170</v>
      </c>
      <c r="F1225" t="str">
        <f>VLOOKUP(A1225,Metadata!$A$1:$H$42, 7, FALSE)</f>
        <v>No HEAL CRF Match</v>
      </c>
      <c r="G1225" t="s">
        <v>1467</v>
      </c>
      <c r="H1225" t="s">
        <v>3318</v>
      </c>
      <c r="I1225" t="s">
        <v>4804</v>
      </c>
      <c r="J1225" t="s">
        <v>5470</v>
      </c>
      <c r="N1225" t="s">
        <v>5478</v>
      </c>
      <c r="R1225" t="s">
        <v>5677</v>
      </c>
      <c r="AI1225" t="s">
        <v>27</v>
      </c>
    </row>
    <row r="1226" spans="1:35" x14ac:dyDescent="0.45">
      <c r="A1226" t="s">
        <v>27</v>
      </c>
      <c r="B1226" t="s">
        <v>243</v>
      </c>
      <c r="C1226" t="s">
        <v>67</v>
      </c>
      <c r="D1226" t="s">
        <v>166</v>
      </c>
      <c r="E1226" t="s">
        <v>170</v>
      </c>
      <c r="F1226" t="str">
        <f>VLOOKUP(A1226,Metadata!$A$1:$H$42, 7, FALSE)</f>
        <v>No HEAL CRF Match</v>
      </c>
      <c r="G1226" t="s">
        <v>1468</v>
      </c>
      <c r="H1226" t="s">
        <v>3319</v>
      </c>
      <c r="I1226" t="s">
        <v>4805</v>
      </c>
      <c r="J1226" t="s">
        <v>5470</v>
      </c>
      <c r="N1226" t="s">
        <v>5524</v>
      </c>
      <c r="R1226" t="s">
        <v>5678</v>
      </c>
      <c r="AI1226" t="s">
        <v>27</v>
      </c>
    </row>
    <row r="1227" spans="1:35" x14ac:dyDescent="0.45">
      <c r="A1227" t="s">
        <v>27</v>
      </c>
      <c r="B1227" t="s">
        <v>243</v>
      </c>
      <c r="C1227" t="s">
        <v>67</v>
      </c>
      <c r="D1227" t="s">
        <v>166</v>
      </c>
      <c r="E1227" t="s">
        <v>170</v>
      </c>
      <c r="F1227" t="str">
        <f>VLOOKUP(A1227,Metadata!$A$1:$H$42, 7, FALSE)</f>
        <v>No HEAL CRF Match</v>
      </c>
      <c r="G1227" t="s">
        <v>1469</v>
      </c>
      <c r="H1227" t="s">
        <v>3320</v>
      </c>
      <c r="I1227" t="s">
        <v>4806</v>
      </c>
      <c r="J1227" t="s">
        <v>5470</v>
      </c>
      <c r="N1227" t="s">
        <v>5500</v>
      </c>
      <c r="R1227" t="s">
        <v>5679</v>
      </c>
      <c r="AI1227" t="s">
        <v>27</v>
      </c>
    </row>
    <row r="1228" spans="1:35" x14ac:dyDescent="0.45">
      <c r="A1228" t="s">
        <v>27</v>
      </c>
      <c r="B1228" t="s">
        <v>243</v>
      </c>
      <c r="C1228" t="s">
        <v>67</v>
      </c>
      <c r="D1228" t="s">
        <v>166</v>
      </c>
      <c r="E1228" t="s">
        <v>170</v>
      </c>
      <c r="F1228" t="str">
        <f>VLOOKUP(A1228,Metadata!$A$1:$H$42, 7, FALSE)</f>
        <v>No HEAL CRF Match</v>
      </c>
      <c r="G1228" t="s">
        <v>1470</v>
      </c>
      <c r="H1228" t="s">
        <v>3321</v>
      </c>
      <c r="I1228" t="s">
        <v>4807</v>
      </c>
      <c r="J1228" t="s">
        <v>5470</v>
      </c>
      <c r="N1228" t="s">
        <v>5536</v>
      </c>
      <c r="R1228" t="s">
        <v>5680</v>
      </c>
      <c r="AI1228" t="s">
        <v>27</v>
      </c>
    </row>
    <row r="1229" spans="1:35" x14ac:dyDescent="0.45">
      <c r="A1229" t="s">
        <v>27</v>
      </c>
      <c r="B1229" t="s">
        <v>243</v>
      </c>
      <c r="C1229" t="s">
        <v>67</v>
      </c>
      <c r="D1229" t="s">
        <v>166</v>
      </c>
      <c r="E1229" t="s">
        <v>170</v>
      </c>
      <c r="F1229" t="str">
        <f>VLOOKUP(A1229,Metadata!$A$1:$H$42, 7, FALSE)</f>
        <v>No HEAL CRF Match</v>
      </c>
      <c r="G1229" t="s">
        <v>1471</v>
      </c>
      <c r="H1229" t="s">
        <v>3322</v>
      </c>
      <c r="I1229" t="s">
        <v>4808</v>
      </c>
      <c r="J1229" t="s">
        <v>5470</v>
      </c>
      <c r="N1229" t="s">
        <v>5494</v>
      </c>
      <c r="R1229" t="s">
        <v>5681</v>
      </c>
      <c r="AI1229" t="s">
        <v>27</v>
      </c>
    </row>
    <row r="1230" spans="1:35" x14ac:dyDescent="0.45">
      <c r="A1230" t="s">
        <v>27</v>
      </c>
      <c r="B1230" t="s">
        <v>243</v>
      </c>
      <c r="C1230" t="s">
        <v>67</v>
      </c>
      <c r="D1230" t="s">
        <v>166</v>
      </c>
      <c r="E1230" t="s">
        <v>170</v>
      </c>
      <c r="F1230" t="str">
        <f>VLOOKUP(A1230,Metadata!$A$1:$H$42, 7, FALSE)</f>
        <v>No HEAL CRF Match</v>
      </c>
      <c r="G1230" t="s">
        <v>1472</v>
      </c>
      <c r="H1230" t="s">
        <v>3323</v>
      </c>
      <c r="I1230" t="s">
        <v>4809</v>
      </c>
      <c r="J1230" t="s">
        <v>5470</v>
      </c>
      <c r="N1230" t="s">
        <v>5494</v>
      </c>
      <c r="R1230" t="s">
        <v>5682</v>
      </c>
      <c r="AI1230" t="s">
        <v>27</v>
      </c>
    </row>
    <row r="1231" spans="1:35" x14ac:dyDescent="0.45">
      <c r="A1231" t="s">
        <v>27</v>
      </c>
      <c r="B1231" t="s">
        <v>243</v>
      </c>
      <c r="C1231" t="s">
        <v>67</v>
      </c>
      <c r="D1231" t="s">
        <v>166</v>
      </c>
      <c r="E1231" t="s">
        <v>170</v>
      </c>
      <c r="F1231" t="str">
        <f>VLOOKUP(A1231,Metadata!$A$1:$H$42, 7, FALSE)</f>
        <v>No HEAL CRF Match</v>
      </c>
      <c r="G1231" t="s">
        <v>1473</v>
      </c>
      <c r="H1231" t="s">
        <v>3324</v>
      </c>
      <c r="I1231" t="s">
        <v>4810</v>
      </c>
      <c r="J1231" t="s">
        <v>5470</v>
      </c>
      <c r="N1231" t="s">
        <v>5494</v>
      </c>
      <c r="R1231" t="s">
        <v>5683</v>
      </c>
      <c r="AI1231" t="s">
        <v>27</v>
      </c>
    </row>
    <row r="1232" spans="1:35" x14ac:dyDescent="0.45">
      <c r="A1232" t="s">
        <v>27</v>
      </c>
      <c r="B1232" t="s">
        <v>243</v>
      </c>
      <c r="C1232" t="s">
        <v>67</v>
      </c>
      <c r="D1232" t="s">
        <v>166</v>
      </c>
      <c r="E1232" t="s">
        <v>170</v>
      </c>
      <c r="F1232" t="str">
        <f>VLOOKUP(A1232,Metadata!$A$1:$H$42, 7, FALSE)</f>
        <v>No HEAL CRF Match</v>
      </c>
      <c r="G1232" t="s">
        <v>1474</v>
      </c>
      <c r="H1232" t="s">
        <v>3325</v>
      </c>
      <c r="I1232" t="s">
        <v>4811</v>
      </c>
      <c r="J1232" t="s">
        <v>5470</v>
      </c>
      <c r="N1232" t="s">
        <v>5494</v>
      </c>
      <c r="R1232" t="s">
        <v>5684</v>
      </c>
      <c r="AI1232" t="s">
        <v>27</v>
      </c>
    </row>
    <row r="1233" spans="1:35" x14ac:dyDescent="0.45">
      <c r="A1233" t="s">
        <v>46</v>
      </c>
      <c r="B1233" t="s">
        <v>243</v>
      </c>
      <c r="C1233" t="s">
        <v>82</v>
      </c>
      <c r="D1233" t="s">
        <v>166</v>
      </c>
      <c r="E1233" t="s">
        <v>170</v>
      </c>
      <c r="F1233" t="str">
        <f>VLOOKUP(A1233,Metadata!$A$1:$H$42, 7, FALSE)</f>
        <v>No HEAL CRF Match</v>
      </c>
      <c r="G1233" t="s">
        <v>1475</v>
      </c>
      <c r="H1233" t="s">
        <v>3222</v>
      </c>
      <c r="I1233" t="s">
        <v>4706</v>
      </c>
      <c r="J1233" t="s">
        <v>5472</v>
      </c>
      <c r="K1233" t="s">
        <v>5476</v>
      </c>
      <c r="AI1233" t="s">
        <v>46</v>
      </c>
    </row>
    <row r="1234" spans="1:35" x14ac:dyDescent="0.45">
      <c r="A1234" t="s">
        <v>46</v>
      </c>
      <c r="B1234" t="s">
        <v>243</v>
      </c>
      <c r="C1234" t="s">
        <v>82</v>
      </c>
      <c r="D1234" t="s">
        <v>166</v>
      </c>
      <c r="E1234" t="s">
        <v>170</v>
      </c>
      <c r="F1234" t="str">
        <f>VLOOKUP(A1234,Metadata!$A$1:$H$42, 7, FALSE)</f>
        <v>No HEAL CRF Match</v>
      </c>
      <c r="G1234" t="s">
        <v>1476</v>
      </c>
      <c r="H1234" t="s">
        <v>3326</v>
      </c>
      <c r="I1234" t="s">
        <v>4812</v>
      </c>
      <c r="J1234" t="s">
        <v>5472</v>
      </c>
      <c r="K1234" t="s">
        <v>5476</v>
      </c>
      <c r="AI1234" t="s">
        <v>46</v>
      </c>
    </row>
    <row r="1235" spans="1:35" x14ac:dyDescent="0.45">
      <c r="A1235" t="s">
        <v>46</v>
      </c>
      <c r="B1235" t="s">
        <v>243</v>
      </c>
      <c r="C1235" t="s">
        <v>82</v>
      </c>
      <c r="D1235" t="s">
        <v>166</v>
      </c>
      <c r="E1235" t="s">
        <v>170</v>
      </c>
      <c r="F1235" t="str">
        <f>VLOOKUP(A1235,Metadata!$A$1:$H$42, 7, FALSE)</f>
        <v>No HEAL CRF Match</v>
      </c>
      <c r="G1235" t="s">
        <v>1477</v>
      </c>
      <c r="H1235" t="s">
        <v>3224</v>
      </c>
      <c r="I1235" t="s">
        <v>4813</v>
      </c>
      <c r="J1235" t="s">
        <v>5470</v>
      </c>
      <c r="N1235" t="s">
        <v>5478</v>
      </c>
      <c r="R1235" t="s">
        <v>5559</v>
      </c>
      <c r="AI1235" t="s">
        <v>46</v>
      </c>
    </row>
    <row r="1236" spans="1:35" x14ac:dyDescent="0.45">
      <c r="A1236" t="s">
        <v>46</v>
      </c>
      <c r="B1236" t="s">
        <v>243</v>
      </c>
      <c r="C1236" t="s">
        <v>82</v>
      </c>
      <c r="D1236" t="s">
        <v>166</v>
      </c>
      <c r="E1236" t="s">
        <v>170</v>
      </c>
      <c r="F1236" t="str">
        <f>VLOOKUP(A1236,Metadata!$A$1:$H$42, 7, FALSE)</f>
        <v>No HEAL CRF Match</v>
      </c>
      <c r="G1236" t="s">
        <v>1478</v>
      </c>
      <c r="H1236" t="s">
        <v>3228</v>
      </c>
      <c r="I1236" t="s">
        <v>4814</v>
      </c>
      <c r="J1236" t="s">
        <v>5469</v>
      </c>
      <c r="AI1236" t="s">
        <v>46</v>
      </c>
    </row>
    <row r="1237" spans="1:35" x14ac:dyDescent="0.45">
      <c r="A1237" t="s">
        <v>46</v>
      </c>
      <c r="B1237" t="s">
        <v>243</v>
      </c>
      <c r="C1237" t="s">
        <v>82</v>
      </c>
      <c r="D1237" t="s">
        <v>166</v>
      </c>
      <c r="E1237" t="s">
        <v>170</v>
      </c>
      <c r="F1237" t="str">
        <f>VLOOKUP(A1237,Metadata!$A$1:$H$42, 7, FALSE)</f>
        <v>No HEAL CRF Match</v>
      </c>
      <c r="G1237" t="s">
        <v>1479</v>
      </c>
      <c r="H1237" t="s">
        <v>3327</v>
      </c>
      <c r="I1237" t="s">
        <v>4815</v>
      </c>
      <c r="J1237" t="s">
        <v>5470</v>
      </c>
      <c r="N1237" t="s">
        <v>5478</v>
      </c>
      <c r="R1237" t="s">
        <v>5559</v>
      </c>
      <c r="AI1237" t="s">
        <v>46</v>
      </c>
    </row>
    <row r="1238" spans="1:35" x14ac:dyDescent="0.45">
      <c r="A1238" t="s">
        <v>46</v>
      </c>
      <c r="B1238" t="s">
        <v>243</v>
      </c>
      <c r="C1238" t="s">
        <v>82</v>
      </c>
      <c r="D1238" t="s">
        <v>166</v>
      </c>
      <c r="E1238" t="s">
        <v>170</v>
      </c>
      <c r="F1238" t="str">
        <f>VLOOKUP(A1238,Metadata!$A$1:$H$42, 7, FALSE)</f>
        <v>No HEAL CRF Match</v>
      </c>
      <c r="G1238" t="s">
        <v>1480</v>
      </c>
      <c r="H1238" t="s">
        <v>3228</v>
      </c>
      <c r="I1238" t="s">
        <v>4814</v>
      </c>
      <c r="J1238" t="s">
        <v>5469</v>
      </c>
      <c r="AI1238" t="s">
        <v>46</v>
      </c>
    </row>
    <row r="1239" spans="1:35" x14ac:dyDescent="0.45">
      <c r="A1239" t="s">
        <v>46</v>
      </c>
      <c r="B1239" t="s">
        <v>243</v>
      </c>
      <c r="C1239" t="s">
        <v>82</v>
      </c>
      <c r="D1239" t="s">
        <v>166</v>
      </c>
      <c r="E1239" t="s">
        <v>170</v>
      </c>
      <c r="F1239" t="str">
        <f>VLOOKUP(A1239,Metadata!$A$1:$H$42, 7, FALSE)</f>
        <v>No HEAL CRF Match</v>
      </c>
      <c r="G1239" t="s">
        <v>1481</v>
      </c>
      <c r="H1239" t="s">
        <v>3328</v>
      </c>
      <c r="I1239" t="s">
        <v>4816</v>
      </c>
      <c r="J1239" t="s">
        <v>5470</v>
      </c>
      <c r="N1239" t="s">
        <v>5478</v>
      </c>
      <c r="R1239" t="s">
        <v>5559</v>
      </c>
      <c r="AI1239" t="s">
        <v>46</v>
      </c>
    </row>
    <row r="1240" spans="1:35" x14ac:dyDescent="0.45">
      <c r="A1240" t="s">
        <v>46</v>
      </c>
      <c r="B1240" t="s">
        <v>243</v>
      </c>
      <c r="C1240" t="s">
        <v>82</v>
      </c>
      <c r="D1240" t="s">
        <v>166</v>
      </c>
      <c r="E1240" t="s">
        <v>170</v>
      </c>
      <c r="F1240" t="str">
        <f>VLOOKUP(A1240,Metadata!$A$1:$H$42, 7, FALSE)</f>
        <v>No HEAL CRF Match</v>
      </c>
      <c r="G1240" t="s">
        <v>1482</v>
      </c>
      <c r="H1240" t="s">
        <v>3329</v>
      </c>
      <c r="I1240" t="s">
        <v>4817</v>
      </c>
      <c r="J1240" t="s">
        <v>5470</v>
      </c>
      <c r="N1240" t="s">
        <v>5478</v>
      </c>
      <c r="R1240" t="s">
        <v>5559</v>
      </c>
      <c r="AI1240" t="s">
        <v>46</v>
      </c>
    </row>
    <row r="1241" spans="1:35" x14ac:dyDescent="0.45">
      <c r="A1241" t="s">
        <v>46</v>
      </c>
      <c r="B1241" t="s">
        <v>243</v>
      </c>
      <c r="C1241" t="s">
        <v>82</v>
      </c>
      <c r="D1241" t="s">
        <v>166</v>
      </c>
      <c r="E1241" t="s">
        <v>170</v>
      </c>
      <c r="F1241" t="str">
        <f>VLOOKUP(A1241,Metadata!$A$1:$H$42, 7, FALSE)</f>
        <v>No HEAL CRF Match</v>
      </c>
      <c r="G1241" t="s">
        <v>1483</v>
      </c>
      <c r="H1241" t="s">
        <v>3330</v>
      </c>
      <c r="I1241" t="s">
        <v>4818</v>
      </c>
      <c r="J1241" t="s">
        <v>5470</v>
      </c>
      <c r="N1241" t="s">
        <v>5478</v>
      </c>
      <c r="R1241" t="s">
        <v>5559</v>
      </c>
      <c r="AI1241" t="s">
        <v>46</v>
      </c>
    </row>
    <row r="1242" spans="1:35" x14ac:dyDescent="0.45">
      <c r="A1242" t="s">
        <v>46</v>
      </c>
      <c r="B1242" t="s">
        <v>243</v>
      </c>
      <c r="C1242" t="s">
        <v>82</v>
      </c>
      <c r="D1242" t="s">
        <v>166</v>
      </c>
      <c r="E1242" t="s">
        <v>170</v>
      </c>
      <c r="F1242" t="str">
        <f>VLOOKUP(A1242,Metadata!$A$1:$H$42, 7, FALSE)</f>
        <v>No HEAL CRF Match</v>
      </c>
      <c r="G1242" t="s">
        <v>1484</v>
      </c>
      <c r="H1242" t="s">
        <v>3331</v>
      </c>
      <c r="I1242" t="s">
        <v>4819</v>
      </c>
      <c r="J1242" t="s">
        <v>5470</v>
      </c>
      <c r="N1242" t="s">
        <v>5478</v>
      </c>
      <c r="R1242" t="s">
        <v>5559</v>
      </c>
      <c r="AI1242" t="s">
        <v>46</v>
      </c>
    </row>
    <row r="1243" spans="1:35" x14ac:dyDescent="0.45">
      <c r="A1243" t="s">
        <v>46</v>
      </c>
      <c r="B1243" t="s">
        <v>243</v>
      </c>
      <c r="C1243" t="s">
        <v>82</v>
      </c>
      <c r="D1243" t="s">
        <v>166</v>
      </c>
      <c r="E1243" t="s">
        <v>170</v>
      </c>
      <c r="F1243" t="str">
        <f>VLOOKUP(A1243,Metadata!$A$1:$H$42, 7, FALSE)</f>
        <v>No HEAL CRF Match</v>
      </c>
      <c r="G1243" t="s">
        <v>1485</v>
      </c>
      <c r="H1243" t="s">
        <v>3332</v>
      </c>
      <c r="I1243" t="s">
        <v>4820</v>
      </c>
      <c r="J1243" t="s">
        <v>5470</v>
      </c>
      <c r="N1243" t="s">
        <v>5537</v>
      </c>
      <c r="R1243" t="s">
        <v>5685</v>
      </c>
      <c r="AI1243" t="s">
        <v>46</v>
      </c>
    </row>
    <row r="1244" spans="1:35" x14ac:dyDescent="0.45">
      <c r="A1244" t="s">
        <v>46</v>
      </c>
      <c r="B1244" t="s">
        <v>243</v>
      </c>
      <c r="C1244" t="s">
        <v>82</v>
      </c>
      <c r="D1244" t="s">
        <v>166</v>
      </c>
      <c r="E1244" t="s">
        <v>170</v>
      </c>
      <c r="F1244" t="str">
        <f>VLOOKUP(A1244,Metadata!$A$1:$H$42, 7, FALSE)</f>
        <v>No HEAL CRF Match</v>
      </c>
      <c r="G1244" t="s">
        <v>1486</v>
      </c>
      <c r="H1244" t="s">
        <v>3228</v>
      </c>
      <c r="I1244" t="s">
        <v>4814</v>
      </c>
      <c r="J1244" t="s">
        <v>5469</v>
      </c>
      <c r="AI1244" t="s">
        <v>46</v>
      </c>
    </row>
    <row r="1245" spans="1:35" x14ac:dyDescent="0.45">
      <c r="A1245" t="s">
        <v>46</v>
      </c>
      <c r="B1245" t="s">
        <v>243</v>
      </c>
      <c r="C1245" t="s">
        <v>82</v>
      </c>
      <c r="D1245" t="s">
        <v>166</v>
      </c>
      <c r="E1245" t="s">
        <v>170</v>
      </c>
      <c r="F1245" t="str">
        <f>VLOOKUP(A1245,Metadata!$A$1:$H$42, 7, FALSE)</f>
        <v>No HEAL CRF Match</v>
      </c>
      <c r="G1245" t="s">
        <v>1487</v>
      </c>
      <c r="H1245" t="s">
        <v>3238</v>
      </c>
      <c r="I1245" t="s">
        <v>4722</v>
      </c>
      <c r="J1245" t="s">
        <v>5470</v>
      </c>
      <c r="N1245" t="s">
        <v>5478</v>
      </c>
      <c r="R1245" t="s">
        <v>5559</v>
      </c>
      <c r="AI1245" t="s">
        <v>46</v>
      </c>
    </row>
    <row r="1246" spans="1:35" x14ac:dyDescent="0.45">
      <c r="A1246" t="s">
        <v>46</v>
      </c>
      <c r="B1246" t="s">
        <v>243</v>
      </c>
      <c r="C1246" t="s">
        <v>82</v>
      </c>
      <c r="D1246" t="s">
        <v>166</v>
      </c>
      <c r="E1246" t="s">
        <v>170</v>
      </c>
      <c r="F1246" t="str">
        <f>VLOOKUP(A1246,Metadata!$A$1:$H$42, 7, FALSE)</f>
        <v>No HEAL CRF Match</v>
      </c>
      <c r="G1246" t="s">
        <v>1488</v>
      </c>
      <c r="H1246" t="s">
        <v>3333</v>
      </c>
      <c r="I1246" t="s">
        <v>4821</v>
      </c>
      <c r="J1246" t="s">
        <v>5470</v>
      </c>
      <c r="N1246" t="s">
        <v>5534</v>
      </c>
      <c r="R1246" t="s">
        <v>5661</v>
      </c>
      <c r="AI1246" t="s">
        <v>46</v>
      </c>
    </row>
    <row r="1247" spans="1:35" x14ac:dyDescent="0.45">
      <c r="A1247" t="s">
        <v>46</v>
      </c>
      <c r="B1247" t="s">
        <v>243</v>
      </c>
      <c r="C1247" t="s">
        <v>82</v>
      </c>
      <c r="D1247" t="s">
        <v>166</v>
      </c>
      <c r="E1247" t="s">
        <v>170</v>
      </c>
      <c r="F1247" t="str">
        <f>VLOOKUP(A1247,Metadata!$A$1:$H$42, 7, FALSE)</f>
        <v>No HEAL CRF Match</v>
      </c>
      <c r="G1247" t="s">
        <v>1489</v>
      </c>
      <c r="H1247" t="s">
        <v>3334</v>
      </c>
      <c r="I1247" t="s">
        <v>4822</v>
      </c>
      <c r="J1247" t="s">
        <v>5470</v>
      </c>
      <c r="N1247" t="s">
        <v>5534</v>
      </c>
      <c r="R1247" t="s">
        <v>5661</v>
      </c>
      <c r="AI1247" t="s">
        <v>46</v>
      </c>
    </row>
    <row r="1248" spans="1:35" x14ac:dyDescent="0.45">
      <c r="A1248" t="s">
        <v>46</v>
      </c>
      <c r="B1248" t="s">
        <v>243</v>
      </c>
      <c r="C1248" t="s">
        <v>82</v>
      </c>
      <c r="D1248" t="s">
        <v>166</v>
      </c>
      <c r="E1248" t="s">
        <v>170</v>
      </c>
      <c r="F1248" t="str">
        <f>VLOOKUP(A1248,Metadata!$A$1:$H$42, 7, FALSE)</f>
        <v>No HEAL CRF Match</v>
      </c>
      <c r="G1248" t="s">
        <v>1490</v>
      </c>
      <c r="H1248" t="s">
        <v>3335</v>
      </c>
      <c r="I1248" t="s">
        <v>4823</v>
      </c>
      <c r="J1248" t="s">
        <v>5470</v>
      </c>
      <c r="N1248" t="s">
        <v>5534</v>
      </c>
      <c r="R1248" t="s">
        <v>5661</v>
      </c>
      <c r="AI1248" t="s">
        <v>46</v>
      </c>
    </row>
    <row r="1249" spans="1:35" x14ac:dyDescent="0.45">
      <c r="A1249" t="s">
        <v>46</v>
      </c>
      <c r="B1249" t="s">
        <v>243</v>
      </c>
      <c r="C1249" t="s">
        <v>82</v>
      </c>
      <c r="D1249" t="s">
        <v>166</v>
      </c>
      <c r="E1249" t="s">
        <v>170</v>
      </c>
      <c r="F1249" t="str">
        <f>VLOOKUP(A1249,Metadata!$A$1:$H$42, 7, FALSE)</f>
        <v>No HEAL CRF Match</v>
      </c>
      <c r="G1249" t="s">
        <v>1491</v>
      </c>
      <c r="H1249" t="s">
        <v>3336</v>
      </c>
      <c r="I1249" t="s">
        <v>4824</v>
      </c>
      <c r="J1249" t="s">
        <v>5470</v>
      </c>
      <c r="N1249" t="s">
        <v>5534</v>
      </c>
      <c r="R1249" t="s">
        <v>5661</v>
      </c>
      <c r="AI1249" t="s">
        <v>46</v>
      </c>
    </row>
    <row r="1250" spans="1:35" x14ac:dyDescent="0.45">
      <c r="A1250" t="s">
        <v>46</v>
      </c>
      <c r="B1250" t="s">
        <v>243</v>
      </c>
      <c r="C1250" t="s">
        <v>82</v>
      </c>
      <c r="D1250" t="s">
        <v>166</v>
      </c>
      <c r="E1250" t="s">
        <v>170</v>
      </c>
      <c r="F1250" t="str">
        <f>VLOOKUP(A1250,Metadata!$A$1:$H$42, 7, FALSE)</f>
        <v>No HEAL CRF Match</v>
      </c>
      <c r="G1250" t="s">
        <v>1492</v>
      </c>
      <c r="H1250" t="s">
        <v>3243</v>
      </c>
      <c r="I1250" t="s">
        <v>4727</v>
      </c>
      <c r="J1250" t="s">
        <v>5469</v>
      </c>
      <c r="AI1250" t="s">
        <v>46</v>
      </c>
    </row>
    <row r="1251" spans="1:35" x14ac:dyDescent="0.45">
      <c r="A1251" t="s">
        <v>46</v>
      </c>
      <c r="B1251" t="s">
        <v>243</v>
      </c>
      <c r="C1251" t="s">
        <v>82</v>
      </c>
      <c r="D1251" t="s">
        <v>166</v>
      </c>
      <c r="E1251" t="s">
        <v>170</v>
      </c>
      <c r="F1251" t="str">
        <f>VLOOKUP(A1251,Metadata!$A$1:$H$42, 7, FALSE)</f>
        <v>No HEAL CRF Match</v>
      </c>
      <c r="G1251" t="s">
        <v>1493</v>
      </c>
      <c r="H1251" t="s">
        <v>2769</v>
      </c>
      <c r="I1251" t="s">
        <v>4825</v>
      </c>
      <c r="J1251" t="s">
        <v>5472</v>
      </c>
      <c r="K1251" t="s">
        <v>5476</v>
      </c>
      <c r="AI1251" t="s">
        <v>46</v>
      </c>
    </row>
    <row r="1252" spans="1:35" x14ac:dyDescent="0.45">
      <c r="A1252" t="s">
        <v>46</v>
      </c>
      <c r="B1252" t="s">
        <v>243</v>
      </c>
      <c r="C1252" t="s">
        <v>82</v>
      </c>
      <c r="D1252" t="s">
        <v>166</v>
      </c>
      <c r="E1252" t="s">
        <v>170</v>
      </c>
      <c r="F1252" t="str">
        <f>VLOOKUP(A1252,Metadata!$A$1:$H$42, 7, FALSE)</f>
        <v>No HEAL CRF Match</v>
      </c>
      <c r="G1252" t="s">
        <v>1494</v>
      </c>
      <c r="H1252" t="s">
        <v>2427</v>
      </c>
      <c r="I1252" t="s">
        <v>4729</v>
      </c>
      <c r="J1252" t="s">
        <v>5469</v>
      </c>
      <c r="AI1252" t="s">
        <v>46</v>
      </c>
    </row>
    <row r="1253" spans="1:35" x14ac:dyDescent="0.45">
      <c r="A1253" t="s">
        <v>15</v>
      </c>
      <c r="B1253" t="s">
        <v>243</v>
      </c>
      <c r="C1253" t="s">
        <v>56</v>
      </c>
      <c r="D1253" t="s">
        <v>166</v>
      </c>
      <c r="E1253" t="s">
        <v>170</v>
      </c>
      <c r="F1253" t="str">
        <f>VLOOKUP(A1253,Metadata!$A$1:$H$42, 7, FALSE)</f>
        <v>No HEAL CRF Match</v>
      </c>
      <c r="G1253" t="s">
        <v>1495</v>
      </c>
      <c r="H1253" t="s">
        <v>3337</v>
      </c>
      <c r="I1253" t="s">
        <v>4826</v>
      </c>
      <c r="J1253" t="s">
        <v>5469</v>
      </c>
      <c r="AI1253" t="s">
        <v>15</v>
      </c>
    </row>
    <row r="1254" spans="1:35" x14ac:dyDescent="0.45">
      <c r="A1254" t="s">
        <v>15</v>
      </c>
      <c r="B1254" t="s">
        <v>243</v>
      </c>
      <c r="C1254" t="s">
        <v>56</v>
      </c>
      <c r="D1254" t="s">
        <v>166</v>
      </c>
      <c r="E1254" t="s">
        <v>170</v>
      </c>
      <c r="F1254" t="str">
        <f>VLOOKUP(A1254,Metadata!$A$1:$H$42, 7, FALSE)</f>
        <v>No HEAL CRF Match</v>
      </c>
      <c r="G1254" t="s">
        <v>1496</v>
      </c>
      <c r="H1254" t="s">
        <v>3338</v>
      </c>
      <c r="I1254" t="s">
        <v>4827</v>
      </c>
      <c r="J1254" t="s">
        <v>5472</v>
      </c>
      <c r="K1254" t="s">
        <v>5476</v>
      </c>
      <c r="AI1254" t="s">
        <v>15</v>
      </c>
    </row>
    <row r="1255" spans="1:35" x14ac:dyDescent="0.45">
      <c r="A1255" t="s">
        <v>15</v>
      </c>
      <c r="B1255" t="s">
        <v>243</v>
      </c>
      <c r="C1255" t="s">
        <v>56</v>
      </c>
      <c r="D1255" t="s">
        <v>166</v>
      </c>
      <c r="E1255" t="s">
        <v>170</v>
      </c>
      <c r="F1255" t="str">
        <f>VLOOKUP(A1255,Metadata!$A$1:$H$42, 7, FALSE)</f>
        <v>No HEAL CRF Match</v>
      </c>
      <c r="G1255" t="s">
        <v>1497</v>
      </c>
      <c r="H1255" t="s">
        <v>3141</v>
      </c>
      <c r="I1255" t="s">
        <v>4626</v>
      </c>
      <c r="J1255" t="s">
        <v>5470</v>
      </c>
      <c r="N1255" t="s">
        <v>5502</v>
      </c>
      <c r="R1255" t="s">
        <v>5598</v>
      </c>
      <c r="AI1255" t="s">
        <v>15</v>
      </c>
    </row>
    <row r="1256" spans="1:35" x14ac:dyDescent="0.45">
      <c r="A1256" t="s">
        <v>15</v>
      </c>
      <c r="B1256" t="s">
        <v>243</v>
      </c>
      <c r="C1256" t="s">
        <v>56</v>
      </c>
      <c r="D1256" t="s">
        <v>166</v>
      </c>
      <c r="E1256" t="s">
        <v>170</v>
      </c>
      <c r="F1256" t="str">
        <f>VLOOKUP(A1256,Metadata!$A$1:$H$42, 7, FALSE)</f>
        <v>No HEAL CRF Match</v>
      </c>
      <c r="G1256" t="s">
        <v>1498</v>
      </c>
      <c r="H1256" t="s">
        <v>3339</v>
      </c>
      <c r="I1256" t="s">
        <v>4828</v>
      </c>
      <c r="J1256" t="s">
        <v>5470</v>
      </c>
      <c r="N1256" t="s">
        <v>5494</v>
      </c>
      <c r="R1256" t="s">
        <v>5583</v>
      </c>
      <c r="AI1256" t="s">
        <v>15</v>
      </c>
    </row>
    <row r="1257" spans="1:35" x14ac:dyDescent="0.45">
      <c r="A1257" t="s">
        <v>15</v>
      </c>
      <c r="B1257" t="s">
        <v>243</v>
      </c>
      <c r="C1257" t="s">
        <v>56</v>
      </c>
      <c r="D1257" t="s">
        <v>166</v>
      </c>
      <c r="E1257" t="s">
        <v>170</v>
      </c>
      <c r="F1257" t="str">
        <f>VLOOKUP(A1257,Metadata!$A$1:$H$42, 7, FALSE)</f>
        <v>No HEAL CRF Match</v>
      </c>
      <c r="G1257" t="s">
        <v>1499</v>
      </c>
      <c r="H1257" t="s">
        <v>3340</v>
      </c>
      <c r="I1257" t="s">
        <v>4829</v>
      </c>
      <c r="J1257" t="s">
        <v>5470</v>
      </c>
      <c r="N1257" t="s">
        <v>5500</v>
      </c>
      <c r="R1257" t="s">
        <v>5686</v>
      </c>
      <c r="AI1257" t="s">
        <v>15</v>
      </c>
    </row>
    <row r="1258" spans="1:35" x14ac:dyDescent="0.45">
      <c r="A1258" t="s">
        <v>15</v>
      </c>
      <c r="B1258" t="s">
        <v>243</v>
      </c>
      <c r="C1258" t="s">
        <v>56</v>
      </c>
      <c r="D1258" t="s">
        <v>166</v>
      </c>
      <c r="E1258" t="s">
        <v>170</v>
      </c>
      <c r="F1258" t="str">
        <f>VLOOKUP(A1258,Metadata!$A$1:$H$42, 7, FALSE)</f>
        <v>No HEAL CRF Match</v>
      </c>
      <c r="G1258" t="s">
        <v>1500</v>
      </c>
      <c r="H1258" t="s">
        <v>3341</v>
      </c>
      <c r="I1258" t="s">
        <v>4830</v>
      </c>
      <c r="J1258" t="s">
        <v>5470</v>
      </c>
      <c r="N1258" t="s">
        <v>5526</v>
      </c>
      <c r="R1258" t="s">
        <v>5687</v>
      </c>
      <c r="AI1258" t="s">
        <v>15</v>
      </c>
    </row>
    <row r="1259" spans="1:35" x14ac:dyDescent="0.45">
      <c r="A1259" t="s">
        <v>15</v>
      </c>
      <c r="B1259" t="s">
        <v>243</v>
      </c>
      <c r="C1259" t="s">
        <v>56</v>
      </c>
      <c r="D1259" t="s">
        <v>166</v>
      </c>
      <c r="E1259" t="s">
        <v>170</v>
      </c>
      <c r="F1259" t="str">
        <f>VLOOKUP(A1259,Metadata!$A$1:$H$42, 7, FALSE)</f>
        <v>No HEAL CRF Match</v>
      </c>
      <c r="G1259" t="s">
        <v>1501</v>
      </c>
      <c r="H1259" t="s">
        <v>2389</v>
      </c>
      <c r="I1259" t="s">
        <v>4831</v>
      </c>
      <c r="J1259" t="s">
        <v>5469</v>
      </c>
      <c r="AI1259" t="s">
        <v>15</v>
      </c>
    </row>
    <row r="1260" spans="1:35" x14ac:dyDescent="0.45">
      <c r="A1260" t="s">
        <v>15</v>
      </c>
      <c r="B1260" t="s">
        <v>243</v>
      </c>
      <c r="C1260" t="s">
        <v>56</v>
      </c>
      <c r="D1260" t="s">
        <v>166</v>
      </c>
      <c r="E1260" t="s">
        <v>170</v>
      </c>
      <c r="F1260" t="str">
        <f>VLOOKUP(A1260,Metadata!$A$1:$H$42, 7, FALSE)</f>
        <v>No HEAL CRF Match</v>
      </c>
      <c r="G1260" t="s">
        <v>1502</v>
      </c>
      <c r="H1260" t="s">
        <v>3342</v>
      </c>
      <c r="I1260" t="s">
        <v>4832</v>
      </c>
      <c r="J1260" t="s">
        <v>5470</v>
      </c>
      <c r="N1260" t="s">
        <v>5500</v>
      </c>
      <c r="R1260" t="s">
        <v>5688</v>
      </c>
      <c r="AI1260" t="s">
        <v>15</v>
      </c>
    </row>
    <row r="1261" spans="1:35" x14ac:dyDescent="0.45">
      <c r="A1261" t="s">
        <v>15</v>
      </c>
      <c r="B1261" t="s">
        <v>243</v>
      </c>
      <c r="C1261" t="s">
        <v>56</v>
      </c>
      <c r="D1261" t="s">
        <v>166</v>
      </c>
      <c r="E1261" t="s">
        <v>170</v>
      </c>
      <c r="F1261" t="str">
        <f>VLOOKUP(A1261,Metadata!$A$1:$H$42, 7, FALSE)</f>
        <v>No HEAL CRF Match</v>
      </c>
      <c r="G1261" t="s">
        <v>1503</v>
      </c>
      <c r="H1261" t="s">
        <v>3343</v>
      </c>
      <c r="I1261" t="s">
        <v>4833</v>
      </c>
      <c r="J1261" t="s">
        <v>5470</v>
      </c>
      <c r="AI1261" t="s">
        <v>15</v>
      </c>
    </row>
    <row r="1262" spans="1:35" x14ac:dyDescent="0.45">
      <c r="A1262" t="s">
        <v>15</v>
      </c>
      <c r="B1262" t="s">
        <v>243</v>
      </c>
      <c r="C1262" t="s">
        <v>56</v>
      </c>
      <c r="D1262" t="s">
        <v>166</v>
      </c>
      <c r="E1262" t="s">
        <v>170</v>
      </c>
      <c r="F1262" t="str">
        <f>VLOOKUP(A1262,Metadata!$A$1:$H$42, 7, FALSE)</f>
        <v>No HEAL CRF Match</v>
      </c>
      <c r="G1262" t="s">
        <v>1504</v>
      </c>
      <c r="H1262" t="s">
        <v>3344</v>
      </c>
      <c r="I1262" t="s">
        <v>4834</v>
      </c>
      <c r="J1262" t="s">
        <v>5470</v>
      </c>
      <c r="AI1262" t="s">
        <v>15</v>
      </c>
    </row>
    <row r="1263" spans="1:35" x14ac:dyDescent="0.45">
      <c r="A1263" t="s">
        <v>15</v>
      </c>
      <c r="B1263" t="s">
        <v>243</v>
      </c>
      <c r="C1263" t="s">
        <v>56</v>
      </c>
      <c r="D1263" t="s">
        <v>166</v>
      </c>
      <c r="E1263" t="s">
        <v>170</v>
      </c>
      <c r="F1263" t="str">
        <f>VLOOKUP(A1263,Metadata!$A$1:$H$42, 7, FALSE)</f>
        <v>No HEAL CRF Match</v>
      </c>
      <c r="G1263" t="s">
        <v>1505</v>
      </c>
      <c r="H1263" t="s">
        <v>3343</v>
      </c>
      <c r="I1263" t="s">
        <v>4833</v>
      </c>
      <c r="J1263" t="s">
        <v>5470</v>
      </c>
      <c r="AI1263" t="s">
        <v>15</v>
      </c>
    </row>
    <row r="1264" spans="1:35" x14ac:dyDescent="0.45">
      <c r="A1264" t="s">
        <v>15</v>
      </c>
      <c r="B1264" t="s">
        <v>243</v>
      </c>
      <c r="C1264" t="s">
        <v>56</v>
      </c>
      <c r="D1264" t="s">
        <v>166</v>
      </c>
      <c r="E1264" t="s">
        <v>170</v>
      </c>
      <c r="F1264" t="str">
        <f>VLOOKUP(A1264,Metadata!$A$1:$H$42, 7, FALSE)</f>
        <v>No HEAL CRF Match</v>
      </c>
      <c r="G1264" t="s">
        <v>1506</v>
      </c>
      <c r="H1264" t="s">
        <v>3344</v>
      </c>
      <c r="I1264" t="s">
        <v>4834</v>
      </c>
      <c r="J1264" t="s">
        <v>5470</v>
      </c>
      <c r="AI1264" t="s">
        <v>15</v>
      </c>
    </row>
    <row r="1265" spans="1:35" x14ac:dyDescent="0.45">
      <c r="A1265" t="s">
        <v>15</v>
      </c>
      <c r="B1265" t="s">
        <v>243</v>
      </c>
      <c r="C1265" t="s">
        <v>56</v>
      </c>
      <c r="D1265" t="s">
        <v>166</v>
      </c>
      <c r="E1265" t="s">
        <v>170</v>
      </c>
      <c r="F1265" t="str">
        <f>VLOOKUP(A1265,Metadata!$A$1:$H$42, 7, FALSE)</f>
        <v>No HEAL CRF Match</v>
      </c>
      <c r="G1265" t="s">
        <v>1507</v>
      </c>
      <c r="H1265" t="s">
        <v>3345</v>
      </c>
      <c r="I1265" t="s">
        <v>4835</v>
      </c>
      <c r="J1265" t="s">
        <v>5470</v>
      </c>
      <c r="AI1265" t="s">
        <v>15</v>
      </c>
    </row>
    <row r="1266" spans="1:35" x14ac:dyDescent="0.45">
      <c r="A1266" t="s">
        <v>15</v>
      </c>
      <c r="B1266" t="s">
        <v>243</v>
      </c>
      <c r="C1266" t="s">
        <v>56</v>
      </c>
      <c r="D1266" t="s">
        <v>166</v>
      </c>
      <c r="E1266" t="s">
        <v>170</v>
      </c>
      <c r="F1266" t="str">
        <f>VLOOKUP(A1266,Metadata!$A$1:$H$42, 7, FALSE)</f>
        <v>No HEAL CRF Match</v>
      </c>
      <c r="G1266" t="s">
        <v>1508</v>
      </c>
      <c r="H1266" t="s">
        <v>3343</v>
      </c>
      <c r="I1266" t="s">
        <v>4833</v>
      </c>
      <c r="J1266" t="s">
        <v>5470</v>
      </c>
      <c r="AI1266" t="s">
        <v>15</v>
      </c>
    </row>
    <row r="1267" spans="1:35" x14ac:dyDescent="0.45">
      <c r="A1267" t="s">
        <v>15</v>
      </c>
      <c r="B1267" t="s">
        <v>243</v>
      </c>
      <c r="C1267" t="s">
        <v>56</v>
      </c>
      <c r="D1267" t="s">
        <v>166</v>
      </c>
      <c r="E1267" t="s">
        <v>170</v>
      </c>
      <c r="F1267" t="str">
        <f>VLOOKUP(A1267,Metadata!$A$1:$H$42, 7, FALSE)</f>
        <v>No HEAL CRF Match</v>
      </c>
      <c r="G1267" t="s">
        <v>1509</v>
      </c>
      <c r="H1267" t="s">
        <v>3344</v>
      </c>
      <c r="I1267" t="s">
        <v>4834</v>
      </c>
      <c r="J1267" t="s">
        <v>5470</v>
      </c>
      <c r="AI1267" t="s">
        <v>15</v>
      </c>
    </row>
    <row r="1268" spans="1:35" x14ac:dyDescent="0.45">
      <c r="A1268" t="s">
        <v>15</v>
      </c>
      <c r="B1268" t="s">
        <v>243</v>
      </c>
      <c r="C1268" t="s">
        <v>56</v>
      </c>
      <c r="D1268" t="s">
        <v>166</v>
      </c>
      <c r="E1268" t="s">
        <v>170</v>
      </c>
      <c r="F1268" t="str">
        <f>VLOOKUP(A1268,Metadata!$A$1:$H$42, 7, FALSE)</f>
        <v>No HEAL CRF Match</v>
      </c>
      <c r="G1268" t="s">
        <v>1510</v>
      </c>
      <c r="H1268" t="s">
        <v>3343</v>
      </c>
      <c r="I1268" t="s">
        <v>4833</v>
      </c>
      <c r="J1268" t="s">
        <v>5470</v>
      </c>
      <c r="AI1268" t="s">
        <v>15</v>
      </c>
    </row>
    <row r="1269" spans="1:35" x14ac:dyDescent="0.45">
      <c r="A1269" t="s">
        <v>15</v>
      </c>
      <c r="B1269" t="s">
        <v>243</v>
      </c>
      <c r="C1269" t="s">
        <v>56</v>
      </c>
      <c r="D1269" t="s">
        <v>166</v>
      </c>
      <c r="E1269" t="s">
        <v>170</v>
      </c>
      <c r="F1269" t="str">
        <f>VLOOKUP(A1269,Metadata!$A$1:$H$42, 7, FALSE)</f>
        <v>No HEAL CRF Match</v>
      </c>
      <c r="G1269" t="s">
        <v>1511</v>
      </c>
      <c r="H1269" t="s">
        <v>3344</v>
      </c>
      <c r="I1269" t="s">
        <v>4834</v>
      </c>
      <c r="J1269" t="s">
        <v>5470</v>
      </c>
      <c r="AI1269" t="s">
        <v>15</v>
      </c>
    </row>
    <row r="1270" spans="1:35" x14ac:dyDescent="0.45">
      <c r="A1270" t="s">
        <v>15</v>
      </c>
      <c r="B1270" t="s">
        <v>243</v>
      </c>
      <c r="C1270" t="s">
        <v>56</v>
      </c>
      <c r="D1270" t="s">
        <v>166</v>
      </c>
      <c r="E1270" t="s">
        <v>170</v>
      </c>
      <c r="F1270" t="str">
        <f>VLOOKUP(A1270,Metadata!$A$1:$H$42, 7, FALSE)</f>
        <v>No HEAL CRF Match</v>
      </c>
      <c r="G1270" t="s">
        <v>1512</v>
      </c>
      <c r="H1270" t="s">
        <v>3346</v>
      </c>
      <c r="I1270" t="s">
        <v>4836</v>
      </c>
      <c r="J1270" t="s">
        <v>5470</v>
      </c>
      <c r="N1270" t="s">
        <v>5524</v>
      </c>
      <c r="R1270" t="s">
        <v>5689</v>
      </c>
      <c r="AI1270" t="s">
        <v>15</v>
      </c>
    </row>
    <row r="1271" spans="1:35" x14ac:dyDescent="0.45">
      <c r="A1271" t="s">
        <v>15</v>
      </c>
      <c r="B1271" t="s">
        <v>243</v>
      </c>
      <c r="C1271" t="s">
        <v>56</v>
      </c>
      <c r="D1271" t="s">
        <v>166</v>
      </c>
      <c r="E1271" t="s">
        <v>170</v>
      </c>
      <c r="F1271" t="str">
        <f>VLOOKUP(A1271,Metadata!$A$1:$H$42, 7, FALSE)</f>
        <v>No HEAL CRF Match</v>
      </c>
      <c r="G1271" t="s">
        <v>1513</v>
      </c>
      <c r="H1271" t="s">
        <v>3347</v>
      </c>
      <c r="I1271" t="s">
        <v>4837</v>
      </c>
      <c r="J1271" t="s">
        <v>5475</v>
      </c>
      <c r="K1271" t="s">
        <v>5476</v>
      </c>
      <c r="AI1271" t="s">
        <v>15</v>
      </c>
    </row>
    <row r="1272" spans="1:35" x14ac:dyDescent="0.45">
      <c r="A1272" t="s">
        <v>15</v>
      </c>
      <c r="B1272" t="s">
        <v>243</v>
      </c>
      <c r="C1272" t="s">
        <v>56</v>
      </c>
      <c r="D1272" t="s">
        <v>166</v>
      </c>
      <c r="E1272" t="s">
        <v>170</v>
      </c>
      <c r="F1272" t="str">
        <f>VLOOKUP(A1272,Metadata!$A$1:$H$42, 7, FALSE)</f>
        <v>No HEAL CRF Match</v>
      </c>
      <c r="G1272" t="s">
        <v>1514</v>
      </c>
      <c r="H1272" t="s">
        <v>3348</v>
      </c>
      <c r="I1272" t="s">
        <v>4838</v>
      </c>
      <c r="J1272" t="s">
        <v>5470</v>
      </c>
      <c r="N1272" t="s">
        <v>5500</v>
      </c>
      <c r="R1272" t="s">
        <v>5690</v>
      </c>
      <c r="AI1272" t="s">
        <v>15</v>
      </c>
    </row>
    <row r="1273" spans="1:35" x14ac:dyDescent="0.45">
      <c r="A1273" t="s">
        <v>21</v>
      </c>
      <c r="B1273" t="s">
        <v>243</v>
      </c>
      <c r="C1273" t="s">
        <v>62</v>
      </c>
      <c r="D1273" t="s">
        <v>166</v>
      </c>
      <c r="E1273" t="s">
        <v>170</v>
      </c>
      <c r="F1273" t="str">
        <f>VLOOKUP(A1273,Metadata!$A$1:$H$42, 7, FALSE)</f>
        <v>No HEAL CRF Match</v>
      </c>
      <c r="G1273" t="s">
        <v>1515</v>
      </c>
      <c r="H1273" t="s">
        <v>3349</v>
      </c>
      <c r="I1273" t="s">
        <v>4839</v>
      </c>
      <c r="J1273" t="s">
        <v>5472</v>
      </c>
      <c r="K1273" t="s">
        <v>5476</v>
      </c>
      <c r="AI1273" t="s">
        <v>21</v>
      </c>
    </row>
    <row r="1274" spans="1:35" x14ac:dyDescent="0.45">
      <c r="A1274" t="s">
        <v>21</v>
      </c>
      <c r="B1274" t="s">
        <v>243</v>
      </c>
      <c r="C1274" t="s">
        <v>62</v>
      </c>
      <c r="D1274" t="s">
        <v>166</v>
      </c>
      <c r="E1274" t="s">
        <v>170</v>
      </c>
      <c r="F1274" t="str">
        <f>VLOOKUP(A1274,Metadata!$A$1:$H$42, 7, FALSE)</f>
        <v>No HEAL CRF Match</v>
      </c>
      <c r="G1274" t="s">
        <v>1516</v>
      </c>
      <c r="H1274" t="s">
        <v>3350</v>
      </c>
      <c r="I1274" t="s">
        <v>4840</v>
      </c>
      <c r="J1274" t="s">
        <v>5469</v>
      </c>
      <c r="AI1274" t="s">
        <v>21</v>
      </c>
    </row>
    <row r="1275" spans="1:35" x14ac:dyDescent="0.45">
      <c r="A1275" t="s">
        <v>21</v>
      </c>
      <c r="B1275" t="s">
        <v>243</v>
      </c>
      <c r="C1275" t="s">
        <v>62</v>
      </c>
      <c r="D1275" t="s">
        <v>166</v>
      </c>
      <c r="E1275" t="s">
        <v>170</v>
      </c>
      <c r="F1275" t="str">
        <f>VLOOKUP(A1275,Metadata!$A$1:$H$42, 7, FALSE)</f>
        <v>No HEAL CRF Match</v>
      </c>
      <c r="G1275" t="s">
        <v>1517</v>
      </c>
      <c r="H1275" t="s">
        <v>3351</v>
      </c>
      <c r="I1275" t="s">
        <v>4841</v>
      </c>
      <c r="J1275" t="s">
        <v>5470</v>
      </c>
      <c r="N1275" t="s">
        <v>5502</v>
      </c>
      <c r="R1275" t="s">
        <v>5655</v>
      </c>
      <c r="AI1275" t="s">
        <v>21</v>
      </c>
    </row>
    <row r="1276" spans="1:35" x14ac:dyDescent="0.45">
      <c r="A1276" t="s">
        <v>21</v>
      </c>
      <c r="B1276" t="s">
        <v>243</v>
      </c>
      <c r="C1276" t="s">
        <v>62</v>
      </c>
      <c r="D1276" t="s">
        <v>166</v>
      </c>
      <c r="E1276" t="s">
        <v>170</v>
      </c>
      <c r="F1276" t="str">
        <f>VLOOKUP(A1276,Metadata!$A$1:$H$42, 7, FALSE)</f>
        <v>No HEAL CRF Match</v>
      </c>
      <c r="G1276" t="s">
        <v>1518</v>
      </c>
      <c r="H1276" t="s">
        <v>3352</v>
      </c>
      <c r="I1276" t="s">
        <v>4842</v>
      </c>
      <c r="J1276" t="s">
        <v>5470</v>
      </c>
      <c r="N1276" t="s">
        <v>5538</v>
      </c>
      <c r="R1276" t="s">
        <v>5691</v>
      </c>
      <c r="AI1276" t="s">
        <v>21</v>
      </c>
    </row>
    <row r="1277" spans="1:35" x14ac:dyDescent="0.45">
      <c r="A1277" t="s">
        <v>21</v>
      </c>
      <c r="B1277" t="s">
        <v>243</v>
      </c>
      <c r="C1277" t="s">
        <v>62</v>
      </c>
      <c r="D1277" t="s">
        <v>166</v>
      </c>
      <c r="E1277" t="s">
        <v>170</v>
      </c>
      <c r="F1277" t="str">
        <f>VLOOKUP(A1277,Metadata!$A$1:$H$42, 7, FALSE)</f>
        <v>No HEAL CRF Match</v>
      </c>
      <c r="G1277" t="s">
        <v>1519</v>
      </c>
      <c r="H1277" t="s">
        <v>3353</v>
      </c>
      <c r="I1277" t="s">
        <v>4843</v>
      </c>
      <c r="J1277" t="s">
        <v>5470</v>
      </c>
      <c r="N1277" t="s">
        <v>5538</v>
      </c>
      <c r="R1277" t="s">
        <v>5691</v>
      </c>
      <c r="AI1277" t="s">
        <v>21</v>
      </c>
    </row>
    <row r="1278" spans="1:35" x14ac:dyDescent="0.45">
      <c r="A1278" t="s">
        <v>21</v>
      </c>
      <c r="B1278" t="s">
        <v>243</v>
      </c>
      <c r="C1278" t="s">
        <v>62</v>
      </c>
      <c r="D1278" t="s">
        <v>166</v>
      </c>
      <c r="E1278" t="s">
        <v>170</v>
      </c>
      <c r="F1278" t="str">
        <f>VLOOKUP(A1278,Metadata!$A$1:$H$42, 7, FALSE)</f>
        <v>No HEAL CRF Match</v>
      </c>
      <c r="G1278" t="s">
        <v>1520</v>
      </c>
      <c r="H1278" t="s">
        <v>3354</v>
      </c>
      <c r="I1278" t="s">
        <v>4844</v>
      </c>
      <c r="J1278" t="s">
        <v>5470</v>
      </c>
      <c r="N1278" t="s">
        <v>5538</v>
      </c>
      <c r="R1278" t="s">
        <v>5691</v>
      </c>
      <c r="AI1278" t="s">
        <v>21</v>
      </c>
    </row>
    <row r="1279" spans="1:35" x14ac:dyDescent="0.45">
      <c r="A1279" t="s">
        <v>21</v>
      </c>
      <c r="B1279" t="s">
        <v>243</v>
      </c>
      <c r="C1279" t="s">
        <v>62</v>
      </c>
      <c r="D1279" t="s">
        <v>166</v>
      </c>
      <c r="E1279" t="s">
        <v>170</v>
      </c>
      <c r="F1279" t="str">
        <f>VLOOKUP(A1279,Metadata!$A$1:$H$42, 7, FALSE)</f>
        <v>No HEAL CRF Match</v>
      </c>
      <c r="G1279" t="s">
        <v>1521</v>
      </c>
      <c r="H1279" t="s">
        <v>3355</v>
      </c>
      <c r="I1279" t="s">
        <v>4845</v>
      </c>
      <c r="J1279" t="s">
        <v>5470</v>
      </c>
      <c r="N1279" t="s">
        <v>5538</v>
      </c>
      <c r="R1279" t="s">
        <v>5691</v>
      </c>
      <c r="AI1279" t="s">
        <v>21</v>
      </c>
    </row>
    <row r="1280" spans="1:35" x14ac:dyDescent="0.45">
      <c r="A1280" t="s">
        <v>21</v>
      </c>
      <c r="B1280" t="s">
        <v>243</v>
      </c>
      <c r="C1280" t="s">
        <v>62</v>
      </c>
      <c r="D1280" t="s">
        <v>166</v>
      </c>
      <c r="E1280" t="s">
        <v>170</v>
      </c>
      <c r="F1280" t="str">
        <f>VLOOKUP(A1280,Metadata!$A$1:$H$42, 7, FALSE)</f>
        <v>No HEAL CRF Match</v>
      </c>
      <c r="G1280" t="s">
        <v>1522</v>
      </c>
      <c r="H1280" t="s">
        <v>3356</v>
      </c>
      <c r="I1280" t="s">
        <v>4846</v>
      </c>
      <c r="J1280" t="s">
        <v>5470</v>
      </c>
      <c r="N1280" t="s">
        <v>5538</v>
      </c>
      <c r="R1280" t="s">
        <v>5691</v>
      </c>
      <c r="AI1280" t="s">
        <v>21</v>
      </c>
    </row>
    <row r="1281" spans="1:35" x14ac:dyDescent="0.45">
      <c r="A1281" t="s">
        <v>21</v>
      </c>
      <c r="B1281" t="s">
        <v>243</v>
      </c>
      <c r="C1281" t="s">
        <v>62</v>
      </c>
      <c r="D1281" t="s">
        <v>166</v>
      </c>
      <c r="E1281" t="s">
        <v>170</v>
      </c>
      <c r="F1281" t="str">
        <f>VLOOKUP(A1281,Metadata!$A$1:$H$42, 7, FALSE)</f>
        <v>No HEAL CRF Match</v>
      </c>
      <c r="G1281" t="s">
        <v>1523</v>
      </c>
      <c r="H1281" t="s">
        <v>3357</v>
      </c>
      <c r="I1281" t="s">
        <v>4847</v>
      </c>
      <c r="J1281" t="s">
        <v>5470</v>
      </c>
      <c r="N1281" t="s">
        <v>5538</v>
      </c>
      <c r="R1281" t="s">
        <v>5691</v>
      </c>
      <c r="AI1281" t="s">
        <v>21</v>
      </c>
    </row>
    <row r="1282" spans="1:35" x14ac:dyDescent="0.45">
      <c r="A1282" t="s">
        <v>21</v>
      </c>
      <c r="B1282" t="s">
        <v>243</v>
      </c>
      <c r="C1282" t="s">
        <v>62</v>
      </c>
      <c r="D1282" t="s">
        <v>166</v>
      </c>
      <c r="E1282" t="s">
        <v>170</v>
      </c>
      <c r="F1282" t="str">
        <f>VLOOKUP(A1282,Metadata!$A$1:$H$42, 7, FALSE)</f>
        <v>No HEAL CRF Match</v>
      </c>
      <c r="G1282" t="s">
        <v>1524</v>
      </c>
      <c r="H1282" t="s">
        <v>3358</v>
      </c>
      <c r="I1282" t="s">
        <v>4848</v>
      </c>
      <c r="J1282" t="s">
        <v>5470</v>
      </c>
      <c r="N1282" t="s">
        <v>5538</v>
      </c>
      <c r="R1282" t="s">
        <v>5691</v>
      </c>
      <c r="AI1282" t="s">
        <v>21</v>
      </c>
    </row>
    <row r="1283" spans="1:35" x14ac:dyDescent="0.45">
      <c r="A1283" t="s">
        <v>21</v>
      </c>
      <c r="B1283" t="s">
        <v>243</v>
      </c>
      <c r="C1283" t="s">
        <v>62</v>
      </c>
      <c r="D1283" t="s">
        <v>166</v>
      </c>
      <c r="E1283" t="s">
        <v>170</v>
      </c>
      <c r="F1283" t="str">
        <f>VLOOKUP(A1283,Metadata!$A$1:$H$42, 7, FALSE)</f>
        <v>No HEAL CRF Match</v>
      </c>
      <c r="G1283" t="s">
        <v>1525</v>
      </c>
      <c r="H1283" t="s">
        <v>3359</v>
      </c>
      <c r="I1283" t="s">
        <v>4849</v>
      </c>
      <c r="J1283" t="s">
        <v>5470</v>
      </c>
      <c r="N1283" t="s">
        <v>5538</v>
      </c>
      <c r="R1283" t="s">
        <v>5691</v>
      </c>
      <c r="AI1283" t="s">
        <v>21</v>
      </c>
    </row>
    <row r="1284" spans="1:35" x14ac:dyDescent="0.45">
      <c r="A1284" t="s">
        <v>21</v>
      </c>
      <c r="B1284" t="s">
        <v>243</v>
      </c>
      <c r="C1284" t="s">
        <v>62</v>
      </c>
      <c r="D1284" t="s">
        <v>166</v>
      </c>
      <c r="E1284" t="s">
        <v>170</v>
      </c>
      <c r="F1284" t="str">
        <f>VLOOKUP(A1284,Metadata!$A$1:$H$42, 7, FALSE)</f>
        <v>No HEAL CRF Match</v>
      </c>
      <c r="G1284" t="s">
        <v>1526</v>
      </c>
      <c r="H1284" t="s">
        <v>3360</v>
      </c>
      <c r="I1284" t="s">
        <v>4850</v>
      </c>
      <c r="J1284" t="s">
        <v>5470</v>
      </c>
      <c r="N1284" t="s">
        <v>5538</v>
      </c>
      <c r="R1284" t="s">
        <v>5691</v>
      </c>
      <c r="AI1284" t="s">
        <v>21</v>
      </c>
    </row>
    <row r="1285" spans="1:35" x14ac:dyDescent="0.45">
      <c r="A1285" t="s">
        <v>21</v>
      </c>
      <c r="B1285" t="s">
        <v>243</v>
      </c>
      <c r="C1285" t="s">
        <v>62</v>
      </c>
      <c r="D1285" t="s">
        <v>166</v>
      </c>
      <c r="E1285" t="s">
        <v>170</v>
      </c>
      <c r="F1285" t="str">
        <f>VLOOKUP(A1285,Metadata!$A$1:$H$42, 7, FALSE)</f>
        <v>No HEAL CRF Match</v>
      </c>
      <c r="G1285" t="s">
        <v>1527</v>
      </c>
      <c r="H1285" t="s">
        <v>3361</v>
      </c>
      <c r="I1285" t="s">
        <v>4851</v>
      </c>
      <c r="J1285" t="s">
        <v>5470</v>
      </c>
      <c r="N1285" t="s">
        <v>5538</v>
      </c>
      <c r="R1285" t="s">
        <v>5691</v>
      </c>
      <c r="AI1285" t="s">
        <v>21</v>
      </c>
    </row>
    <row r="1286" spans="1:35" x14ac:dyDescent="0.45">
      <c r="A1286" t="s">
        <v>21</v>
      </c>
      <c r="B1286" t="s">
        <v>243</v>
      </c>
      <c r="C1286" t="s">
        <v>62</v>
      </c>
      <c r="D1286" t="s">
        <v>166</v>
      </c>
      <c r="E1286" t="s">
        <v>170</v>
      </c>
      <c r="F1286" t="str">
        <f>VLOOKUP(A1286,Metadata!$A$1:$H$42, 7, FALSE)</f>
        <v>No HEAL CRF Match</v>
      </c>
      <c r="G1286" t="s">
        <v>1528</v>
      </c>
      <c r="H1286" t="s">
        <v>3362</v>
      </c>
      <c r="I1286" t="s">
        <v>4852</v>
      </c>
      <c r="J1286" t="s">
        <v>5470</v>
      </c>
      <c r="N1286" t="s">
        <v>5538</v>
      </c>
      <c r="R1286" t="s">
        <v>5691</v>
      </c>
      <c r="AI1286" t="s">
        <v>21</v>
      </c>
    </row>
    <row r="1287" spans="1:35" x14ac:dyDescent="0.45">
      <c r="A1287" t="s">
        <v>21</v>
      </c>
      <c r="B1287" t="s">
        <v>243</v>
      </c>
      <c r="C1287" t="s">
        <v>62</v>
      </c>
      <c r="D1287" t="s">
        <v>166</v>
      </c>
      <c r="E1287" t="s">
        <v>170</v>
      </c>
      <c r="F1287" t="str">
        <f>VLOOKUP(A1287,Metadata!$A$1:$H$42, 7, FALSE)</f>
        <v>No HEAL CRF Match</v>
      </c>
      <c r="G1287" t="s">
        <v>1529</v>
      </c>
      <c r="H1287" t="s">
        <v>3363</v>
      </c>
      <c r="I1287" t="s">
        <v>4853</v>
      </c>
      <c r="J1287" t="s">
        <v>5470</v>
      </c>
      <c r="N1287" t="s">
        <v>5538</v>
      </c>
      <c r="R1287" t="s">
        <v>5691</v>
      </c>
      <c r="AI1287" t="s">
        <v>21</v>
      </c>
    </row>
    <row r="1288" spans="1:35" x14ac:dyDescent="0.45">
      <c r="A1288" t="s">
        <v>21</v>
      </c>
      <c r="B1288" t="s">
        <v>243</v>
      </c>
      <c r="C1288" t="s">
        <v>62</v>
      </c>
      <c r="D1288" t="s">
        <v>166</v>
      </c>
      <c r="E1288" t="s">
        <v>170</v>
      </c>
      <c r="F1288" t="str">
        <f>VLOOKUP(A1288,Metadata!$A$1:$H$42, 7, FALSE)</f>
        <v>No HEAL CRF Match</v>
      </c>
      <c r="G1288" t="s">
        <v>1530</v>
      </c>
      <c r="H1288" t="s">
        <v>3364</v>
      </c>
      <c r="I1288" t="s">
        <v>4854</v>
      </c>
      <c r="J1288" t="s">
        <v>5470</v>
      </c>
      <c r="N1288" t="s">
        <v>5538</v>
      </c>
      <c r="R1288" t="s">
        <v>5691</v>
      </c>
      <c r="AI1288" t="s">
        <v>21</v>
      </c>
    </row>
    <row r="1289" spans="1:35" x14ac:dyDescent="0.45">
      <c r="A1289" t="s">
        <v>21</v>
      </c>
      <c r="B1289" t="s">
        <v>243</v>
      </c>
      <c r="C1289" t="s">
        <v>62</v>
      </c>
      <c r="D1289" t="s">
        <v>166</v>
      </c>
      <c r="E1289" t="s">
        <v>170</v>
      </c>
      <c r="F1289" t="str">
        <f>VLOOKUP(A1289,Metadata!$A$1:$H$42, 7, FALSE)</f>
        <v>No HEAL CRF Match</v>
      </c>
      <c r="G1289" t="s">
        <v>1531</v>
      </c>
      <c r="H1289" t="s">
        <v>3365</v>
      </c>
      <c r="I1289" t="s">
        <v>4855</v>
      </c>
      <c r="J1289" t="s">
        <v>5470</v>
      </c>
      <c r="N1289" t="s">
        <v>5538</v>
      </c>
      <c r="R1289" t="s">
        <v>5691</v>
      </c>
      <c r="AI1289" t="s">
        <v>21</v>
      </c>
    </row>
    <row r="1290" spans="1:35" x14ac:dyDescent="0.45">
      <c r="A1290" t="s">
        <v>21</v>
      </c>
      <c r="B1290" t="s">
        <v>243</v>
      </c>
      <c r="C1290" t="s">
        <v>62</v>
      </c>
      <c r="D1290" t="s">
        <v>166</v>
      </c>
      <c r="E1290" t="s">
        <v>170</v>
      </c>
      <c r="F1290" t="str">
        <f>VLOOKUP(A1290,Metadata!$A$1:$H$42, 7, FALSE)</f>
        <v>No HEAL CRF Match</v>
      </c>
      <c r="G1290" t="s">
        <v>1532</v>
      </c>
      <c r="H1290" t="s">
        <v>3366</v>
      </c>
      <c r="I1290" t="s">
        <v>4856</v>
      </c>
      <c r="J1290" t="s">
        <v>5470</v>
      </c>
      <c r="N1290" t="s">
        <v>5538</v>
      </c>
      <c r="R1290" t="s">
        <v>5691</v>
      </c>
      <c r="AI1290" t="s">
        <v>21</v>
      </c>
    </row>
    <row r="1291" spans="1:35" x14ac:dyDescent="0.45">
      <c r="A1291" t="s">
        <v>21</v>
      </c>
      <c r="B1291" t="s">
        <v>243</v>
      </c>
      <c r="C1291" t="s">
        <v>62</v>
      </c>
      <c r="D1291" t="s">
        <v>166</v>
      </c>
      <c r="E1291" t="s">
        <v>170</v>
      </c>
      <c r="F1291" t="str">
        <f>VLOOKUP(A1291,Metadata!$A$1:$H$42, 7, FALSE)</f>
        <v>No HEAL CRF Match</v>
      </c>
      <c r="G1291" t="s">
        <v>1533</v>
      </c>
      <c r="H1291" t="s">
        <v>3367</v>
      </c>
      <c r="I1291" t="s">
        <v>4857</v>
      </c>
      <c r="J1291" t="s">
        <v>5470</v>
      </c>
      <c r="N1291" t="s">
        <v>5538</v>
      </c>
      <c r="R1291" t="s">
        <v>5691</v>
      </c>
      <c r="AI1291" t="s">
        <v>21</v>
      </c>
    </row>
    <row r="1292" spans="1:35" x14ac:dyDescent="0.45">
      <c r="A1292" t="s">
        <v>21</v>
      </c>
      <c r="B1292" t="s">
        <v>243</v>
      </c>
      <c r="C1292" t="s">
        <v>62</v>
      </c>
      <c r="D1292" t="s">
        <v>166</v>
      </c>
      <c r="E1292" t="s">
        <v>170</v>
      </c>
      <c r="F1292" t="str">
        <f>VLOOKUP(A1292,Metadata!$A$1:$H$42, 7, FALSE)</f>
        <v>No HEAL CRF Match</v>
      </c>
      <c r="G1292" t="s">
        <v>1534</v>
      </c>
      <c r="H1292" t="s">
        <v>3368</v>
      </c>
      <c r="I1292" t="s">
        <v>4858</v>
      </c>
      <c r="J1292" t="s">
        <v>5470</v>
      </c>
      <c r="N1292" t="s">
        <v>5538</v>
      </c>
      <c r="R1292" t="s">
        <v>5691</v>
      </c>
      <c r="AI1292" t="s">
        <v>21</v>
      </c>
    </row>
    <row r="1293" spans="1:35" x14ac:dyDescent="0.45">
      <c r="A1293" t="s">
        <v>21</v>
      </c>
      <c r="B1293" t="s">
        <v>243</v>
      </c>
      <c r="C1293" t="s">
        <v>62</v>
      </c>
      <c r="D1293" t="s">
        <v>166</v>
      </c>
      <c r="E1293" t="s">
        <v>170</v>
      </c>
      <c r="F1293" t="str">
        <f>VLOOKUP(A1293,Metadata!$A$1:$H$42, 7, FALSE)</f>
        <v>No HEAL CRF Match</v>
      </c>
      <c r="G1293" t="s">
        <v>1535</v>
      </c>
      <c r="H1293" t="s">
        <v>3369</v>
      </c>
      <c r="I1293" t="s">
        <v>4859</v>
      </c>
      <c r="J1293" t="s">
        <v>5470</v>
      </c>
      <c r="N1293" t="s">
        <v>5538</v>
      </c>
      <c r="R1293" t="s">
        <v>5691</v>
      </c>
      <c r="AI1293" t="s">
        <v>21</v>
      </c>
    </row>
    <row r="1294" spans="1:35" x14ac:dyDescent="0.45">
      <c r="A1294" t="s">
        <v>21</v>
      </c>
      <c r="B1294" t="s">
        <v>243</v>
      </c>
      <c r="C1294" t="s">
        <v>62</v>
      </c>
      <c r="D1294" t="s">
        <v>166</v>
      </c>
      <c r="E1294" t="s">
        <v>170</v>
      </c>
      <c r="F1294" t="str">
        <f>VLOOKUP(A1294,Metadata!$A$1:$H$42, 7, FALSE)</f>
        <v>No HEAL CRF Match</v>
      </c>
      <c r="G1294" t="s">
        <v>1536</v>
      </c>
      <c r="H1294" t="s">
        <v>3370</v>
      </c>
      <c r="I1294" t="s">
        <v>4860</v>
      </c>
      <c r="J1294" t="s">
        <v>5470</v>
      </c>
      <c r="N1294" t="s">
        <v>5538</v>
      </c>
      <c r="R1294" t="s">
        <v>5691</v>
      </c>
      <c r="AI1294" t="s">
        <v>21</v>
      </c>
    </row>
    <row r="1295" spans="1:35" x14ac:dyDescent="0.45">
      <c r="A1295" t="s">
        <v>21</v>
      </c>
      <c r="B1295" t="s">
        <v>243</v>
      </c>
      <c r="C1295" t="s">
        <v>62</v>
      </c>
      <c r="D1295" t="s">
        <v>166</v>
      </c>
      <c r="E1295" t="s">
        <v>170</v>
      </c>
      <c r="F1295" t="str">
        <f>VLOOKUP(A1295,Metadata!$A$1:$H$42, 7, FALSE)</f>
        <v>No HEAL CRF Match</v>
      </c>
      <c r="G1295" t="s">
        <v>1537</v>
      </c>
      <c r="H1295" t="s">
        <v>3371</v>
      </c>
      <c r="I1295" t="s">
        <v>4861</v>
      </c>
      <c r="J1295" t="s">
        <v>5470</v>
      </c>
      <c r="N1295" t="s">
        <v>5538</v>
      </c>
      <c r="R1295" t="s">
        <v>5691</v>
      </c>
      <c r="AI1295" t="s">
        <v>21</v>
      </c>
    </row>
    <row r="1296" spans="1:35" x14ac:dyDescent="0.45">
      <c r="A1296" t="s">
        <v>21</v>
      </c>
      <c r="B1296" t="s">
        <v>243</v>
      </c>
      <c r="C1296" t="s">
        <v>62</v>
      </c>
      <c r="D1296" t="s">
        <v>166</v>
      </c>
      <c r="E1296" t="s">
        <v>170</v>
      </c>
      <c r="F1296" t="str">
        <f>VLOOKUP(A1296,Metadata!$A$1:$H$42, 7, FALSE)</f>
        <v>No HEAL CRF Match</v>
      </c>
      <c r="G1296" t="s">
        <v>1538</v>
      </c>
      <c r="H1296" t="s">
        <v>3372</v>
      </c>
      <c r="I1296" t="s">
        <v>4862</v>
      </c>
      <c r="J1296" t="s">
        <v>5470</v>
      </c>
      <c r="N1296" t="s">
        <v>5538</v>
      </c>
      <c r="R1296" t="s">
        <v>5691</v>
      </c>
      <c r="AI1296" t="s">
        <v>21</v>
      </c>
    </row>
    <row r="1297" spans="1:35" x14ac:dyDescent="0.45">
      <c r="A1297" t="s">
        <v>21</v>
      </c>
      <c r="B1297" t="s">
        <v>243</v>
      </c>
      <c r="C1297" t="s">
        <v>62</v>
      </c>
      <c r="D1297" t="s">
        <v>166</v>
      </c>
      <c r="E1297" t="s">
        <v>170</v>
      </c>
      <c r="F1297" t="str">
        <f>VLOOKUP(A1297,Metadata!$A$1:$H$42, 7, FALSE)</f>
        <v>No HEAL CRF Match</v>
      </c>
      <c r="G1297" t="s">
        <v>1539</v>
      </c>
      <c r="H1297" t="s">
        <v>3373</v>
      </c>
      <c r="I1297" t="s">
        <v>4863</v>
      </c>
      <c r="J1297" t="s">
        <v>5470</v>
      </c>
      <c r="N1297" t="s">
        <v>5538</v>
      </c>
      <c r="R1297" t="s">
        <v>5691</v>
      </c>
      <c r="AI1297" t="s">
        <v>21</v>
      </c>
    </row>
    <row r="1298" spans="1:35" x14ac:dyDescent="0.45">
      <c r="A1298" t="s">
        <v>21</v>
      </c>
      <c r="B1298" t="s">
        <v>243</v>
      </c>
      <c r="C1298" t="s">
        <v>62</v>
      </c>
      <c r="D1298" t="s">
        <v>166</v>
      </c>
      <c r="E1298" t="s">
        <v>170</v>
      </c>
      <c r="F1298" t="str">
        <f>VLOOKUP(A1298,Metadata!$A$1:$H$42, 7, FALSE)</f>
        <v>No HEAL CRF Match</v>
      </c>
      <c r="G1298" t="s">
        <v>1540</v>
      </c>
      <c r="H1298" t="s">
        <v>3374</v>
      </c>
      <c r="I1298" t="s">
        <v>4864</v>
      </c>
      <c r="J1298" t="s">
        <v>5470</v>
      </c>
      <c r="N1298" t="s">
        <v>5538</v>
      </c>
      <c r="R1298" t="s">
        <v>5691</v>
      </c>
      <c r="AI1298" t="s">
        <v>21</v>
      </c>
    </row>
    <row r="1299" spans="1:35" x14ac:dyDescent="0.45">
      <c r="A1299" t="s">
        <v>21</v>
      </c>
      <c r="B1299" t="s">
        <v>243</v>
      </c>
      <c r="C1299" t="s">
        <v>62</v>
      </c>
      <c r="D1299" t="s">
        <v>166</v>
      </c>
      <c r="E1299" t="s">
        <v>170</v>
      </c>
      <c r="F1299" t="str">
        <f>VLOOKUP(A1299,Metadata!$A$1:$H$42, 7, FALSE)</f>
        <v>No HEAL CRF Match</v>
      </c>
      <c r="G1299" t="s">
        <v>1541</v>
      </c>
      <c r="H1299" t="s">
        <v>3375</v>
      </c>
      <c r="I1299" t="s">
        <v>4865</v>
      </c>
      <c r="J1299" t="s">
        <v>5470</v>
      </c>
      <c r="N1299" t="s">
        <v>5538</v>
      </c>
      <c r="R1299" t="s">
        <v>5691</v>
      </c>
      <c r="AI1299" t="s">
        <v>21</v>
      </c>
    </row>
    <row r="1300" spans="1:35" x14ac:dyDescent="0.45">
      <c r="A1300" t="s">
        <v>21</v>
      </c>
      <c r="B1300" t="s">
        <v>243</v>
      </c>
      <c r="C1300" t="s">
        <v>62</v>
      </c>
      <c r="D1300" t="s">
        <v>166</v>
      </c>
      <c r="E1300" t="s">
        <v>170</v>
      </c>
      <c r="F1300" t="str">
        <f>VLOOKUP(A1300,Metadata!$A$1:$H$42, 7, FALSE)</f>
        <v>No HEAL CRF Match</v>
      </c>
      <c r="G1300" t="s">
        <v>1542</v>
      </c>
      <c r="H1300" t="s">
        <v>3376</v>
      </c>
      <c r="I1300" t="s">
        <v>4866</v>
      </c>
      <c r="J1300" t="s">
        <v>5470</v>
      </c>
      <c r="N1300" t="s">
        <v>5538</v>
      </c>
      <c r="R1300" t="s">
        <v>5691</v>
      </c>
      <c r="AI1300" t="s">
        <v>21</v>
      </c>
    </row>
    <row r="1301" spans="1:35" x14ac:dyDescent="0.45">
      <c r="A1301" t="s">
        <v>21</v>
      </c>
      <c r="B1301" t="s">
        <v>243</v>
      </c>
      <c r="C1301" t="s">
        <v>62</v>
      </c>
      <c r="D1301" t="s">
        <v>166</v>
      </c>
      <c r="E1301" t="s">
        <v>170</v>
      </c>
      <c r="F1301" t="str">
        <f>VLOOKUP(A1301,Metadata!$A$1:$H$42, 7, FALSE)</f>
        <v>No HEAL CRF Match</v>
      </c>
      <c r="G1301" t="s">
        <v>1543</v>
      </c>
      <c r="H1301" t="s">
        <v>3377</v>
      </c>
      <c r="I1301" t="s">
        <v>4867</v>
      </c>
      <c r="J1301" t="s">
        <v>5470</v>
      </c>
      <c r="N1301" t="s">
        <v>5538</v>
      </c>
      <c r="R1301" t="s">
        <v>5691</v>
      </c>
      <c r="AI1301" t="s">
        <v>21</v>
      </c>
    </row>
    <row r="1302" spans="1:35" x14ac:dyDescent="0.45">
      <c r="A1302" t="s">
        <v>21</v>
      </c>
      <c r="B1302" t="s">
        <v>243</v>
      </c>
      <c r="C1302" t="s">
        <v>62</v>
      </c>
      <c r="D1302" t="s">
        <v>166</v>
      </c>
      <c r="E1302" t="s">
        <v>170</v>
      </c>
      <c r="F1302" t="str">
        <f>VLOOKUP(A1302,Metadata!$A$1:$H$42, 7, FALSE)</f>
        <v>No HEAL CRF Match</v>
      </c>
      <c r="G1302" t="s">
        <v>1544</v>
      </c>
      <c r="H1302" t="s">
        <v>3378</v>
      </c>
      <c r="I1302" t="s">
        <v>4868</v>
      </c>
      <c r="J1302" t="s">
        <v>5470</v>
      </c>
      <c r="N1302" t="s">
        <v>5538</v>
      </c>
      <c r="R1302" t="s">
        <v>5691</v>
      </c>
      <c r="AI1302" t="s">
        <v>21</v>
      </c>
    </row>
    <row r="1303" spans="1:35" x14ac:dyDescent="0.45">
      <c r="A1303" t="s">
        <v>21</v>
      </c>
      <c r="B1303" t="s">
        <v>243</v>
      </c>
      <c r="C1303" t="s">
        <v>62</v>
      </c>
      <c r="D1303" t="s">
        <v>166</v>
      </c>
      <c r="E1303" t="s">
        <v>170</v>
      </c>
      <c r="F1303" t="str">
        <f>VLOOKUP(A1303,Metadata!$A$1:$H$42, 7, FALSE)</f>
        <v>No HEAL CRF Match</v>
      </c>
      <c r="G1303" t="s">
        <v>1545</v>
      </c>
      <c r="H1303" t="s">
        <v>3379</v>
      </c>
      <c r="I1303" t="s">
        <v>4869</v>
      </c>
      <c r="J1303" t="s">
        <v>5470</v>
      </c>
      <c r="N1303" t="s">
        <v>5538</v>
      </c>
      <c r="R1303" t="s">
        <v>5691</v>
      </c>
      <c r="AI1303" t="s">
        <v>21</v>
      </c>
    </row>
    <row r="1304" spans="1:35" x14ac:dyDescent="0.45">
      <c r="A1304" t="s">
        <v>21</v>
      </c>
      <c r="B1304" t="s">
        <v>243</v>
      </c>
      <c r="C1304" t="s">
        <v>62</v>
      </c>
      <c r="D1304" t="s">
        <v>166</v>
      </c>
      <c r="E1304" t="s">
        <v>170</v>
      </c>
      <c r="F1304" t="str">
        <f>VLOOKUP(A1304,Metadata!$A$1:$H$42, 7, FALSE)</f>
        <v>No HEAL CRF Match</v>
      </c>
      <c r="G1304" t="s">
        <v>1546</v>
      </c>
      <c r="H1304" t="s">
        <v>3380</v>
      </c>
      <c r="I1304" t="s">
        <v>4870</v>
      </c>
      <c r="J1304" t="s">
        <v>5470</v>
      </c>
      <c r="N1304" t="s">
        <v>5538</v>
      </c>
      <c r="R1304" t="s">
        <v>5691</v>
      </c>
      <c r="AI1304" t="s">
        <v>21</v>
      </c>
    </row>
    <row r="1305" spans="1:35" x14ac:dyDescent="0.45">
      <c r="A1305" t="s">
        <v>21</v>
      </c>
      <c r="B1305" t="s">
        <v>243</v>
      </c>
      <c r="C1305" t="s">
        <v>62</v>
      </c>
      <c r="D1305" t="s">
        <v>166</v>
      </c>
      <c r="E1305" t="s">
        <v>170</v>
      </c>
      <c r="F1305" t="str">
        <f>VLOOKUP(A1305,Metadata!$A$1:$H$42, 7, FALSE)</f>
        <v>No HEAL CRF Match</v>
      </c>
      <c r="G1305" t="s">
        <v>1547</v>
      </c>
      <c r="H1305" t="s">
        <v>3381</v>
      </c>
      <c r="I1305" t="s">
        <v>4871</v>
      </c>
      <c r="J1305" t="s">
        <v>5470</v>
      </c>
      <c r="N1305" t="s">
        <v>5538</v>
      </c>
      <c r="R1305" t="s">
        <v>5691</v>
      </c>
      <c r="AI1305" t="s">
        <v>21</v>
      </c>
    </row>
    <row r="1306" spans="1:35" x14ac:dyDescent="0.45">
      <c r="A1306" t="s">
        <v>21</v>
      </c>
      <c r="B1306" t="s">
        <v>243</v>
      </c>
      <c r="C1306" t="s">
        <v>62</v>
      </c>
      <c r="D1306" t="s">
        <v>166</v>
      </c>
      <c r="E1306" t="s">
        <v>170</v>
      </c>
      <c r="F1306" t="str">
        <f>VLOOKUP(A1306,Metadata!$A$1:$H$42, 7, FALSE)</f>
        <v>No HEAL CRF Match</v>
      </c>
      <c r="G1306" t="s">
        <v>1548</v>
      </c>
      <c r="H1306" t="s">
        <v>3382</v>
      </c>
      <c r="I1306" t="s">
        <v>4872</v>
      </c>
      <c r="J1306" t="s">
        <v>5470</v>
      </c>
      <c r="N1306" t="s">
        <v>5538</v>
      </c>
      <c r="R1306" t="s">
        <v>5691</v>
      </c>
      <c r="AI1306" t="s">
        <v>21</v>
      </c>
    </row>
    <row r="1307" spans="1:35" x14ac:dyDescent="0.45">
      <c r="A1307" t="s">
        <v>21</v>
      </c>
      <c r="B1307" t="s">
        <v>243</v>
      </c>
      <c r="C1307" t="s">
        <v>62</v>
      </c>
      <c r="D1307" t="s">
        <v>166</v>
      </c>
      <c r="E1307" t="s">
        <v>170</v>
      </c>
      <c r="F1307" t="str">
        <f>VLOOKUP(A1307,Metadata!$A$1:$H$42, 7, FALSE)</f>
        <v>No HEAL CRF Match</v>
      </c>
      <c r="G1307" t="s">
        <v>1549</v>
      </c>
      <c r="H1307" t="s">
        <v>3383</v>
      </c>
      <c r="I1307" t="s">
        <v>4873</v>
      </c>
      <c r="J1307" t="s">
        <v>5470</v>
      </c>
      <c r="N1307" t="s">
        <v>5538</v>
      </c>
      <c r="R1307" t="s">
        <v>5691</v>
      </c>
      <c r="AI1307" t="s">
        <v>21</v>
      </c>
    </row>
    <row r="1308" spans="1:35" x14ac:dyDescent="0.45">
      <c r="A1308" t="s">
        <v>21</v>
      </c>
      <c r="B1308" t="s">
        <v>243</v>
      </c>
      <c r="C1308" t="s">
        <v>62</v>
      </c>
      <c r="D1308" t="s">
        <v>166</v>
      </c>
      <c r="E1308" t="s">
        <v>170</v>
      </c>
      <c r="F1308" t="str">
        <f>VLOOKUP(A1308,Metadata!$A$1:$H$42, 7, FALSE)</f>
        <v>No HEAL CRF Match</v>
      </c>
      <c r="G1308" t="s">
        <v>1550</v>
      </c>
      <c r="H1308" t="s">
        <v>3384</v>
      </c>
      <c r="I1308" t="s">
        <v>4874</v>
      </c>
      <c r="J1308" t="s">
        <v>5470</v>
      </c>
      <c r="N1308" t="s">
        <v>5538</v>
      </c>
      <c r="R1308" t="s">
        <v>5691</v>
      </c>
      <c r="AI1308" t="s">
        <v>21</v>
      </c>
    </row>
    <row r="1309" spans="1:35" x14ac:dyDescent="0.45">
      <c r="A1309" t="s">
        <v>21</v>
      </c>
      <c r="B1309" t="s">
        <v>243</v>
      </c>
      <c r="C1309" t="s">
        <v>62</v>
      </c>
      <c r="D1309" t="s">
        <v>166</v>
      </c>
      <c r="E1309" t="s">
        <v>170</v>
      </c>
      <c r="F1309" t="str">
        <f>VLOOKUP(A1309,Metadata!$A$1:$H$42, 7, FALSE)</f>
        <v>No HEAL CRF Match</v>
      </c>
      <c r="G1309" t="s">
        <v>1551</v>
      </c>
      <c r="H1309" t="s">
        <v>3385</v>
      </c>
      <c r="I1309" t="s">
        <v>4875</v>
      </c>
      <c r="J1309" t="s">
        <v>5470</v>
      </c>
      <c r="N1309" t="s">
        <v>5538</v>
      </c>
      <c r="R1309" t="s">
        <v>5691</v>
      </c>
      <c r="AI1309" t="s">
        <v>21</v>
      </c>
    </row>
    <row r="1310" spans="1:35" x14ac:dyDescent="0.45">
      <c r="A1310" t="s">
        <v>21</v>
      </c>
      <c r="B1310" t="s">
        <v>243</v>
      </c>
      <c r="C1310" t="s">
        <v>62</v>
      </c>
      <c r="D1310" t="s">
        <v>166</v>
      </c>
      <c r="E1310" t="s">
        <v>170</v>
      </c>
      <c r="F1310" t="str">
        <f>VLOOKUP(A1310,Metadata!$A$1:$H$42, 7, FALSE)</f>
        <v>No HEAL CRF Match</v>
      </c>
      <c r="G1310" t="s">
        <v>1552</v>
      </c>
      <c r="H1310" t="s">
        <v>3386</v>
      </c>
      <c r="I1310" t="s">
        <v>4876</v>
      </c>
      <c r="J1310" t="s">
        <v>5470</v>
      </c>
      <c r="N1310" t="s">
        <v>5538</v>
      </c>
      <c r="R1310" t="s">
        <v>5691</v>
      </c>
      <c r="AI1310" t="s">
        <v>21</v>
      </c>
    </row>
    <row r="1311" spans="1:35" x14ac:dyDescent="0.45">
      <c r="A1311" t="s">
        <v>21</v>
      </c>
      <c r="B1311" t="s">
        <v>243</v>
      </c>
      <c r="C1311" t="s">
        <v>62</v>
      </c>
      <c r="D1311" t="s">
        <v>166</v>
      </c>
      <c r="E1311" t="s">
        <v>170</v>
      </c>
      <c r="F1311" t="str">
        <f>VLOOKUP(A1311,Metadata!$A$1:$H$42, 7, FALSE)</f>
        <v>No HEAL CRF Match</v>
      </c>
      <c r="G1311" t="s">
        <v>1553</v>
      </c>
      <c r="H1311" t="s">
        <v>3387</v>
      </c>
      <c r="I1311" t="s">
        <v>4877</v>
      </c>
      <c r="J1311" t="s">
        <v>5470</v>
      </c>
      <c r="N1311" t="s">
        <v>5538</v>
      </c>
      <c r="R1311" t="s">
        <v>5691</v>
      </c>
      <c r="AI1311" t="s">
        <v>21</v>
      </c>
    </row>
    <row r="1312" spans="1:35" x14ac:dyDescent="0.45">
      <c r="A1312" t="s">
        <v>21</v>
      </c>
      <c r="B1312" t="s">
        <v>243</v>
      </c>
      <c r="C1312" t="s">
        <v>62</v>
      </c>
      <c r="D1312" t="s">
        <v>166</v>
      </c>
      <c r="E1312" t="s">
        <v>170</v>
      </c>
      <c r="F1312" t="str">
        <f>VLOOKUP(A1312,Metadata!$A$1:$H$42, 7, FALSE)</f>
        <v>No HEAL CRF Match</v>
      </c>
      <c r="G1312" t="s">
        <v>1554</v>
      </c>
      <c r="H1312" t="s">
        <v>3388</v>
      </c>
      <c r="I1312" t="s">
        <v>4878</v>
      </c>
      <c r="J1312" t="s">
        <v>5470</v>
      </c>
      <c r="N1312" t="s">
        <v>5538</v>
      </c>
      <c r="R1312" t="s">
        <v>5691</v>
      </c>
      <c r="AI1312" t="s">
        <v>21</v>
      </c>
    </row>
    <row r="1313" spans="1:35" x14ac:dyDescent="0.45">
      <c r="A1313" t="s">
        <v>21</v>
      </c>
      <c r="B1313" t="s">
        <v>243</v>
      </c>
      <c r="C1313" t="s">
        <v>62</v>
      </c>
      <c r="D1313" t="s">
        <v>166</v>
      </c>
      <c r="E1313" t="s">
        <v>170</v>
      </c>
      <c r="F1313" t="str">
        <f>VLOOKUP(A1313,Metadata!$A$1:$H$42, 7, FALSE)</f>
        <v>No HEAL CRF Match</v>
      </c>
      <c r="G1313" t="s">
        <v>1555</v>
      </c>
      <c r="H1313" t="s">
        <v>3389</v>
      </c>
      <c r="I1313" t="s">
        <v>4879</v>
      </c>
      <c r="J1313" t="s">
        <v>5470</v>
      </c>
      <c r="N1313" t="s">
        <v>5538</v>
      </c>
      <c r="R1313" t="s">
        <v>5691</v>
      </c>
      <c r="AI1313" t="s">
        <v>21</v>
      </c>
    </row>
    <row r="1314" spans="1:35" x14ac:dyDescent="0.45">
      <c r="A1314" t="s">
        <v>21</v>
      </c>
      <c r="B1314" t="s">
        <v>243</v>
      </c>
      <c r="C1314" t="s">
        <v>62</v>
      </c>
      <c r="D1314" t="s">
        <v>166</v>
      </c>
      <c r="E1314" t="s">
        <v>170</v>
      </c>
      <c r="F1314" t="str">
        <f>VLOOKUP(A1314,Metadata!$A$1:$H$42, 7, FALSE)</f>
        <v>No HEAL CRF Match</v>
      </c>
      <c r="G1314" t="s">
        <v>1556</v>
      </c>
      <c r="H1314" t="s">
        <v>3390</v>
      </c>
      <c r="I1314" t="s">
        <v>4880</v>
      </c>
      <c r="J1314" t="s">
        <v>5470</v>
      </c>
      <c r="N1314" t="s">
        <v>5538</v>
      </c>
      <c r="R1314" t="s">
        <v>5691</v>
      </c>
      <c r="AI1314" t="s">
        <v>21</v>
      </c>
    </row>
    <row r="1315" spans="1:35" x14ac:dyDescent="0.45">
      <c r="A1315" t="s">
        <v>21</v>
      </c>
      <c r="B1315" t="s">
        <v>243</v>
      </c>
      <c r="C1315" t="s">
        <v>62</v>
      </c>
      <c r="D1315" t="s">
        <v>166</v>
      </c>
      <c r="E1315" t="s">
        <v>170</v>
      </c>
      <c r="F1315" t="str">
        <f>VLOOKUP(A1315,Metadata!$A$1:$H$42, 7, FALSE)</f>
        <v>No HEAL CRF Match</v>
      </c>
      <c r="G1315" t="s">
        <v>1557</v>
      </c>
      <c r="H1315" t="s">
        <v>3391</v>
      </c>
      <c r="I1315" t="s">
        <v>4881</v>
      </c>
      <c r="J1315" t="s">
        <v>5470</v>
      </c>
      <c r="N1315" t="s">
        <v>5538</v>
      </c>
      <c r="R1315" t="s">
        <v>5691</v>
      </c>
      <c r="AI1315" t="s">
        <v>21</v>
      </c>
    </row>
    <row r="1316" spans="1:35" x14ac:dyDescent="0.45">
      <c r="A1316" t="s">
        <v>21</v>
      </c>
      <c r="B1316" t="s">
        <v>243</v>
      </c>
      <c r="C1316" t="s">
        <v>62</v>
      </c>
      <c r="D1316" t="s">
        <v>166</v>
      </c>
      <c r="E1316" t="s">
        <v>170</v>
      </c>
      <c r="F1316" t="str">
        <f>VLOOKUP(A1316,Metadata!$A$1:$H$42, 7, FALSE)</f>
        <v>No HEAL CRF Match</v>
      </c>
      <c r="G1316" t="s">
        <v>1558</v>
      </c>
      <c r="H1316" t="s">
        <v>3392</v>
      </c>
      <c r="I1316" t="s">
        <v>4882</v>
      </c>
      <c r="J1316" t="s">
        <v>5470</v>
      </c>
      <c r="N1316" t="s">
        <v>5538</v>
      </c>
      <c r="R1316" t="s">
        <v>5691</v>
      </c>
      <c r="AI1316" t="s">
        <v>21</v>
      </c>
    </row>
    <row r="1317" spans="1:35" x14ac:dyDescent="0.45">
      <c r="A1317" t="s">
        <v>21</v>
      </c>
      <c r="B1317" t="s">
        <v>243</v>
      </c>
      <c r="C1317" t="s">
        <v>62</v>
      </c>
      <c r="D1317" t="s">
        <v>166</v>
      </c>
      <c r="E1317" t="s">
        <v>170</v>
      </c>
      <c r="F1317" t="str">
        <f>VLOOKUP(A1317,Metadata!$A$1:$H$42, 7, FALSE)</f>
        <v>No HEAL CRF Match</v>
      </c>
      <c r="G1317" t="s">
        <v>1559</v>
      </c>
      <c r="H1317" t="s">
        <v>3393</v>
      </c>
      <c r="I1317" t="s">
        <v>4883</v>
      </c>
      <c r="J1317" t="s">
        <v>5470</v>
      </c>
      <c r="N1317" t="s">
        <v>5538</v>
      </c>
      <c r="R1317" t="s">
        <v>5691</v>
      </c>
      <c r="AI1317" t="s">
        <v>21</v>
      </c>
    </row>
    <row r="1318" spans="1:35" x14ac:dyDescent="0.45">
      <c r="A1318" t="s">
        <v>21</v>
      </c>
      <c r="B1318" t="s">
        <v>243</v>
      </c>
      <c r="C1318" t="s">
        <v>62</v>
      </c>
      <c r="D1318" t="s">
        <v>166</v>
      </c>
      <c r="E1318" t="s">
        <v>170</v>
      </c>
      <c r="F1318" t="str">
        <f>VLOOKUP(A1318,Metadata!$A$1:$H$42, 7, FALSE)</f>
        <v>No HEAL CRF Match</v>
      </c>
      <c r="G1318" t="s">
        <v>1560</v>
      </c>
      <c r="H1318" t="s">
        <v>3394</v>
      </c>
      <c r="I1318" t="s">
        <v>4884</v>
      </c>
      <c r="J1318" t="s">
        <v>5470</v>
      </c>
      <c r="N1318" t="s">
        <v>5538</v>
      </c>
      <c r="R1318" t="s">
        <v>5691</v>
      </c>
      <c r="AI1318" t="s">
        <v>21</v>
      </c>
    </row>
    <row r="1319" spans="1:35" x14ac:dyDescent="0.45">
      <c r="A1319" t="s">
        <v>21</v>
      </c>
      <c r="B1319" t="s">
        <v>243</v>
      </c>
      <c r="C1319" t="s">
        <v>62</v>
      </c>
      <c r="D1319" t="s">
        <v>166</v>
      </c>
      <c r="E1319" t="s">
        <v>170</v>
      </c>
      <c r="F1319" t="str">
        <f>VLOOKUP(A1319,Metadata!$A$1:$H$42, 7, FALSE)</f>
        <v>No HEAL CRF Match</v>
      </c>
      <c r="G1319" t="s">
        <v>1561</v>
      </c>
      <c r="H1319" t="s">
        <v>3395</v>
      </c>
      <c r="I1319" t="s">
        <v>4885</v>
      </c>
      <c r="J1319" t="s">
        <v>5470</v>
      </c>
      <c r="N1319" t="s">
        <v>5538</v>
      </c>
      <c r="R1319" t="s">
        <v>5691</v>
      </c>
      <c r="AI1319" t="s">
        <v>21</v>
      </c>
    </row>
    <row r="1320" spans="1:35" x14ac:dyDescent="0.45">
      <c r="A1320" t="s">
        <v>21</v>
      </c>
      <c r="B1320" t="s">
        <v>243</v>
      </c>
      <c r="C1320" t="s">
        <v>62</v>
      </c>
      <c r="D1320" t="s">
        <v>166</v>
      </c>
      <c r="E1320" t="s">
        <v>170</v>
      </c>
      <c r="F1320" t="str">
        <f>VLOOKUP(A1320,Metadata!$A$1:$H$42, 7, FALSE)</f>
        <v>No HEAL CRF Match</v>
      </c>
      <c r="G1320" t="s">
        <v>1562</v>
      </c>
      <c r="H1320" t="s">
        <v>3396</v>
      </c>
      <c r="I1320" t="s">
        <v>4886</v>
      </c>
      <c r="J1320" t="s">
        <v>5470</v>
      </c>
      <c r="N1320" t="s">
        <v>5538</v>
      </c>
      <c r="R1320" t="s">
        <v>5691</v>
      </c>
      <c r="AI1320" t="s">
        <v>21</v>
      </c>
    </row>
    <row r="1321" spans="1:35" x14ac:dyDescent="0.45">
      <c r="A1321" t="s">
        <v>21</v>
      </c>
      <c r="B1321" t="s">
        <v>243</v>
      </c>
      <c r="C1321" t="s">
        <v>62</v>
      </c>
      <c r="D1321" t="s">
        <v>166</v>
      </c>
      <c r="E1321" t="s">
        <v>170</v>
      </c>
      <c r="F1321" t="str">
        <f>VLOOKUP(A1321,Metadata!$A$1:$H$42, 7, FALSE)</f>
        <v>No HEAL CRF Match</v>
      </c>
      <c r="G1321" t="s">
        <v>1563</v>
      </c>
      <c r="H1321" t="s">
        <v>3397</v>
      </c>
      <c r="I1321" t="s">
        <v>4887</v>
      </c>
      <c r="J1321" t="s">
        <v>5471</v>
      </c>
      <c r="AI1321" t="s">
        <v>21</v>
      </c>
    </row>
    <row r="1322" spans="1:35" x14ac:dyDescent="0.45">
      <c r="A1322" t="s">
        <v>21</v>
      </c>
      <c r="B1322" t="s">
        <v>243</v>
      </c>
      <c r="C1322" t="s">
        <v>62</v>
      </c>
      <c r="D1322" t="s">
        <v>166</v>
      </c>
      <c r="E1322" t="s">
        <v>170</v>
      </c>
      <c r="F1322" t="str">
        <f>VLOOKUP(A1322,Metadata!$A$1:$H$42, 7, FALSE)</f>
        <v>No HEAL CRF Match</v>
      </c>
      <c r="G1322" t="s">
        <v>1564</v>
      </c>
      <c r="H1322" t="s">
        <v>3398</v>
      </c>
      <c r="I1322" t="s">
        <v>4888</v>
      </c>
      <c r="J1322" t="s">
        <v>5471</v>
      </c>
      <c r="AI1322" t="s">
        <v>21</v>
      </c>
    </row>
    <row r="1323" spans="1:35" x14ac:dyDescent="0.45">
      <c r="A1323" t="s">
        <v>21</v>
      </c>
      <c r="B1323" t="s">
        <v>243</v>
      </c>
      <c r="C1323" t="s">
        <v>62</v>
      </c>
      <c r="D1323" t="s">
        <v>166</v>
      </c>
      <c r="E1323" t="s">
        <v>170</v>
      </c>
      <c r="F1323" t="str">
        <f>VLOOKUP(A1323,Metadata!$A$1:$H$42, 7, FALSE)</f>
        <v>No HEAL CRF Match</v>
      </c>
      <c r="G1323" t="s">
        <v>1565</v>
      </c>
      <c r="H1323" t="s">
        <v>3399</v>
      </c>
      <c r="I1323" t="s">
        <v>4889</v>
      </c>
      <c r="J1323" t="s">
        <v>5471</v>
      </c>
      <c r="AI1323" t="s">
        <v>21</v>
      </c>
    </row>
    <row r="1324" spans="1:35" x14ac:dyDescent="0.45">
      <c r="A1324" t="s">
        <v>21</v>
      </c>
      <c r="B1324" t="s">
        <v>243</v>
      </c>
      <c r="C1324" t="s">
        <v>62</v>
      </c>
      <c r="D1324" t="s">
        <v>166</v>
      </c>
      <c r="E1324" t="s">
        <v>170</v>
      </c>
      <c r="F1324" t="str">
        <f>VLOOKUP(A1324,Metadata!$A$1:$H$42, 7, FALSE)</f>
        <v>No HEAL CRF Match</v>
      </c>
      <c r="G1324" t="s">
        <v>1566</v>
      </c>
      <c r="H1324" t="s">
        <v>3400</v>
      </c>
      <c r="I1324" t="s">
        <v>4890</v>
      </c>
      <c r="J1324" t="s">
        <v>5471</v>
      </c>
      <c r="AI1324" t="s">
        <v>21</v>
      </c>
    </row>
    <row r="1325" spans="1:35" x14ac:dyDescent="0.45">
      <c r="A1325" t="s">
        <v>21</v>
      </c>
      <c r="B1325" t="s">
        <v>243</v>
      </c>
      <c r="C1325" t="s">
        <v>62</v>
      </c>
      <c r="D1325" t="s">
        <v>166</v>
      </c>
      <c r="E1325" t="s">
        <v>170</v>
      </c>
      <c r="F1325" t="str">
        <f>VLOOKUP(A1325,Metadata!$A$1:$H$42, 7, FALSE)</f>
        <v>No HEAL CRF Match</v>
      </c>
      <c r="G1325" t="s">
        <v>1567</v>
      </c>
      <c r="H1325" t="s">
        <v>3401</v>
      </c>
      <c r="I1325" t="s">
        <v>4891</v>
      </c>
      <c r="J1325" t="s">
        <v>5471</v>
      </c>
      <c r="AI1325" t="s">
        <v>21</v>
      </c>
    </row>
    <row r="1326" spans="1:35" x14ac:dyDescent="0.45">
      <c r="A1326" t="s">
        <v>21</v>
      </c>
      <c r="B1326" t="s">
        <v>243</v>
      </c>
      <c r="C1326" t="s">
        <v>62</v>
      </c>
      <c r="D1326" t="s">
        <v>166</v>
      </c>
      <c r="E1326" t="s">
        <v>170</v>
      </c>
      <c r="F1326" t="str">
        <f>VLOOKUP(A1326,Metadata!$A$1:$H$42, 7, FALSE)</f>
        <v>No HEAL CRF Match</v>
      </c>
      <c r="G1326" t="s">
        <v>1568</v>
      </c>
      <c r="H1326" t="s">
        <v>3402</v>
      </c>
      <c r="I1326" t="s">
        <v>4892</v>
      </c>
      <c r="J1326" t="s">
        <v>5471</v>
      </c>
      <c r="AI1326" t="s">
        <v>21</v>
      </c>
    </row>
    <row r="1327" spans="1:35" x14ac:dyDescent="0.45">
      <c r="A1327" t="s">
        <v>21</v>
      </c>
      <c r="B1327" t="s">
        <v>243</v>
      </c>
      <c r="C1327" t="s">
        <v>62</v>
      </c>
      <c r="D1327" t="s">
        <v>166</v>
      </c>
      <c r="E1327" t="s">
        <v>170</v>
      </c>
      <c r="F1327" t="str">
        <f>VLOOKUP(A1327,Metadata!$A$1:$H$42, 7, FALSE)</f>
        <v>No HEAL CRF Match</v>
      </c>
      <c r="G1327" t="s">
        <v>1569</v>
      </c>
      <c r="H1327" t="s">
        <v>3403</v>
      </c>
      <c r="I1327" t="s">
        <v>4893</v>
      </c>
      <c r="J1327" t="s">
        <v>5471</v>
      </c>
      <c r="AI1327" t="s">
        <v>21</v>
      </c>
    </row>
    <row r="1328" spans="1:35" x14ac:dyDescent="0.45">
      <c r="A1328" t="s">
        <v>22</v>
      </c>
      <c r="B1328" t="s">
        <v>243</v>
      </c>
      <c r="C1328" t="s">
        <v>62</v>
      </c>
      <c r="D1328" t="s">
        <v>166</v>
      </c>
      <c r="E1328" t="s">
        <v>170</v>
      </c>
      <c r="F1328" t="str">
        <f>VLOOKUP(A1328,Metadata!$A$1:$H$42, 7, FALSE)</f>
        <v>No HEAL CRF Match</v>
      </c>
      <c r="G1328" t="s">
        <v>1570</v>
      </c>
      <c r="H1328" t="s">
        <v>3349</v>
      </c>
      <c r="I1328" t="s">
        <v>4839</v>
      </c>
      <c r="J1328" t="s">
        <v>5472</v>
      </c>
      <c r="K1328" t="s">
        <v>5476</v>
      </c>
      <c r="AI1328" t="s">
        <v>22</v>
      </c>
    </row>
    <row r="1329" spans="1:35" x14ac:dyDescent="0.45">
      <c r="A1329" t="s">
        <v>22</v>
      </c>
      <c r="B1329" t="s">
        <v>243</v>
      </c>
      <c r="C1329" t="s">
        <v>62</v>
      </c>
      <c r="D1329" t="s">
        <v>166</v>
      </c>
      <c r="E1329" t="s">
        <v>170</v>
      </c>
      <c r="F1329" t="str">
        <f>VLOOKUP(A1329,Metadata!$A$1:$H$42, 7, FALSE)</f>
        <v>No HEAL CRF Match</v>
      </c>
      <c r="G1329" t="s">
        <v>1571</v>
      </c>
      <c r="H1329" t="s">
        <v>3350</v>
      </c>
      <c r="I1329" t="s">
        <v>4840</v>
      </c>
      <c r="J1329" t="s">
        <v>5469</v>
      </c>
      <c r="AI1329" t="s">
        <v>22</v>
      </c>
    </row>
    <row r="1330" spans="1:35" x14ac:dyDescent="0.45">
      <c r="A1330" t="s">
        <v>22</v>
      </c>
      <c r="B1330" t="s">
        <v>243</v>
      </c>
      <c r="C1330" t="s">
        <v>62</v>
      </c>
      <c r="D1330" t="s">
        <v>166</v>
      </c>
      <c r="E1330" t="s">
        <v>170</v>
      </c>
      <c r="F1330" t="str">
        <f>VLOOKUP(A1330,Metadata!$A$1:$H$42, 7, FALSE)</f>
        <v>No HEAL CRF Match</v>
      </c>
      <c r="G1330" t="s">
        <v>1572</v>
      </c>
      <c r="H1330" t="s">
        <v>3351</v>
      </c>
      <c r="I1330" t="s">
        <v>4841</v>
      </c>
      <c r="J1330" t="s">
        <v>5470</v>
      </c>
      <c r="N1330" t="s">
        <v>5502</v>
      </c>
      <c r="R1330" t="s">
        <v>5655</v>
      </c>
      <c r="AI1330" t="s">
        <v>22</v>
      </c>
    </row>
    <row r="1331" spans="1:35" x14ac:dyDescent="0.45">
      <c r="A1331" t="s">
        <v>22</v>
      </c>
      <c r="B1331" t="s">
        <v>243</v>
      </c>
      <c r="C1331" t="s">
        <v>62</v>
      </c>
      <c r="D1331" t="s">
        <v>166</v>
      </c>
      <c r="E1331" t="s">
        <v>170</v>
      </c>
      <c r="F1331" t="str">
        <f>VLOOKUP(A1331,Metadata!$A$1:$H$42, 7, FALSE)</f>
        <v>No HEAL CRF Match</v>
      </c>
      <c r="G1331" t="s">
        <v>1573</v>
      </c>
      <c r="H1331" t="s">
        <v>3404</v>
      </c>
      <c r="I1331" t="s">
        <v>4894</v>
      </c>
      <c r="J1331" t="s">
        <v>5470</v>
      </c>
      <c r="N1331" t="s">
        <v>5478</v>
      </c>
      <c r="R1331" t="s">
        <v>5692</v>
      </c>
      <c r="AI1331" t="s">
        <v>22</v>
      </c>
    </row>
    <row r="1332" spans="1:35" x14ac:dyDescent="0.45">
      <c r="A1332" t="s">
        <v>22</v>
      </c>
      <c r="B1332" t="s">
        <v>243</v>
      </c>
      <c r="C1332" t="s">
        <v>62</v>
      </c>
      <c r="D1332" t="s">
        <v>166</v>
      </c>
      <c r="E1332" t="s">
        <v>170</v>
      </c>
      <c r="F1332" t="str">
        <f>VLOOKUP(A1332,Metadata!$A$1:$H$42, 7, FALSE)</f>
        <v>No HEAL CRF Match</v>
      </c>
      <c r="G1332" t="s">
        <v>1574</v>
      </c>
      <c r="H1332" t="s">
        <v>3405</v>
      </c>
      <c r="I1332" t="s">
        <v>4895</v>
      </c>
      <c r="J1332" t="s">
        <v>5470</v>
      </c>
      <c r="N1332" t="s">
        <v>5521</v>
      </c>
      <c r="R1332" t="s">
        <v>5693</v>
      </c>
      <c r="AI1332" t="s">
        <v>22</v>
      </c>
    </row>
    <row r="1333" spans="1:35" x14ac:dyDescent="0.45">
      <c r="A1333" t="s">
        <v>22</v>
      </c>
      <c r="B1333" t="s">
        <v>243</v>
      </c>
      <c r="C1333" t="s">
        <v>62</v>
      </c>
      <c r="D1333" t="s">
        <v>166</v>
      </c>
      <c r="E1333" t="s">
        <v>170</v>
      </c>
      <c r="F1333" t="str">
        <f>VLOOKUP(A1333,Metadata!$A$1:$H$42, 7, FALSE)</f>
        <v>No HEAL CRF Match</v>
      </c>
      <c r="G1333" t="s">
        <v>1575</v>
      </c>
      <c r="H1333" t="s">
        <v>3406</v>
      </c>
      <c r="I1333" t="s">
        <v>4896</v>
      </c>
      <c r="J1333" t="s">
        <v>5469</v>
      </c>
      <c r="AI1333" t="s">
        <v>22</v>
      </c>
    </row>
    <row r="1334" spans="1:35" x14ac:dyDescent="0.45">
      <c r="A1334" t="s">
        <v>22</v>
      </c>
      <c r="B1334" t="s">
        <v>243</v>
      </c>
      <c r="C1334" t="s">
        <v>62</v>
      </c>
      <c r="D1334" t="s">
        <v>166</v>
      </c>
      <c r="E1334" t="s">
        <v>170</v>
      </c>
      <c r="F1334" t="str">
        <f>VLOOKUP(A1334,Metadata!$A$1:$H$42, 7, FALSE)</f>
        <v>No HEAL CRF Match</v>
      </c>
      <c r="G1334" t="s">
        <v>1576</v>
      </c>
      <c r="H1334" t="s">
        <v>3407</v>
      </c>
      <c r="I1334" t="s">
        <v>4897</v>
      </c>
      <c r="J1334" t="s">
        <v>5470</v>
      </c>
      <c r="N1334" t="s">
        <v>5500</v>
      </c>
      <c r="R1334" t="s">
        <v>5694</v>
      </c>
      <c r="AI1334" t="s">
        <v>22</v>
      </c>
    </row>
    <row r="1335" spans="1:35" x14ac:dyDescent="0.45">
      <c r="A1335" t="s">
        <v>22</v>
      </c>
      <c r="B1335" t="s">
        <v>243</v>
      </c>
      <c r="C1335" t="s">
        <v>62</v>
      </c>
      <c r="D1335" t="s">
        <v>166</v>
      </c>
      <c r="E1335" t="s">
        <v>170</v>
      </c>
      <c r="F1335" t="str">
        <f>VLOOKUP(A1335,Metadata!$A$1:$H$42, 7, FALSE)</f>
        <v>No HEAL CRF Match</v>
      </c>
      <c r="G1335" t="s">
        <v>1577</v>
      </c>
      <c r="H1335" t="s">
        <v>3407</v>
      </c>
      <c r="I1335" t="s">
        <v>4897</v>
      </c>
      <c r="J1335" t="s">
        <v>5470</v>
      </c>
      <c r="N1335" t="s">
        <v>5538</v>
      </c>
      <c r="R1335" t="s">
        <v>5691</v>
      </c>
      <c r="AI1335" t="s">
        <v>22</v>
      </c>
    </row>
    <row r="1336" spans="1:35" x14ac:dyDescent="0.45">
      <c r="A1336" t="s">
        <v>22</v>
      </c>
      <c r="B1336" t="s">
        <v>243</v>
      </c>
      <c r="C1336" t="s">
        <v>62</v>
      </c>
      <c r="D1336" t="s">
        <v>166</v>
      </c>
      <c r="E1336" t="s">
        <v>170</v>
      </c>
      <c r="F1336" t="str">
        <f>VLOOKUP(A1336,Metadata!$A$1:$H$42, 7, FALSE)</f>
        <v>No HEAL CRF Match</v>
      </c>
      <c r="G1336" t="s">
        <v>1578</v>
      </c>
      <c r="H1336" t="s">
        <v>3408</v>
      </c>
      <c r="I1336" t="s">
        <v>4898</v>
      </c>
      <c r="J1336" t="s">
        <v>5470</v>
      </c>
      <c r="N1336" t="s">
        <v>5500</v>
      </c>
      <c r="R1336" t="s">
        <v>5694</v>
      </c>
      <c r="AI1336" t="s">
        <v>22</v>
      </c>
    </row>
    <row r="1337" spans="1:35" x14ac:dyDescent="0.45">
      <c r="A1337" t="s">
        <v>22</v>
      </c>
      <c r="B1337" t="s">
        <v>243</v>
      </c>
      <c r="C1337" t="s">
        <v>62</v>
      </c>
      <c r="D1337" t="s">
        <v>166</v>
      </c>
      <c r="E1337" t="s">
        <v>170</v>
      </c>
      <c r="F1337" t="str">
        <f>VLOOKUP(A1337,Metadata!$A$1:$H$42, 7, FALSE)</f>
        <v>No HEAL CRF Match</v>
      </c>
      <c r="G1337" t="s">
        <v>1579</v>
      </c>
      <c r="H1337" t="s">
        <v>3408</v>
      </c>
      <c r="I1337" t="s">
        <v>4898</v>
      </c>
      <c r="J1337" t="s">
        <v>5470</v>
      </c>
      <c r="N1337" t="s">
        <v>5538</v>
      </c>
      <c r="R1337" t="s">
        <v>5691</v>
      </c>
      <c r="AI1337" t="s">
        <v>22</v>
      </c>
    </row>
    <row r="1338" spans="1:35" x14ac:dyDescent="0.45">
      <c r="A1338" t="s">
        <v>22</v>
      </c>
      <c r="B1338" t="s">
        <v>243</v>
      </c>
      <c r="C1338" t="s">
        <v>62</v>
      </c>
      <c r="D1338" t="s">
        <v>166</v>
      </c>
      <c r="E1338" t="s">
        <v>170</v>
      </c>
      <c r="F1338" t="str">
        <f>VLOOKUP(A1338,Metadata!$A$1:$H$42, 7, FALSE)</f>
        <v>No HEAL CRF Match</v>
      </c>
      <c r="G1338" t="s">
        <v>1580</v>
      </c>
      <c r="H1338" t="s">
        <v>3409</v>
      </c>
      <c r="I1338" t="s">
        <v>4899</v>
      </c>
      <c r="J1338" t="s">
        <v>5470</v>
      </c>
      <c r="N1338" t="s">
        <v>5500</v>
      </c>
      <c r="R1338" t="s">
        <v>5694</v>
      </c>
      <c r="AI1338" t="s">
        <v>22</v>
      </c>
    </row>
    <row r="1339" spans="1:35" x14ac:dyDescent="0.45">
      <c r="A1339" t="s">
        <v>22</v>
      </c>
      <c r="B1339" t="s">
        <v>243</v>
      </c>
      <c r="C1339" t="s">
        <v>62</v>
      </c>
      <c r="D1339" t="s">
        <v>166</v>
      </c>
      <c r="E1339" t="s">
        <v>170</v>
      </c>
      <c r="F1339" t="str">
        <f>VLOOKUP(A1339,Metadata!$A$1:$H$42, 7, FALSE)</f>
        <v>No HEAL CRF Match</v>
      </c>
      <c r="G1339" t="s">
        <v>1581</v>
      </c>
      <c r="H1339" t="s">
        <v>3409</v>
      </c>
      <c r="I1339" t="s">
        <v>4899</v>
      </c>
      <c r="J1339" t="s">
        <v>5470</v>
      </c>
      <c r="N1339" t="s">
        <v>5538</v>
      </c>
      <c r="R1339" t="s">
        <v>5691</v>
      </c>
      <c r="AI1339" t="s">
        <v>22</v>
      </c>
    </row>
    <row r="1340" spans="1:35" x14ac:dyDescent="0.45">
      <c r="A1340" t="s">
        <v>22</v>
      </c>
      <c r="B1340" t="s">
        <v>243</v>
      </c>
      <c r="C1340" t="s">
        <v>62</v>
      </c>
      <c r="D1340" t="s">
        <v>166</v>
      </c>
      <c r="E1340" t="s">
        <v>170</v>
      </c>
      <c r="F1340" t="str">
        <f>VLOOKUP(A1340,Metadata!$A$1:$H$42, 7, FALSE)</f>
        <v>No HEAL CRF Match</v>
      </c>
      <c r="G1340" t="s">
        <v>1582</v>
      </c>
      <c r="H1340" t="s">
        <v>3410</v>
      </c>
      <c r="I1340" t="s">
        <v>4900</v>
      </c>
      <c r="J1340" t="s">
        <v>5470</v>
      </c>
      <c r="N1340" t="s">
        <v>5500</v>
      </c>
      <c r="R1340" t="s">
        <v>5694</v>
      </c>
      <c r="AI1340" t="s">
        <v>22</v>
      </c>
    </row>
    <row r="1341" spans="1:35" x14ac:dyDescent="0.45">
      <c r="A1341" t="s">
        <v>22</v>
      </c>
      <c r="B1341" t="s">
        <v>243</v>
      </c>
      <c r="C1341" t="s">
        <v>62</v>
      </c>
      <c r="D1341" t="s">
        <v>166</v>
      </c>
      <c r="E1341" t="s">
        <v>170</v>
      </c>
      <c r="F1341" t="str">
        <f>VLOOKUP(A1341,Metadata!$A$1:$H$42, 7, FALSE)</f>
        <v>No HEAL CRF Match</v>
      </c>
      <c r="G1341" t="s">
        <v>1583</v>
      </c>
      <c r="H1341" t="s">
        <v>3410</v>
      </c>
      <c r="I1341" t="s">
        <v>4900</v>
      </c>
      <c r="J1341" t="s">
        <v>5470</v>
      </c>
      <c r="N1341" t="s">
        <v>5538</v>
      </c>
      <c r="R1341" t="s">
        <v>5691</v>
      </c>
      <c r="AI1341" t="s">
        <v>22</v>
      </c>
    </row>
    <row r="1342" spans="1:35" x14ac:dyDescent="0.45">
      <c r="A1342" t="s">
        <v>22</v>
      </c>
      <c r="B1342" t="s">
        <v>243</v>
      </c>
      <c r="C1342" t="s">
        <v>62</v>
      </c>
      <c r="D1342" t="s">
        <v>166</v>
      </c>
      <c r="E1342" t="s">
        <v>170</v>
      </c>
      <c r="F1342" t="str">
        <f>VLOOKUP(A1342,Metadata!$A$1:$H$42, 7, FALSE)</f>
        <v>No HEAL CRF Match</v>
      </c>
      <c r="G1342" t="s">
        <v>1584</v>
      </c>
      <c r="H1342" t="s">
        <v>3411</v>
      </c>
      <c r="I1342" t="s">
        <v>4901</v>
      </c>
      <c r="J1342" t="s">
        <v>5470</v>
      </c>
      <c r="N1342" t="s">
        <v>5500</v>
      </c>
      <c r="R1342" t="s">
        <v>5694</v>
      </c>
      <c r="AI1342" t="s">
        <v>22</v>
      </c>
    </row>
    <row r="1343" spans="1:35" x14ac:dyDescent="0.45">
      <c r="A1343" t="s">
        <v>22</v>
      </c>
      <c r="B1343" t="s">
        <v>243</v>
      </c>
      <c r="C1343" t="s">
        <v>62</v>
      </c>
      <c r="D1343" t="s">
        <v>166</v>
      </c>
      <c r="E1343" t="s">
        <v>170</v>
      </c>
      <c r="F1343" t="str">
        <f>VLOOKUP(A1343,Metadata!$A$1:$H$42, 7, FALSE)</f>
        <v>No HEAL CRF Match</v>
      </c>
      <c r="G1343" t="s">
        <v>1585</v>
      </c>
      <c r="H1343" t="s">
        <v>3411</v>
      </c>
      <c r="I1343" t="s">
        <v>4901</v>
      </c>
      <c r="J1343" t="s">
        <v>5470</v>
      </c>
      <c r="N1343" t="s">
        <v>5538</v>
      </c>
      <c r="R1343" t="s">
        <v>5691</v>
      </c>
      <c r="AI1343" t="s">
        <v>22</v>
      </c>
    </row>
    <row r="1344" spans="1:35" x14ac:dyDescent="0.45">
      <c r="A1344" t="s">
        <v>22</v>
      </c>
      <c r="B1344" t="s">
        <v>243</v>
      </c>
      <c r="C1344" t="s">
        <v>62</v>
      </c>
      <c r="D1344" t="s">
        <v>166</v>
      </c>
      <c r="E1344" t="s">
        <v>170</v>
      </c>
      <c r="F1344" t="str">
        <f>VLOOKUP(A1344,Metadata!$A$1:$H$42, 7, FALSE)</f>
        <v>No HEAL CRF Match</v>
      </c>
      <c r="G1344" t="s">
        <v>1586</v>
      </c>
      <c r="H1344" t="s">
        <v>3412</v>
      </c>
      <c r="I1344" t="s">
        <v>4902</v>
      </c>
      <c r="J1344" t="s">
        <v>5470</v>
      </c>
      <c r="N1344" t="s">
        <v>5500</v>
      </c>
      <c r="R1344" t="s">
        <v>5694</v>
      </c>
      <c r="AI1344" t="s">
        <v>22</v>
      </c>
    </row>
    <row r="1345" spans="1:35" x14ac:dyDescent="0.45">
      <c r="A1345" t="s">
        <v>22</v>
      </c>
      <c r="B1345" t="s">
        <v>243</v>
      </c>
      <c r="C1345" t="s">
        <v>62</v>
      </c>
      <c r="D1345" t="s">
        <v>166</v>
      </c>
      <c r="E1345" t="s">
        <v>170</v>
      </c>
      <c r="F1345" t="str">
        <f>VLOOKUP(A1345,Metadata!$A$1:$H$42, 7, FALSE)</f>
        <v>No HEAL CRF Match</v>
      </c>
      <c r="G1345" t="s">
        <v>1587</v>
      </c>
      <c r="H1345" t="s">
        <v>3412</v>
      </c>
      <c r="I1345" t="s">
        <v>4902</v>
      </c>
      <c r="J1345" t="s">
        <v>5470</v>
      </c>
      <c r="N1345" t="s">
        <v>5538</v>
      </c>
      <c r="R1345" t="s">
        <v>5691</v>
      </c>
      <c r="AI1345" t="s">
        <v>22</v>
      </c>
    </row>
    <row r="1346" spans="1:35" x14ac:dyDescent="0.45">
      <c r="A1346" t="s">
        <v>22</v>
      </c>
      <c r="B1346" t="s">
        <v>243</v>
      </c>
      <c r="C1346" t="s">
        <v>62</v>
      </c>
      <c r="D1346" t="s">
        <v>166</v>
      </c>
      <c r="E1346" t="s">
        <v>170</v>
      </c>
      <c r="F1346" t="str">
        <f>VLOOKUP(A1346,Metadata!$A$1:$H$42, 7, FALSE)</f>
        <v>No HEAL CRF Match</v>
      </c>
      <c r="G1346" t="s">
        <v>1588</v>
      </c>
      <c r="H1346" t="s">
        <v>3413</v>
      </c>
      <c r="I1346" t="s">
        <v>4903</v>
      </c>
      <c r="J1346" t="s">
        <v>5470</v>
      </c>
      <c r="N1346" t="s">
        <v>5500</v>
      </c>
      <c r="R1346" t="s">
        <v>5694</v>
      </c>
      <c r="AI1346" t="s">
        <v>22</v>
      </c>
    </row>
    <row r="1347" spans="1:35" x14ac:dyDescent="0.45">
      <c r="A1347" t="s">
        <v>22</v>
      </c>
      <c r="B1347" t="s">
        <v>243</v>
      </c>
      <c r="C1347" t="s">
        <v>62</v>
      </c>
      <c r="D1347" t="s">
        <v>166</v>
      </c>
      <c r="E1347" t="s">
        <v>170</v>
      </c>
      <c r="F1347" t="str">
        <f>VLOOKUP(A1347,Metadata!$A$1:$H$42, 7, FALSE)</f>
        <v>No HEAL CRF Match</v>
      </c>
      <c r="G1347" t="s">
        <v>1589</v>
      </c>
      <c r="H1347" t="s">
        <v>3413</v>
      </c>
      <c r="I1347" t="s">
        <v>4903</v>
      </c>
      <c r="J1347" t="s">
        <v>5470</v>
      </c>
      <c r="N1347" t="s">
        <v>5538</v>
      </c>
      <c r="R1347" t="s">
        <v>5691</v>
      </c>
      <c r="AI1347" t="s">
        <v>22</v>
      </c>
    </row>
    <row r="1348" spans="1:35" x14ac:dyDescent="0.45">
      <c r="A1348" t="s">
        <v>22</v>
      </c>
      <c r="B1348" t="s">
        <v>243</v>
      </c>
      <c r="C1348" t="s">
        <v>62</v>
      </c>
      <c r="D1348" t="s">
        <v>166</v>
      </c>
      <c r="E1348" t="s">
        <v>170</v>
      </c>
      <c r="F1348" t="str">
        <f>VLOOKUP(A1348,Metadata!$A$1:$H$42, 7, FALSE)</f>
        <v>No HEAL CRF Match</v>
      </c>
      <c r="G1348" t="s">
        <v>1590</v>
      </c>
      <c r="H1348" t="s">
        <v>3414</v>
      </c>
      <c r="I1348" t="s">
        <v>4904</v>
      </c>
      <c r="J1348" t="s">
        <v>5470</v>
      </c>
      <c r="N1348" t="s">
        <v>5500</v>
      </c>
      <c r="R1348" t="s">
        <v>5694</v>
      </c>
      <c r="AI1348" t="s">
        <v>22</v>
      </c>
    </row>
    <row r="1349" spans="1:35" x14ac:dyDescent="0.45">
      <c r="A1349" t="s">
        <v>22</v>
      </c>
      <c r="B1349" t="s">
        <v>243</v>
      </c>
      <c r="C1349" t="s">
        <v>62</v>
      </c>
      <c r="D1349" t="s">
        <v>166</v>
      </c>
      <c r="E1349" t="s">
        <v>170</v>
      </c>
      <c r="F1349" t="str">
        <f>VLOOKUP(A1349,Metadata!$A$1:$H$42, 7, FALSE)</f>
        <v>No HEAL CRF Match</v>
      </c>
      <c r="G1349" t="s">
        <v>1591</v>
      </c>
      <c r="H1349" t="s">
        <v>3414</v>
      </c>
      <c r="I1349" t="s">
        <v>4904</v>
      </c>
      <c r="J1349" t="s">
        <v>5470</v>
      </c>
      <c r="N1349" t="s">
        <v>5538</v>
      </c>
      <c r="R1349" t="s">
        <v>5691</v>
      </c>
      <c r="AI1349" t="s">
        <v>22</v>
      </c>
    </row>
    <row r="1350" spans="1:35" x14ac:dyDescent="0.45">
      <c r="A1350" t="s">
        <v>22</v>
      </c>
      <c r="B1350" t="s">
        <v>243</v>
      </c>
      <c r="C1350" t="s">
        <v>62</v>
      </c>
      <c r="D1350" t="s">
        <v>166</v>
      </c>
      <c r="E1350" t="s">
        <v>170</v>
      </c>
      <c r="F1350" t="str">
        <f>VLOOKUP(A1350,Metadata!$A$1:$H$42, 7, FALSE)</f>
        <v>No HEAL CRF Match</v>
      </c>
      <c r="G1350" t="s">
        <v>1592</v>
      </c>
      <c r="H1350" t="s">
        <v>3415</v>
      </c>
      <c r="I1350" t="s">
        <v>4905</v>
      </c>
      <c r="J1350" t="s">
        <v>5470</v>
      </c>
      <c r="N1350" t="s">
        <v>5500</v>
      </c>
      <c r="R1350" t="s">
        <v>5694</v>
      </c>
      <c r="AI1350" t="s">
        <v>22</v>
      </c>
    </row>
    <row r="1351" spans="1:35" x14ac:dyDescent="0.45">
      <c r="A1351" t="s">
        <v>22</v>
      </c>
      <c r="B1351" t="s">
        <v>243</v>
      </c>
      <c r="C1351" t="s">
        <v>62</v>
      </c>
      <c r="D1351" t="s">
        <v>166</v>
      </c>
      <c r="E1351" t="s">
        <v>170</v>
      </c>
      <c r="F1351" t="str">
        <f>VLOOKUP(A1351,Metadata!$A$1:$H$42, 7, FALSE)</f>
        <v>No HEAL CRF Match</v>
      </c>
      <c r="G1351" t="s">
        <v>1593</v>
      </c>
      <c r="H1351" t="s">
        <v>3415</v>
      </c>
      <c r="I1351" t="s">
        <v>4905</v>
      </c>
      <c r="J1351" t="s">
        <v>5470</v>
      </c>
      <c r="N1351" t="s">
        <v>5538</v>
      </c>
      <c r="R1351" t="s">
        <v>5691</v>
      </c>
      <c r="AI1351" t="s">
        <v>22</v>
      </c>
    </row>
    <row r="1352" spans="1:35" x14ac:dyDescent="0.45">
      <c r="A1352" t="s">
        <v>22</v>
      </c>
      <c r="B1352" t="s">
        <v>243</v>
      </c>
      <c r="C1352" t="s">
        <v>62</v>
      </c>
      <c r="D1352" t="s">
        <v>166</v>
      </c>
      <c r="E1352" t="s">
        <v>170</v>
      </c>
      <c r="F1352" t="str">
        <f>VLOOKUP(A1352,Metadata!$A$1:$H$42, 7, FALSE)</f>
        <v>No HEAL CRF Match</v>
      </c>
      <c r="G1352" t="s">
        <v>1594</v>
      </c>
      <c r="H1352" t="s">
        <v>3416</v>
      </c>
      <c r="I1352" t="s">
        <v>4906</v>
      </c>
      <c r="J1352" t="s">
        <v>5470</v>
      </c>
      <c r="N1352" t="s">
        <v>5500</v>
      </c>
      <c r="R1352" t="s">
        <v>5694</v>
      </c>
      <c r="AI1352" t="s">
        <v>22</v>
      </c>
    </row>
    <row r="1353" spans="1:35" x14ac:dyDescent="0.45">
      <c r="A1353" t="s">
        <v>22</v>
      </c>
      <c r="B1353" t="s">
        <v>243</v>
      </c>
      <c r="C1353" t="s">
        <v>62</v>
      </c>
      <c r="D1353" t="s">
        <v>166</v>
      </c>
      <c r="E1353" t="s">
        <v>170</v>
      </c>
      <c r="F1353" t="str">
        <f>VLOOKUP(A1353,Metadata!$A$1:$H$42, 7, FALSE)</f>
        <v>No HEAL CRF Match</v>
      </c>
      <c r="G1353" t="s">
        <v>1595</v>
      </c>
      <c r="H1353" t="s">
        <v>3416</v>
      </c>
      <c r="I1353" t="s">
        <v>4906</v>
      </c>
      <c r="J1353" t="s">
        <v>5470</v>
      </c>
      <c r="N1353" t="s">
        <v>5538</v>
      </c>
      <c r="R1353" t="s">
        <v>5691</v>
      </c>
      <c r="AI1353" t="s">
        <v>22</v>
      </c>
    </row>
    <row r="1354" spans="1:35" x14ac:dyDescent="0.45">
      <c r="A1354" t="s">
        <v>22</v>
      </c>
      <c r="B1354" t="s">
        <v>243</v>
      </c>
      <c r="C1354" t="s">
        <v>62</v>
      </c>
      <c r="D1354" t="s">
        <v>166</v>
      </c>
      <c r="E1354" t="s">
        <v>170</v>
      </c>
      <c r="F1354" t="str">
        <f>VLOOKUP(A1354,Metadata!$A$1:$H$42, 7, FALSE)</f>
        <v>No HEAL CRF Match</v>
      </c>
      <c r="G1354" t="s">
        <v>1596</v>
      </c>
      <c r="H1354" t="s">
        <v>3417</v>
      </c>
      <c r="I1354" t="s">
        <v>4907</v>
      </c>
      <c r="J1354" t="s">
        <v>5470</v>
      </c>
      <c r="N1354" t="s">
        <v>5500</v>
      </c>
      <c r="R1354" t="s">
        <v>5694</v>
      </c>
      <c r="AI1354" t="s">
        <v>22</v>
      </c>
    </row>
    <row r="1355" spans="1:35" x14ac:dyDescent="0.45">
      <c r="A1355" t="s">
        <v>22</v>
      </c>
      <c r="B1355" t="s">
        <v>243</v>
      </c>
      <c r="C1355" t="s">
        <v>62</v>
      </c>
      <c r="D1355" t="s">
        <v>166</v>
      </c>
      <c r="E1355" t="s">
        <v>170</v>
      </c>
      <c r="F1355" t="str">
        <f>VLOOKUP(A1355,Metadata!$A$1:$H$42, 7, FALSE)</f>
        <v>No HEAL CRF Match</v>
      </c>
      <c r="G1355" t="s">
        <v>1597</v>
      </c>
      <c r="H1355" t="s">
        <v>3417</v>
      </c>
      <c r="I1355" t="s">
        <v>4907</v>
      </c>
      <c r="J1355" t="s">
        <v>5470</v>
      </c>
      <c r="N1355" t="s">
        <v>5538</v>
      </c>
      <c r="R1355" t="s">
        <v>5691</v>
      </c>
      <c r="AI1355" t="s">
        <v>22</v>
      </c>
    </row>
    <row r="1356" spans="1:35" x14ac:dyDescent="0.45">
      <c r="A1356" t="s">
        <v>22</v>
      </c>
      <c r="B1356" t="s">
        <v>243</v>
      </c>
      <c r="C1356" t="s">
        <v>62</v>
      </c>
      <c r="D1356" t="s">
        <v>166</v>
      </c>
      <c r="E1356" t="s">
        <v>170</v>
      </c>
      <c r="F1356" t="str">
        <f>VLOOKUP(A1356,Metadata!$A$1:$H$42, 7, FALSE)</f>
        <v>No HEAL CRF Match</v>
      </c>
      <c r="G1356" t="s">
        <v>1598</v>
      </c>
      <c r="H1356" t="s">
        <v>3418</v>
      </c>
      <c r="I1356" t="s">
        <v>4908</v>
      </c>
      <c r="J1356" t="s">
        <v>5470</v>
      </c>
      <c r="N1356" t="s">
        <v>5500</v>
      </c>
      <c r="R1356" t="s">
        <v>5694</v>
      </c>
      <c r="AI1356" t="s">
        <v>22</v>
      </c>
    </row>
    <row r="1357" spans="1:35" x14ac:dyDescent="0.45">
      <c r="A1357" t="s">
        <v>22</v>
      </c>
      <c r="B1357" t="s">
        <v>243</v>
      </c>
      <c r="C1357" t="s">
        <v>62</v>
      </c>
      <c r="D1357" t="s">
        <v>166</v>
      </c>
      <c r="E1357" t="s">
        <v>170</v>
      </c>
      <c r="F1357" t="str">
        <f>VLOOKUP(A1357,Metadata!$A$1:$H$42, 7, FALSE)</f>
        <v>No HEAL CRF Match</v>
      </c>
      <c r="G1357" t="s">
        <v>1599</v>
      </c>
      <c r="H1357" t="s">
        <v>3418</v>
      </c>
      <c r="I1357" t="s">
        <v>4908</v>
      </c>
      <c r="J1357" t="s">
        <v>5470</v>
      </c>
      <c r="N1357" t="s">
        <v>5538</v>
      </c>
      <c r="R1357" t="s">
        <v>5691</v>
      </c>
      <c r="AI1357" t="s">
        <v>22</v>
      </c>
    </row>
    <row r="1358" spans="1:35" x14ac:dyDescent="0.45">
      <c r="A1358" t="s">
        <v>22</v>
      </c>
      <c r="B1358" t="s">
        <v>243</v>
      </c>
      <c r="C1358" t="s">
        <v>62</v>
      </c>
      <c r="D1358" t="s">
        <v>166</v>
      </c>
      <c r="E1358" t="s">
        <v>170</v>
      </c>
      <c r="F1358" t="str">
        <f>VLOOKUP(A1358,Metadata!$A$1:$H$42, 7, FALSE)</f>
        <v>No HEAL CRF Match</v>
      </c>
      <c r="G1358" t="s">
        <v>1600</v>
      </c>
      <c r="H1358" t="s">
        <v>3419</v>
      </c>
      <c r="I1358" t="s">
        <v>4909</v>
      </c>
      <c r="J1358" t="s">
        <v>5470</v>
      </c>
      <c r="N1358" t="s">
        <v>5500</v>
      </c>
      <c r="R1358" t="s">
        <v>5694</v>
      </c>
      <c r="AI1358" t="s">
        <v>22</v>
      </c>
    </row>
    <row r="1359" spans="1:35" x14ac:dyDescent="0.45">
      <c r="A1359" t="s">
        <v>22</v>
      </c>
      <c r="B1359" t="s">
        <v>243</v>
      </c>
      <c r="C1359" t="s">
        <v>62</v>
      </c>
      <c r="D1359" t="s">
        <v>166</v>
      </c>
      <c r="E1359" t="s">
        <v>170</v>
      </c>
      <c r="F1359" t="str">
        <f>VLOOKUP(A1359,Metadata!$A$1:$H$42, 7, FALSE)</f>
        <v>No HEAL CRF Match</v>
      </c>
      <c r="G1359" t="s">
        <v>1601</v>
      </c>
      <c r="H1359" t="s">
        <v>3419</v>
      </c>
      <c r="I1359" t="s">
        <v>4909</v>
      </c>
      <c r="J1359" t="s">
        <v>5470</v>
      </c>
      <c r="N1359" t="s">
        <v>5538</v>
      </c>
      <c r="R1359" t="s">
        <v>5691</v>
      </c>
      <c r="AI1359" t="s">
        <v>22</v>
      </c>
    </row>
    <row r="1360" spans="1:35" x14ac:dyDescent="0.45">
      <c r="A1360" t="s">
        <v>22</v>
      </c>
      <c r="B1360" t="s">
        <v>243</v>
      </c>
      <c r="C1360" t="s">
        <v>62</v>
      </c>
      <c r="D1360" t="s">
        <v>166</v>
      </c>
      <c r="E1360" t="s">
        <v>170</v>
      </c>
      <c r="F1360" t="str">
        <f>VLOOKUP(A1360,Metadata!$A$1:$H$42, 7, FALSE)</f>
        <v>No HEAL CRF Match</v>
      </c>
      <c r="G1360" t="s">
        <v>1602</v>
      </c>
      <c r="H1360" t="s">
        <v>3420</v>
      </c>
      <c r="I1360" t="s">
        <v>4910</v>
      </c>
      <c r="J1360" t="s">
        <v>5470</v>
      </c>
      <c r="N1360" t="s">
        <v>5500</v>
      </c>
      <c r="R1360" t="s">
        <v>5694</v>
      </c>
      <c r="AI1360" t="s">
        <v>22</v>
      </c>
    </row>
    <row r="1361" spans="1:35" x14ac:dyDescent="0.45">
      <c r="A1361" t="s">
        <v>22</v>
      </c>
      <c r="B1361" t="s">
        <v>243</v>
      </c>
      <c r="C1361" t="s">
        <v>62</v>
      </c>
      <c r="D1361" t="s">
        <v>166</v>
      </c>
      <c r="E1361" t="s">
        <v>170</v>
      </c>
      <c r="F1361" t="str">
        <f>VLOOKUP(A1361,Metadata!$A$1:$H$42, 7, FALSE)</f>
        <v>No HEAL CRF Match</v>
      </c>
      <c r="G1361" t="s">
        <v>1603</v>
      </c>
      <c r="H1361" t="s">
        <v>3420</v>
      </c>
      <c r="I1361" t="s">
        <v>4910</v>
      </c>
      <c r="J1361" t="s">
        <v>5470</v>
      </c>
      <c r="N1361" t="s">
        <v>5538</v>
      </c>
      <c r="R1361" t="s">
        <v>5691</v>
      </c>
      <c r="AI1361" t="s">
        <v>22</v>
      </c>
    </row>
    <row r="1362" spans="1:35" x14ac:dyDescent="0.45">
      <c r="A1362" t="s">
        <v>22</v>
      </c>
      <c r="B1362" t="s">
        <v>243</v>
      </c>
      <c r="C1362" t="s">
        <v>62</v>
      </c>
      <c r="D1362" t="s">
        <v>166</v>
      </c>
      <c r="E1362" t="s">
        <v>170</v>
      </c>
      <c r="F1362" t="str">
        <f>VLOOKUP(A1362,Metadata!$A$1:$H$42, 7, FALSE)</f>
        <v>No HEAL CRF Match</v>
      </c>
      <c r="G1362" t="s">
        <v>1604</v>
      </c>
      <c r="H1362" t="s">
        <v>3421</v>
      </c>
      <c r="I1362" t="s">
        <v>4911</v>
      </c>
      <c r="J1362" t="s">
        <v>5470</v>
      </c>
      <c r="N1362" t="s">
        <v>5500</v>
      </c>
      <c r="R1362" t="s">
        <v>5694</v>
      </c>
      <c r="AI1362" t="s">
        <v>22</v>
      </c>
    </row>
    <row r="1363" spans="1:35" x14ac:dyDescent="0.45">
      <c r="A1363" t="s">
        <v>22</v>
      </c>
      <c r="B1363" t="s">
        <v>243</v>
      </c>
      <c r="C1363" t="s">
        <v>62</v>
      </c>
      <c r="D1363" t="s">
        <v>166</v>
      </c>
      <c r="E1363" t="s">
        <v>170</v>
      </c>
      <c r="F1363" t="str">
        <f>VLOOKUP(A1363,Metadata!$A$1:$H$42, 7, FALSE)</f>
        <v>No HEAL CRF Match</v>
      </c>
      <c r="G1363" t="s">
        <v>1605</v>
      </c>
      <c r="H1363" t="s">
        <v>3421</v>
      </c>
      <c r="I1363" t="s">
        <v>4911</v>
      </c>
      <c r="J1363" t="s">
        <v>5470</v>
      </c>
      <c r="N1363" t="s">
        <v>5538</v>
      </c>
      <c r="R1363" t="s">
        <v>5691</v>
      </c>
      <c r="AI1363" t="s">
        <v>22</v>
      </c>
    </row>
    <row r="1364" spans="1:35" x14ac:dyDescent="0.45">
      <c r="A1364" t="s">
        <v>22</v>
      </c>
      <c r="B1364" t="s">
        <v>243</v>
      </c>
      <c r="C1364" t="s">
        <v>62</v>
      </c>
      <c r="D1364" t="s">
        <v>166</v>
      </c>
      <c r="E1364" t="s">
        <v>170</v>
      </c>
      <c r="F1364" t="str">
        <f>VLOOKUP(A1364,Metadata!$A$1:$H$42, 7, FALSE)</f>
        <v>No HEAL CRF Match</v>
      </c>
      <c r="G1364" t="s">
        <v>1606</v>
      </c>
      <c r="H1364" t="s">
        <v>3422</v>
      </c>
      <c r="I1364" t="s">
        <v>4912</v>
      </c>
      <c r="J1364" t="s">
        <v>5470</v>
      </c>
      <c r="N1364" t="s">
        <v>5500</v>
      </c>
      <c r="R1364" t="s">
        <v>5694</v>
      </c>
      <c r="AI1364" t="s">
        <v>22</v>
      </c>
    </row>
    <row r="1365" spans="1:35" x14ac:dyDescent="0.45">
      <c r="A1365" t="s">
        <v>22</v>
      </c>
      <c r="B1365" t="s">
        <v>243</v>
      </c>
      <c r="C1365" t="s">
        <v>62</v>
      </c>
      <c r="D1365" t="s">
        <v>166</v>
      </c>
      <c r="E1365" t="s">
        <v>170</v>
      </c>
      <c r="F1365" t="str">
        <f>VLOOKUP(A1365,Metadata!$A$1:$H$42, 7, FALSE)</f>
        <v>No HEAL CRF Match</v>
      </c>
      <c r="G1365" t="s">
        <v>1607</v>
      </c>
      <c r="H1365" t="s">
        <v>3422</v>
      </c>
      <c r="I1365" t="s">
        <v>4912</v>
      </c>
      <c r="J1365" t="s">
        <v>5470</v>
      </c>
      <c r="N1365" t="s">
        <v>5538</v>
      </c>
      <c r="R1365" t="s">
        <v>5691</v>
      </c>
      <c r="AI1365" t="s">
        <v>22</v>
      </c>
    </row>
    <row r="1366" spans="1:35" x14ac:dyDescent="0.45">
      <c r="A1366" t="s">
        <v>22</v>
      </c>
      <c r="B1366" t="s">
        <v>243</v>
      </c>
      <c r="C1366" t="s">
        <v>62</v>
      </c>
      <c r="D1366" t="s">
        <v>166</v>
      </c>
      <c r="E1366" t="s">
        <v>170</v>
      </c>
      <c r="F1366" t="str">
        <f>VLOOKUP(A1366,Metadata!$A$1:$H$42, 7, FALSE)</f>
        <v>No HEAL CRF Match</v>
      </c>
      <c r="G1366" t="s">
        <v>1608</v>
      </c>
      <c r="H1366" t="s">
        <v>3423</v>
      </c>
      <c r="I1366" t="s">
        <v>4913</v>
      </c>
      <c r="J1366" t="s">
        <v>5470</v>
      </c>
      <c r="N1366" t="s">
        <v>5500</v>
      </c>
      <c r="R1366" t="s">
        <v>5694</v>
      </c>
      <c r="AI1366" t="s">
        <v>22</v>
      </c>
    </row>
    <row r="1367" spans="1:35" x14ac:dyDescent="0.45">
      <c r="A1367" t="s">
        <v>22</v>
      </c>
      <c r="B1367" t="s">
        <v>243</v>
      </c>
      <c r="C1367" t="s">
        <v>62</v>
      </c>
      <c r="D1367" t="s">
        <v>166</v>
      </c>
      <c r="E1367" t="s">
        <v>170</v>
      </c>
      <c r="F1367" t="str">
        <f>VLOOKUP(A1367,Metadata!$A$1:$H$42, 7, FALSE)</f>
        <v>No HEAL CRF Match</v>
      </c>
      <c r="G1367" t="s">
        <v>1609</v>
      </c>
      <c r="H1367" t="s">
        <v>3423</v>
      </c>
      <c r="I1367" t="s">
        <v>4913</v>
      </c>
      <c r="J1367" t="s">
        <v>5470</v>
      </c>
      <c r="N1367" t="s">
        <v>5538</v>
      </c>
      <c r="R1367" t="s">
        <v>5691</v>
      </c>
      <c r="AI1367" t="s">
        <v>22</v>
      </c>
    </row>
    <row r="1368" spans="1:35" x14ac:dyDescent="0.45">
      <c r="A1368" t="s">
        <v>22</v>
      </c>
      <c r="B1368" t="s">
        <v>243</v>
      </c>
      <c r="C1368" t="s">
        <v>62</v>
      </c>
      <c r="D1368" t="s">
        <v>166</v>
      </c>
      <c r="E1368" t="s">
        <v>170</v>
      </c>
      <c r="F1368" t="str">
        <f>VLOOKUP(A1368,Metadata!$A$1:$H$42, 7, FALSE)</f>
        <v>No HEAL CRF Match</v>
      </c>
      <c r="G1368" t="s">
        <v>1610</v>
      </c>
      <c r="H1368" t="s">
        <v>3424</v>
      </c>
      <c r="I1368" t="s">
        <v>4914</v>
      </c>
      <c r="J1368" t="s">
        <v>5470</v>
      </c>
      <c r="N1368" t="s">
        <v>5500</v>
      </c>
      <c r="R1368" t="s">
        <v>5694</v>
      </c>
      <c r="AI1368" t="s">
        <v>22</v>
      </c>
    </row>
    <row r="1369" spans="1:35" x14ac:dyDescent="0.45">
      <c r="A1369" t="s">
        <v>22</v>
      </c>
      <c r="B1369" t="s">
        <v>243</v>
      </c>
      <c r="C1369" t="s">
        <v>62</v>
      </c>
      <c r="D1369" t="s">
        <v>166</v>
      </c>
      <c r="E1369" t="s">
        <v>170</v>
      </c>
      <c r="F1369" t="str">
        <f>VLOOKUP(A1369,Metadata!$A$1:$H$42, 7, FALSE)</f>
        <v>No HEAL CRF Match</v>
      </c>
      <c r="G1369" t="s">
        <v>1611</v>
      </c>
      <c r="H1369" t="s">
        <v>3424</v>
      </c>
      <c r="I1369" t="s">
        <v>4914</v>
      </c>
      <c r="J1369" t="s">
        <v>5470</v>
      </c>
      <c r="N1369" t="s">
        <v>5538</v>
      </c>
      <c r="R1369" t="s">
        <v>5691</v>
      </c>
      <c r="AI1369" t="s">
        <v>22</v>
      </c>
    </row>
    <row r="1370" spans="1:35" x14ac:dyDescent="0.45">
      <c r="A1370" t="s">
        <v>22</v>
      </c>
      <c r="B1370" t="s">
        <v>243</v>
      </c>
      <c r="C1370" t="s">
        <v>62</v>
      </c>
      <c r="D1370" t="s">
        <v>166</v>
      </c>
      <c r="E1370" t="s">
        <v>170</v>
      </c>
      <c r="F1370" t="str">
        <f>VLOOKUP(A1370,Metadata!$A$1:$H$42, 7, FALSE)</f>
        <v>No HEAL CRF Match</v>
      </c>
      <c r="G1370" t="s">
        <v>1612</v>
      </c>
      <c r="H1370" t="s">
        <v>3425</v>
      </c>
      <c r="I1370" t="s">
        <v>4915</v>
      </c>
      <c r="J1370" t="s">
        <v>5470</v>
      </c>
      <c r="N1370" t="s">
        <v>5500</v>
      </c>
      <c r="R1370" t="s">
        <v>5694</v>
      </c>
      <c r="AI1370" t="s">
        <v>22</v>
      </c>
    </row>
    <row r="1371" spans="1:35" x14ac:dyDescent="0.45">
      <c r="A1371" t="s">
        <v>22</v>
      </c>
      <c r="B1371" t="s">
        <v>243</v>
      </c>
      <c r="C1371" t="s">
        <v>62</v>
      </c>
      <c r="D1371" t="s">
        <v>166</v>
      </c>
      <c r="E1371" t="s">
        <v>170</v>
      </c>
      <c r="F1371" t="str">
        <f>VLOOKUP(A1371,Metadata!$A$1:$H$42, 7, FALSE)</f>
        <v>No HEAL CRF Match</v>
      </c>
      <c r="G1371" t="s">
        <v>1613</v>
      </c>
      <c r="H1371" t="s">
        <v>3425</v>
      </c>
      <c r="I1371" t="s">
        <v>4915</v>
      </c>
      <c r="J1371" t="s">
        <v>5470</v>
      </c>
      <c r="N1371" t="s">
        <v>5538</v>
      </c>
      <c r="R1371" t="s">
        <v>5691</v>
      </c>
      <c r="AI1371" t="s">
        <v>22</v>
      </c>
    </row>
    <row r="1372" spans="1:35" x14ac:dyDescent="0.45">
      <c r="A1372" t="s">
        <v>22</v>
      </c>
      <c r="B1372" t="s">
        <v>243</v>
      </c>
      <c r="C1372" t="s">
        <v>62</v>
      </c>
      <c r="D1372" t="s">
        <v>166</v>
      </c>
      <c r="E1372" t="s">
        <v>170</v>
      </c>
      <c r="F1372" t="str">
        <f>VLOOKUP(A1372,Metadata!$A$1:$H$42, 7, FALSE)</f>
        <v>No HEAL CRF Match</v>
      </c>
      <c r="G1372" t="s">
        <v>1614</v>
      </c>
      <c r="H1372" t="s">
        <v>3426</v>
      </c>
      <c r="I1372" t="s">
        <v>4916</v>
      </c>
      <c r="J1372" t="s">
        <v>5470</v>
      </c>
      <c r="N1372" t="s">
        <v>5500</v>
      </c>
      <c r="R1372" t="s">
        <v>5694</v>
      </c>
      <c r="AI1372" t="s">
        <v>22</v>
      </c>
    </row>
    <row r="1373" spans="1:35" x14ac:dyDescent="0.45">
      <c r="A1373" t="s">
        <v>22</v>
      </c>
      <c r="B1373" t="s">
        <v>243</v>
      </c>
      <c r="C1373" t="s">
        <v>62</v>
      </c>
      <c r="D1373" t="s">
        <v>166</v>
      </c>
      <c r="E1373" t="s">
        <v>170</v>
      </c>
      <c r="F1373" t="str">
        <f>VLOOKUP(A1373,Metadata!$A$1:$H$42, 7, FALSE)</f>
        <v>No HEAL CRF Match</v>
      </c>
      <c r="G1373" t="s">
        <v>1615</v>
      </c>
      <c r="H1373" t="s">
        <v>3426</v>
      </c>
      <c r="I1373" t="s">
        <v>4916</v>
      </c>
      <c r="J1373" t="s">
        <v>5470</v>
      </c>
      <c r="N1373" t="s">
        <v>5538</v>
      </c>
      <c r="R1373" t="s">
        <v>5691</v>
      </c>
      <c r="AI1373" t="s">
        <v>22</v>
      </c>
    </row>
    <row r="1374" spans="1:35" x14ac:dyDescent="0.45">
      <c r="A1374" t="s">
        <v>22</v>
      </c>
      <c r="B1374" t="s">
        <v>243</v>
      </c>
      <c r="C1374" t="s">
        <v>62</v>
      </c>
      <c r="D1374" t="s">
        <v>166</v>
      </c>
      <c r="E1374" t="s">
        <v>170</v>
      </c>
      <c r="F1374" t="str">
        <f>VLOOKUP(A1374,Metadata!$A$1:$H$42, 7, FALSE)</f>
        <v>No HEAL CRF Match</v>
      </c>
      <c r="G1374" t="s">
        <v>1616</v>
      </c>
      <c r="H1374" t="s">
        <v>3427</v>
      </c>
      <c r="I1374" t="s">
        <v>4917</v>
      </c>
      <c r="J1374" t="s">
        <v>5470</v>
      </c>
      <c r="N1374" t="s">
        <v>5500</v>
      </c>
      <c r="R1374" t="s">
        <v>5694</v>
      </c>
      <c r="AI1374" t="s">
        <v>22</v>
      </c>
    </row>
    <row r="1375" spans="1:35" x14ac:dyDescent="0.45">
      <c r="A1375" t="s">
        <v>22</v>
      </c>
      <c r="B1375" t="s">
        <v>243</v>
      </c>
      <c r="C1375" t="s">
        <v>62</v>
      </c>
      <c r="D1375" t="s">
        <v>166</v>
      </c>
      <c r="E1375" t="s">
        <v>170</v>
      </c>
      <c r="F1375" t="str">
        <f>VLOOKUP(A1375,Metadata!$A$1:$H$42, 7, FALSE)</f>
        <v>No HEAL CRF Match</v>
      </c>
      <c r="G1375" t="s">
        <v>1617</v>
      </c>
      <c r="H1375" t="s">
        <v>3427</v>
      </c>
      <c r="I1375" t="s">
        <v>4917</v>
      </c>
      <c r="J1375" t="s">
        <v>5470</v>
      </c>
      <c r="N1375" t="s">
        <v>5538</v>
      </c>
      <c r="R1375" t="s">
        <v>5691</v>
      </c>
      <c r="AI1375" t="s">
        <v>22</v>
      </c>
    </row>
    <row r="1376" spans="1:35" x14ac:dyDescent="0.45">
      <c r="A1376" t="s">
        <v>22</v>
      </c>
      <c r="B1376" t="s">
        <v>243</v>
      </c>
      <c r="C1376" t="s">
        <v>62</v>
      </c>
      <c r="D1376" t="s">
        <v>166</v>
      </c>
      <c r="E1376" t="s">
        <v>170</v>
      </c>
      <c r="F1376" t="str">
        <f>VLOOKUP(A1376,Metadata!$A$1:$H$42, 7, FALSE)</f>
        <v>No HEAL CRF Match</v>
      </c>
      <c r="G1376" t="s">
        <v>1618</v>
      </c>
      <c r="H1376" t="s">
        <v>3428</v>
      </c>
      <c r="I1376" t="s">
        <v>4918</v>
      </c>
      <c r="J1376" t="s">
        <v>5470</v>
      </c>
      <c r="N1376" t="s">
        <v>5500</v>
      </c>
      <c r="R1376" t="s">
        <v>5694</v>
      </c>
      <c r="AI1376" t="s">
        <v>22</v>
      </c>
    </row>
    <row r="1377" spans="1:35" x14ac:dyDescent="0.45">
      <c r="A1377" t="s">
        <v>22</v>
      </c>
      <c r="B1377" t="s">
        <v>243</v>
      </c>
      <c r="C1377" t="s">
        <v>62</v>
      </c>
      <c r="D1377" t="s">
        <v>166</v>
      </c>
      <c r="E1377" t="s">
        <v>170</v>
      </c>
      <c r="F1377" t="str">
        <f>VLOOKUP(A1377,Metadata!$A$1:$H$42, 7, FALSE)</f>
        <v>No HEAL CRF Match</v>
      </c>
      <c r="G1377" t="s">
        <v>1619</v>
      </c>
      <c r="H1377" t="s">
        <v>3428</v>
      </c>
      <c r="I1377" t="s">
        <v>4918</v>
      </c>
      <c r="J1377" t="s">
        <v>5470</v>
      </c>
      <c r="N1377" t="s">
        <v>5538</v>
      </c>
      <c r="R1377" t="s">
        <v>5691</v>
      </c>
      <c r="AI1377" t="s">
        <v>22</v>
      </c>
    </row>
    <row r="1378" spans="1:35" x14ac:dyDescent="0.45">
      <c r="A1378" t="s">
        <v>22</v>
      </c>
      <c r="B1378" t="s">
        <v>243</v>
      </c>
      <c r="C1378" t="s">
        <v>62</v>
      </c>
      <c r="D1378" t="s">
        <v>166</v>
      </c>
      <c r="E1378" t="s">
        <v>170</v>
      </c>
      <c r="F1378" t="str">
        <f>VLOOKUP(A1378,Metadata!$A$1:$H$42, 7, FALSE)</f>
        <v>No HEAL CRF Match</v>
      </c>
      <c r="G1378" t="s">
        <v>1620</v>
      </c>
      <c r="H1378" t="s">
        <v>3429</v>
      </c>
      <c r="I1378" t="s">
        <v>4919</v>
      </c>
      <c r="J1378" t="s">
        <v>5470</v>
      </c>
      <c r="N1378" t="s">
        <v>5500</v>
      </c>
      <c r="R1378" t="s">
        <v>5694</v>
      </c>
      <c r="AI1378" t="s">
        <v>22</v>
      </c>
    </row>
    <row r="1379" spans="1:35" x14ac:dyDescent="0.45">
      <c r="A1379" t="s">
        <v>22</v>
      </c>
      <c r="B1379" t="s">
        <v>243</v>
      </c>
      <c r="C1379" t="s">
        <v>62</v>
      </c>
      <c r="D1379" t="s">
        <v>166</v>
      </c>
      <c r="E1379" t="s">
        <v>170</v>
      </c>
      <c r="F1379" t="str">
        <f>VLOOKUP(A1379,Metadata!$A$1:$H$42, 7, FALSE)</f>
        <v>No HEAL CRF Match</v>
      </c>
      <c r="G1379" t="s">
        <v>1621</v>
      </c>
      <c r="H1379" t="s">
        <v>3429</v>
      </c>
      <c r="I1379" t="s">
        <v>4919</v>
      </c>
      <c r="J1379" t="s">
        <v>5470</v>
      </c>
      <c r="N1379" t="s">
        <v>5538</v>
      </c>
      <c r="R1379" t="s">
        <v>5691</v>
      </c>
      <c r="AI1379" t="s">
        <v>22</v>
      </c>
    </row>
    <row r="1380" spans="1:35" x14ac:dyDescent="0.45">
      <c r="A1380" t="s">
        <v>22</v>
      </c>
      <c r="B1380" t="s">
        <v>243</v>
      </c>
      <c r="C1380" t="s">
        <v>62</v>
      </c>
      <c r="D1380" t="s">
        <v>166</v>
      </c>
      <c r="E1380" t="s">
        <v>170</v>
      </c>
      <c r="F1380" t="str">
        <f>VLOOKUP(A1380,Metadata!$A$1:$H$42, 7, FALSE)</f>
        <v>No HEAL CRF Match</v>
      </c>
      <c r="G1380" t="s">
        <v>1622</v>
      </c>
      <c r="H1380" t="s">
        <v>3430</v>
      </c>
      <c r="I1380" t="s">
        <v>4920</v>
      </c>
      <c r="J1380" t="s">
        <v>5470</v>
      </c>
      <c r="N1380" t="s">
        <v>5500</v>
      </c>
      <c r="R1380" t="s">
        <v>5694</v>
      </c>
      <c r="AI1380" t="s">
        <v>22</v>
      </c>
    </row>
    <row r="1381" spans="1:35" x14ac:dyDescent="0.45">
      <c r="A1381" t="s">
        <v>22</v>
      </c>
      <c r="B1381" t="s">
        <v>243</v>
      </c>
      <c r="C1381" t="s">
        <v>62</v>
      </c>
      <c r="D1381" t="s">
        <v>166</v>
      </c>
      <c r="E1381" t="s">
        <v>170</v>
      </c>
      <c r="F1381" t="str">
        <f>VLOOKUP(A1381,Metadata!$A$1:$H$42, 7, FALSE)</f>
        <v>No HEAL CRF Match</v>
      </c>
      <c r="G1381" t="s">
        <v>1623</v>
      </c>
      <c r="H1381" t="s">
        <v>3430</v>
      </c>
      <c r="I1381" t="s">
        <v>4920</v>
      </c>
      <c r="J1381" t="s">
        <v>5470</v>
      </c>
      <c r="N1381" t="s">
        <v>5538</v>
      </c>
      <c r="R1381" t="s">
        <v>5691</v>
      </c>
      <c r="AI1381" t="s">
        <v>22</v>
      </c>
    </row>
    <row r="1382" spans="1:35" x14ac:dyDescent="0.45">
      <c r="A1382" t="s">
        <v>22</v>
      </c>
      <c r="B1382" t="s">
        <v>243</v>
      </c>
      <c r="C1382" t="s">
        <v>62</v>
      </c>
      <c r="D1382" t="s">
        <v>166</v>
      </c>
      <c r="E1382" t="s">
        <v>170</v>
      </c>
      <c r="F1382" t="str">
        <f>VLOOKUP(A1382,Metadata!$A$1:$H$42, 7, FALSE)</f>
        <v>No HEAL CRF Match</v>
      </c>
      <c r="G1382" t="s">
        <v>1624</v>
      </c>
      <c r="H1382" t="s">
        <v>3431</v>
      </c>
      <c r="I1382" t="s">
        <v>4921</v>
      </c>
      <c r="J1382" t="s">
        <v>5470</v>
      </c>
      <c r="N1382" t="s">
        <v>5500</v>
      </c>
      <c r="R1382" t="s">
        <v>5694</v>
      </c>
      <c r="AI1382" t="s">
        <v>22</v>
      </c>
    </row>
    <row r="1383" spans="1:35" x14ac:dyDescent="0.45">
      <c r="A1383" t="s">
        <v>22</v>
      </c>
      <c r="B1383" t="s">
        <v>243</v>
      </c>
      <c r="C1383" t="s">
        <v>62</v>
      </c>
      <c r="D1383" t="s">
        <v>166</v>
      </c>
      <c r="E1383" t="s">
        <v>170</v>
      </c>
      <c r="F1383" t="str">
        <f>VLOOKUP(A1383,Metadata!$A$1:$H$42, 7, FALSE)</f>
        <v>No HEAL CRF Match</v>
      </c>
      <c r="G1383" t="s">
        <v>1625</v>
      </c>
      <c r="H1383" t="s">
        <v>3431</v>
      </c>
      <c r="I1383" t="s">
        <v>4921</v>
      </c>
      <c r="J1383" t="s">
        <v>5470</v>
      </c>
      <c r="N1383" t="s">
        <v>5538</v>
      </c>
      <c r="R1383" t="s">
        <v>5691</v>
      </c>
      <c r="AI1383" t="s">
        <v>22</v>
      </c>
    </row>
    <row r="1384" spans="1:35" x14ac:dyDescent="0.45">
      <c r="A1384" t="s">
        <v>22</v>
      </c>
      <c r="B1384" t="s">
        <v>243</v>
      </c>
      <c r="C1384" t="s">
        <v>62</v>
      </c>
      <c r="D1384" t="s">
        <v>166</v>
      </c>
      <c r="E1384" t="s">
        <v>170</v>
      </c>
      <c r="F1384" t="str">
        <f>VLOOKUP(A1384,Metadata!$A$1:$H$42, 7, FALSE)</f>
        <v>No HEAL CRF Match</v>
      </c>
      <c r="G1384" t="s">
        <v>1626</v>
      </c>
      <c r="H1384" t="s">
        <v>3432</v>
      </c>
      <c r="I1384" t="s">
        <v>4922</v>
      </c>
      <c r="J1384" t="s">
        <v>5470</v>
      </c>
      <c r="N1384" t="s">
        <v>5500</v>
      </c>
      <c r="R1384" t="s">
        <v>5694</v>
      </c>
      <c r="AI1384" t="s">
        <v>22</v>
      </c>
    </row>
    <row r="1385" spans="1:35" x14ac:dyDescent="0.45">
      <c r="A1385" t="s">
        <v>22</v>
      </c>
      <c r="B1385" t="s">
        <v>243</v>
      </c>
      <c r="C1385" t="s">
        <v>62</v>
      </c>
      <c r="D1385" t="s">
        <v>166</v>
      </c>
      <c r="E1385" t="s">
        <v>170</v>
      </c>
      <c r="F1385" t="str">
        <f>VLOOKUP(A1385,Metadata!$A$1:$H$42, 7, FALSE)</f>
        <v>No HEAL CRF Match</v>
      </c>
      <c r="G1385" t="s">
        <v>1627</v>
      </c>
      <c r="H1385" t="s">
        <v>3432</v>
      </c>
      <c r="I1385" t="s">
        <v>4922</v>
      </c>
      <c r="J1385" t="s">
        <v>5470</v>
      </c>
      <c r="N1385" t="s">
        <v>5538</v>
      </c>
      <c r="R1385" t="s">
        <v>5691</v>
      </c>
      <c r="AI1385" t="s">
        <v>22</v>
      </c>
    </row>
    <row r="1386" spans="1:35" x14ac:dyDescent="0.45">
      <c r="A1386" t="s">
        <v>22</v>
      </c>
      <c r="B1386" t="s">
        <v>243</v>
      </c>
      <c r="C1386" t="s">
        <v>62</v>
      </c>
      <c r="D1386" t="s">
        <v>166</v>
      </c>
      <c r="E1386" t="s">
        <v>170</v>
      </c>
      <c r="F1386" t="str">
        <f>VLOOKUP(A1386,Metadata!$A$1:$H$42, 7, FALSE)</f>
        <v>No HEAL CRF Match</v>
      </c>
      <c r="G1386" t="s">
        <v>1628</v>
      </c>
      <c r="H1386" t="s">
        <v>3433</v>
      </c>
      <c r="I1386" t="s">
        <v>4923</v>
      </c>
      <c r="J1386" t="s">
        <v>5470</v>
      </c>
      <c r="N1386" t="s">
        <v>5500</v>
      </c>
      <c r="R1386" t="s">
        <v>5694</v>
      </c>
      <c r="AI1386" t="s">
        <v>22</v>
      </c>
    </row>
    <row r="1387" spans="1:35" x14ac:dyDescent="0.45">
      <c r="A1387" t="s">
        <v>22</v>
      </c>
      <c r="B1387" t="s">
        <v>243</v>
      </c>
      <c r="C1387" t="s">
        <v>62</v>
      </c>
      <c r="D1387" t="s">
        <v>166</v>
      </c>
      <c r="E1387" t="s">
        <v>170</v>
      </c>
      <c r="F1387" t="str">
        <f>VLOOKUP(A1387,Metadata!$A$1:$H$42, 7, FALSE)</f>
        <v>No HEAL CRF Match</v>
      </c>
      <c r="G1387" t="s">
        <v>1629</v>
      </c>
      <c r="H1387" t="s">
        <v>3433</v>
      </c>
      <c r="I1387" t="s">
        <v>4923</v>
      </c>
      <c r="J1387" t="s">
        <v>5470</v>
      </c>
      <c r="N1387" t="s">
        <v>5538</v>
      </c>
      <c r="R1387" t="s">
        <v>5691</v>
      </c>
      <c r="AI1387" t="s">
        <v>22</v>
      </c>
    </row>
    <row r="1388" spans="1:35" x14ac:dyDescent="0.45">
      <c r="A1388" t="s">
        <v>22</v>
      </c>
      <c r="B1388" t="s">
        <v>243</v>
      </c>
      <c r="C1388" t="s">
        <v>62</v>
      </c>
      <c r="D1388" t="s">
        <v>166</v>
      </c>
      <c r="E1388" t="s">
        <v>170</v>
      </c>
      <c r="F1388" t="str">
        <f>VLOOKUP(A1388,Metadata!$A$1:$H$42, 7, FALSE)</f>
        <v>No HEAL CRF Match</v>
      </c>
      <c r="G1388" t="s">
        <v>1630</v>
      </c>
      <c r="H1388" t="s">
        <v>3434</v>
      </c>
      <c r="I1388" t="s">
        <v>4924</v>
      </c>
      <c r="J1388" t="s">
        <v>5470</v>
      </c>
      <c r="N1388" t="s">
        <v>5500</v>
      </c>
      <c r="R1388" t="s">
        <v>5694</v>
      </c>
      <c r="AI1388" t="s">
        <v>22</v>
      </c>
    </row>
    <row r="1389" spans="1:35" x14ac:dyDescent="0.45">
      <c r="A1389" t="s">
        <v>22</v>
      </c>
      <c r="B1389" t="s">
        <v>243</v>
      </c>
      <c r="C1389" t="s">
        <v>62</v>
      </c>
      <c r="D1389" t="s">
        <v>166</v>
      </c>
      <c r="E1389" t="s">
        <v>170</v>
      </c>
      <c r="F1389" t="str">
        <f>VLOOKUP(A1389,Metadata!$A$1:$H$42, 7, FALSE)</f>
        <v>No HEAL CRF Match</v>
      </c>
      <c r="G1389" t="s">
        <v>1631</v>
      </c>
      <c r="H1389" t="s">
        <v>3434</v>
      </c>
      <c r="I1389" t="s">
        <v>4924</v>
      </c>
      <c r="J1389" t="s">
        <v>5470</v>
      </c>
      <c r="N1389" t="s">
        <v>5538</v>
      </c>
      <c r="R1389" t="s">
        <v>5691</v>
      </c>
      <c r="AI1389" t="s">
        <v>22</v>
      </c>
    </row>
    <row r="1390" spans="1:35" x14ac:dyDescent="0.45">
      <c r="A1390" t="s">
        <v>22</v>
      </c>
      <c r="B1390" t="s">
        <v>243</v>
      </c>
      <c r="C1390" t="s">
        <v>62</v>
      </c>
      <c r="D1390" t="s">
        <v>166</v>
      </c>
      <c r="E1390" t="s">
        <v>170</v>
      </c>
      <c r="F1390" t="str">
        <f>VLOOKUP(A1390,Metadata!$A$1:$H$42, 7, FALSE)</f>
        <v>No HEAL CRF Match</v>
      </c>
      <c r="G1390" t="s">
        <v>1632</v>
      </c>
      <c r="H1390" t="s">
        <v>3435</v>
      </c>
      <c r="I1390" t="s">
        <v>4925</v>
      </c>
      <c r="J1390" t="s">
        <v>5470</v>
      </c>
      <c r="N1390" t="s">
        <v>5500</v>
      </c>
      <c r="R1390" t="s">
        <v>5694</v>
      </c>
      <c r="AI1390" t="s">
        <v>22</v>
      </c>
    </row>
    <row r="1391" spans="1:35" x14ac:dyDescent="0.45">
      <c r="A1391" t="s">
        <v>22</v>
      </c>
      <c r="B1391" t="s">
        <v>243</v>
      </c>
      <c r="C1391" t="s">
        <v>62</v>
      </c>
      <c r="D1391" t="s">
        <v>166</v>
      </c>
      <c r="E1391" t="s">
        <v>170</v>
      </c>
      <c r="F1391" t="str">
        <f>VLOOKUP(A1391,Metadata!$A$1:$H$42, 7, FALSE)</f>
        <v>No HEAL CRF Match</v>
      </c>
      <c r="G1391" t="s">
        <v>1633</v>
      </c>
      <c r="H1391" t="s">
        <v>3435</v>
      </c>
      <c r="I1391" t="s">
        <v>4925</v>
      </c>
      <c r="J1391" t="s">
        <v>5470</v>
      </c>
      <c r="N1391" t="s">
        <v>5538</v>
      </c>
      <c r="R1391" t="s">
        <v>5691</v>
      </c>
      <c r="AI1391" t="s">
        <v>22</v>
      </c>
    </row>
    <row r="1392" spans="1:35" x14ac:dyDescent="0.45">
      <c r="A1392" t="s">
        <v>22</v>
      </c>
      <c r="B1392" t="s">
        <v>243</v>
      </c>
      <c r="C1392" t="s">
        <v>62</v>
      </c>
      <c r="D1392" t="s">
        <v>166</v>
      </c>
      <c r="E1392" t="s">
        <v>170</v>
      </c>
      <c r="F1392" t="str">
        <f>VLOOKUP(A1392,Metadata!$A$1:$H$42, 7, FALSE)</f>
        <v>No HEAL CRF Match</v>
      </c>
      <c r="G1392" t="s">
        <v>1634</v>
      </c>
      <c r="H1392" t="s">
        <v>3436</v>
      </c>
      <c r="I1392" t="s">
        <v>4926</v>
      </c>
      <c r="J1392" t="s">
        <v>5470</v>
      </c>
      <c r="N1392" t="s">
        <v>5500</v>
      </c>
      <c r="R1392" t="s">
        <v>5694</v>
      </c>
      <c r="AI1392" t="s">
        <v>22</v>
      </c>
    </row>
    <row r="1393" spans="1:35" x14ac:dyDescent="0.45">
      <c r="A1393" t="s">
        <v>22</v>
      </c>
      <c r="B1393" t="s">
        <v>243</v>
      </c>
      <c r="C1393" t="s">
        <v>62</v>
      </c>
      <c r="D1393" t="s">
        <v>166</v>
      </c>
      <c r="E1393" t="s">
        <v>170</v>
      </c>
      <c r="F1393" t="str">
        <f>VLOOKUP(A1393,Metadata!$A$1:$H$42, 7, FALSE)</f>
        <v>No HEAL CRF Match</v>
      </c>
      <c r="G1393" t="s">
        <v>1635</v>
      </c>
      <c r="H1393" t="s">
        <v>3436</v>
      </c>
      <c r="I1393" t="s">
        <v>4926</v>
      </c>
      <c r="J1393" t="s">
        <v>5470</v>
      </c>
      <c r="N1393" t="s">
        <v>5538</v>
      </c>
      <c r="R1393" t="s">
        <v>5691</v>
      </c>
      <c r="AI1393" t="s">
        <v>22</v>
      </c>
    </row>
    <row r="1394" spans="1:35" x14ac:dyDescent="0.45">
      <c r="A1394" t="s">
        <v>22</v>
      </c>
      <c r="B1394" t="s">
        <v>243</v>
      </c>
      <c r="C1394" t="s">
        <v>62</v>
      </c>
      <c r="D1394" t="s">
        <v>166</v>
      </c>
      <c r="E1394" t="s">
        <v>170</v>
      </c>
      <c r="F1394" t="str">
        <f>VLOOKUP(A1394,Metadata!$A$1:$H$42, 7, FALSE)</f>
        <v>No HEAL CRF Match</v>
      </c>
      <c r="G1394" t="s">
        <v>1636</v>
      </c>
      <c r="H1394" t="s">
        <v>3437</v>
      </c>
      <c r="I1394" t="s">
        <v>4927</v>
      </c>
      <c r="J1394" t="s">
        <v>5470</v>
      </c>
      <c r="N1394" t="s">
        <v>5500</v>
      </c>
      <c r="R1394" t="s">
        <v>5694</v>
      </c>
      <c r="AI1394" t="s">
        <v>22</v>
      </c>
    </row>
    <row r="1395" spans="1:35" x14ac:dyDescent="0.45">
      <c r="A1395" t="s">
        <v>22</v>
      </c>
      <c r="B1395" t="s">
        <v>243</v>
      </c>
      <c r="C1395" t="s">
        <v>62</v>
      </c>
      <c r="D1395" t="s">
        <v>166</v>
      </c>
      <c r="E1395" t="s">
        <v>170</v>
      </c>
      <c r="F1395" t="str">
        <f>VLOOKUP(A1395,Metadata!$A$1:$H$42, 7, FALSE)</f>
        <v>No HEAL CRF Match</v>
      </c>
      <c r="G1395" t="s">
        <v>1637</v>
      </c>
      <c r="H1395" t="s">
        <v>3437</v>
      </c>
      <c r="I1395" t="s">
        <v>4927</v>
      </c>
      <c r="J1395" t="s">
        <v>5470</v>
      </c>
      <c r="N1395" t="s">
        <v>5538</v>
      </c>
      <c r="R1395" t="s">
        <v>5691</v>
      </c>
      <c r="AI1395" t="s">
        <v>22</v>
      </c>
    </row>
    <row r="1396" spans="1:35" x14ac:dyDescent="0.45">
      <c r="A1396" t="s">
        <v>22</v>
      </c>
      <c r="B1396" t="s">
        <v>243</v>
      </c>
      <c r="C1396" t="s">
        <v>62</v>
      </c>
      <c r="D1396" t="s">
        <v>166</v>
      </c>
      <c r="E1396" t="s">
        <v>170</v>
      </c>
      <c r="F1396" t="str">
        <f>VLOOKUP(A1396,Metadata!$A$1:$H$42, 7, FALSE)</f>
        <v>No HEAL CRF Match</v>
      </c>
      <c r="G1396" t="s">
        <v>1638</v>
      </c>
      <c r="H1396" t="s">
        <v>3438</v>
      </c>
      <c r="I1396" t="s">
        <v>4928</v>
      </c>
      <c r="J1396" t="s">
        <v>5470</v>
      </c>
      <c r="N1396" t="s">
        <v>5500</v>
      </c>
      <c r="R1396" t="s">
        <v>5694</v>
      </c>
      <c r="AI1396" t="s">
        <v>22</v>
      </c>
    </row>
    <row r="1397" spans="1:35" x14ac:dyDescent="0.45">
      <c r="A1397" t="s">
        <v>22</v>
      </c>
      <c r="B1397" t="s">
        <v>243</v>
      </c>
      <c r="C1397" t="s">
        <v>62</v>
      </c>
      <c r="D1397" t="s">
        <v>166</v>
      </c>
      <c r="E1397" t="s">
        <v>170</v>
      </c>
      <c r="F1397" t="str">
        <f>VLOOKUP(A1397,Metadata!$A$1:$H$42, 7, FALSE)</f>
        <v>No HEAL CRF Match</v>
      </c>
      <c r="G1397" t="s">
        <v>1639</v>
      </c>
      <c r="H1397" t="s">
        <v>3438</v>
      </c>
      <c r="I1397" t="s">
        <v>4928</v>
      </c>
      <c r="J1397" t="s">
        <v>5470</v>
      </c>
      <c r="N1397" t="s">
        <v>5538</v>
      </c>
      <c r="R1397" t="s">
        <v>5691</v>
      </c>
      <c r="AI1397" t="s">
        <v>22</v>
      </c>
    </row>
    <row r="1398" spans="1:35" x14ac:dyDescent="0.45">
      <c r="A1398" t="s">
        <v>22</v>
      </c>
      <c r="B1398" t="s">
        <v>243</v>
      </c>
      <c r="C1398" t="s">
        <v>62</v>
      </c>
      <c r="D1398" t="s">
        <v>166</v>
      </c>
      <c r="E1398" t="s">
        <v>170</v>
      </c>
      <c r="F1398" t="str">
        <f>VLOOKUP(A1398,Metadata!$A$1:$H$42, 7, FALSE)</f>
        <v>No HEAL CRF Match</v>
      </c>
      <c r="G1398" t="s">
        <v>1640</v>
      </c>
      <c r="H1398" t="s">
        <v>3439</v>
      </c>
      <c r="I1398" t="s">
        <v>4929</v>
      </c>
      <c r="J1398" t="s">
        <v>5470</v>
      </c>
      <c r="N1398" t="s">
        <v>5500</v>
      </c>
      <c r="R1398" t="s">
        <v>5694</v>
      </c>
      <c r="AI1398" t="s">
        <v>22</v>
      </c>
    </row>
    <row r="1399" spans="1:35" x14ac:dyDescent="0.45">
      <c r="A1399" t="s">
        <v>22</v>
      </c>
      <c r="B1399" t="s">
        <v>243</v>
      </c>
      <c r="C1399" t="s">
        <v>62</v>
      </c>
      <c r="D1399" t="s">
        <v>166</v>
      </c>
      <c r="E1399" t="s">
        <v>170</v>
      </c>
      <c r="F1399" t="str">
        <f>VLOOKUP(A1399,Metadata!$A$1:$H$42, 7, FALSE)</f>
        <v>No HEAL CRF Match</v>
      </c>
      <c r="G1399" t="s">
        <v>1641</v>
      </c>
      <c r="H1399" t="s">
        <v>3439</v>
      </c>
      <c r="I1399" t="s">
        <v>4929</v>
      </c>
      <c r="J1399" t="s">
        <v>5470</v>
      </c>
      <c r="N1399" t="s">
        <v>5538</v>
      </c>
      <c r="R1399" t="s">
        <v>5691</v>
      </c>
      <c r="AI1399" t="s">
        <v>22</v>
      </c>
    </row>
    <row r="1400" spans="1:35" x14ac:dyDescent="0.45">
      <c r="A1400" t="s">
        <v>22</v>
      </c>
      <c r="B1400" t="s">
        <v>243</v>
      </c>
      <c r="C1400" t="s">
        <v>62</v>
      </c>
      <c r="D1400" t="s">
        <v>166</v>
      </c>
      <c r="E1400" t="s">
        <v>170</v>
      </c>
      <c r="F1400" t="str">
        <f>VLOOKUP(A1400,Metadata!$A$1:$H$42, 7, FALSE)</f>
        <v>No HEAL CRF Match</v>
      </c>
      <c r="G1400" t="s">
        <v>1642</v>
      </c>
      <c r="H1400" t="s">
        <v>3440</v>
      </c>
      <c r="I1400" t="s">
        <v>4930</v>
      </c>
      <c r="J1400" t="s">
        <v>5470</v>
      </c>
      <c r="N1400" t="s">
        <v>5500</v>
      </c>
      <c r="R1400" t="s">
        <v>5694</v>
      </c>
      <c r="AI1400" t="s">
        <v>22</v>
      </c>
    </row>
    <row r="1401" spans="1:35" x14ac:dyDescent="0.45">
      <c r="A1401" t="s">
        <v>22</v>
      </c>
      <c r="B1401" t="s">
        <v>243</v>
      </c>
      <c r="C1401" t="s">
        <v>62</v>
      </c>
      <c r="D1401" t="s">
        <v>166</v>
      </c>
      <c r="E1401" t="s">
        <v>170</v>
      </c>
      <c r="F1401" t="str">
        <f>VLOOKUP(A1401,Metadata!$A$1:$H$42, 7, FALSE)</f>
        <v>No HEAL CRF Match</v>
      </c>
      <c r="G1401" t="s">
        <v>1643</v>
      </c>
      <c r="H1401" t="s">
        <v>3440</v>
      </c>
      <c r="I1401" t="s">
        <v>4930</v>
      </c>
      <c r="J1401" t="s">
        <v>5470</v>
      </c>
      <c r="N1401" t="s">
        <v>5538</v>
      </c>
      <c r="R1401" t="s">
        <v>5691</v>
      </c>
      <c r="AI1401" t="s">
        <v>22</v>
      </c>
    </row>
    <row r="1402" spans="1:35" x14ac:dyDescent="0.45">
      <c r="A1402" t="s">
        <v>22</v>
      </c>
      <c r="B1402" t="s">
        <v>243</v>
      </c>
      <c r="C1402" t="s">
        <v>62</v>
      </c>
      <c r="D1402" t="s">
        <v>166</v>
      </c>
      <c r="E1402" t="s">
        <v>170</v>
      </c>
      <c r="F1402" t="str">
        <f>VLOOKUP(A1402,Metadata!$A$1:$H$42, 7, FALSE)</f>
        <v>No HEAL CRF Match</v>
      </c>
      <c r="G1402" t="s">
        <v>1644</v>
      </c>
      <c r="H1402" t="s">
        <v>3441</v>
      </c>
      <c r="I1402" t="s">
        <v>4931</v>
      </c>
      <c r="J1402" t="s">
        <v>5470</v>
      </c>
      <c r="N1402" t="s">
        <v>5500</v>
      </c>
      <c r="R1402" t="s">
        <v>5694</v>
      </c>
      <c r="AI1402" t="s">
        <v>22</v>
      </c>
    </row>
    <row r="1403" spans="1:35" x14ac:dyDescent="0.45">
      <c r="A1403" t="s">
        <v>22</v>
      </c>
      <c r="B1403" t="s">
        <v>243</v>
      </c>
      <c r="C1403" t="s">
        <v>62</v>
      </c>
      <c r="D1403" t="s">
        <v>166</v>
      </c>
      <c r="E1403" t="s">
        <v>170</v>
      </c>
      <c r="F1403" t="str">
        <f>VLOOKUP(A1403,Metadata!$A$1:$H$42, 7, FALSE)</f>
        <v>No HEAL CRF Match</v>
      </c>
      <c r="G1403" t="s">
        <v>1645</v>
      </c>
      <c r="H1403" t="s">
        <v>3441</v>
      </c>
      <c r="I1403" t="s">
        <v>4931</v>
      </c>
      <c r="J1403" t="s">
        <v>5470</v>
      </c>
      <c r="N1403" t="s">
        <v>5538</v>
      </c>
      <c r="R1403" t="s">
        <v>5691</v>
      </c>
      <c r="AI1403" t="s">
        <v>22</v>
      </c>
    </row>
    <row r="1404" spans="1:35" x14ac:dyDescent="0.45">
      <c r="A1404" t="s">
        <v>22</v>
      </c>
      <c r="B1404" t="s">
        <v>243</v>
      </c>
      <c r="C1404" t="s">
        <v>62</v>
      </c>
      <c r="D1404" t="s">
        <v>166</v>
      </c>
      <c r="E1404" t="s">
        <v>170</v>
      </c>
      <c r="F1404" t="str">
        <f>VLOOKUP(A1404,Metadata!$A$1:$H$42, 7, FALSE)</f>
        <v>No HEAL CRF Match</v>
      </c>
      <c r="G1404" t="s">
        <v>1646</v>
      </c>
      <c r="H1404" t="s">
        <v>3442</v>
      </c>
      <c r="I1404" t="s">
        <v>4932</v>
      </c>
      <c r="J1404" t="s">
        <v>5470</v>
      </c>
      <c r="N1404" t="s">
        <v>5500</v>
      </c>
      <c r="R1404" t="s">
        <v>5694</v>
      </c>
      <c r="AI1404" t="s">
        <v>22</v>
      </c>
    </row>
    <row r="1405" spans="1:35" x14ac:dyDescent="0.45">
      <c r="A1405" t="s">
        <v>22</v>
      </c>
      <c r="B1405" t="s">
        <v>243</v>
      </c>
      <c r="C1405" t="s">
        <v>62</v>
      </c>
      <c r="D1405" t="s">
        <v>166</v>
      </c>
      <c r="E1405" t="s">
        <v>170</v>
      </c>
      <c r="F1405" t="str">
        <f>VLOOKUP(A1405,Metadata!$A$1:$H$42, 7, FALSE)</f>
        <v>No HEAL CRF Match</v>
      </c>
      <c r="G1405" t="s">
        <v>1647</v>
      </c>
      <c r="H1405" t="s">
        <v>3442</v>
      </c>
      <c r="I1405" t="s">
        <v>4932</v>
      </c>
      <c r="J1405" t="s">
        <v>5470</v>
      </c>
      <c r="N1405" t="s">
        <v>5538</v>
      </c>
      <c r="R1405" t="s">
        <v>5691</v>
      </c>
      <c r="AI1405" t="s">
        <v>22</v>
      </c>
    </row>
    <row r="1406" spans="1:35" x14ac:dyDescent="0.45">
      <c r="A1406" t="s">
        <v>22</v>
      </c>
      <c r="B1406" t="s">
        <v>243</v>
      </c>
      <c r="C1406" t="s">
        <v>62</v>
      </c>
      <c r="D1406" t="s">
        <v>166</v>
      </c>
      <c r="E1406" t="s">
        <v>170</v>
      </c>
      <c r="F1406" t="str">
        <f>VLOOKUP(A1406,Metadata!$A$1:$H$42, 7, FALSE)</f>
        <v>No HEAL CRF Match</v>
      </c>
      <c r="G1406" t="s">
        <v>1648</v>
      </c>
      <c r="H1406" t="s">
        <v>3443</v>
      </c>
      <c r="I1406" t="s">
        <v>4933</v>
      </c>
      <c r="J1406" t="s">
        <v>5470</v>
      </c>
      <c r="N1406" t="s">
        <v>5500</v>
      </c>
      <c r="R1406" t="s">
        <v>5694</v>
      </c>
      <c r="AI1406" t="s">
        <v>22</v>
      </c>
    </row>
    <row r="1407" spans="1:35" x14ac:dyDescent="0.45">
      <c r="A1407" t="s">
        <v>22</v>
      </c>
      <c r="B1407" t="s">
        <v>243</v>
      </c>
      <c r="C1407" t="s">
        <v>62</v>
      </c>
      <c r="D1407" t="s">
        <v>166</v>
      </c>
      <c r="E1407" t="s">
        <v>170</v>
      </c>
      <c r="F1407" t="str">
        <f>VLOOKUP(A1407,Metadata!$A$1:$H$42, 7, FALSE)</f>
        <v>No HEAL CRF Match</v>
      </c>
      <c r="G1407" t="s">
        <v>1649</v>
      </c>
      <c r="H1407" t="s">
        <v>3443</v>
      </c>
      <c r="I1407" t="s">
        <v>4933</v>
      </c>
      <c r="J1407" t="s">
        <v>5470</v>
      </c>
      <c r="N1407" t="s">
        <v>5538</v>
      </c>
      <c r="R1407" t="s">
        <v>5691</v>
      </c>
      <c r="AI1407" t="s">
        <v>22</v>
      </c>
    </row>
    <row r="1408" spans="1:35" x14ac:dyDescent="0.45">
      <c r="A1408" t="s">
        <v>22</v>
      </c>
      <c r="B1408" t="s">
        <v>243</v>
      </c>
      <c r="C1408" t="s">
        <v>62</v>
      </c>
      <c r="D1408" t="s">
        <v>166</v>
      </c>
      <c r="E1408" t="s">
        <v>170</v>
      </c>
      <c r="F1408" t="str">
        <f>VLOOKUP(A1408,Metadata!$A$1:$H$42, 7, FALSE)</f>
        <v>No HEAL CRF Match</v>
      </c>
      <c r="G1408" t="s">
        <v>1650</v>
      </c>
      <c r="H1408" t="s">
        <v>3444</v>
      </c>
      <c r="I1408" t="s">
        <v>4934</v>
      </c>
      <c r="J1408" t="s">
        <v>5470</v>
      </c>
      <c r="N1408" t="s">
        <v>5500</v>
      </c>
      <c r="R1408" t="s">
        <v>5694</v>
      </c>
      <c r="AI1408" t="s">
        <v>22</v>
      </c>
    </row>
    <row r="1409" spans="1:35" x14ac:dyDescent="0.45">
      <c r="A1409" t="s">
        <v>22</v>
      </c>
      <c r="B1409" t="s">
        <v>243</v>
      </c>
      <c r="C1409" t="s">
        <v>62</v>
      </c>
      <c r="D1409" t="s">
        <v>166</v>
      </c>
      <c r="E1409" t="s">
        <v>170</v>
      </c>
      <c r="F1409" t="str">
        <f>VLOOKUP(A1409,Metadata!$A$1:$H$42, 7, FALSE)</f>
        <v>No HEAL CRF Match</v>
      </c>
      <c r="G1409" t="s">
        <v>1651</v>
      </c>
      <c r="H1409" t="s">
        <v>3444</v>
      </c>
      <c r="I1409" t="s">
        <v>4934</v>
      </c>
      <c r="J1409" t="s">
        <v>5470</v>
      </c>
      <c r="N1409" t="s">
        <v>5538</v>
      </c>
      <c r="R1409" t="s">
        <v>5691</v>
      </c>
      <c r="AI1409" t="s">
        <v>22</v>
      </c>
    </row>
    <row r="1410" spans="1:35" x14ac:dyDescent="0.45">
      <c r="A1410" t="s">
        <v>22</v>
      </c>
      <c r="B1410" t="s">
        <v>243</v>
      </c>
      <c r="C1410" t="s">
        <v>62</v>
      </c>
      <c r="D1410" t="s">
        <v>166</v>
      </c>
      <c r="E1410" t="s">
        <v>170</v>
      </c>
      <c r="F1410" t="str">
        <f>VLOOKUP(A1410,Metadata!$A$1:$H$42, 7, FALSE)</f>
        <v>No HEAL CRF Match</v>
      </c>
      <c r="G1410" t="s">
        <v>1652</v>
      </c>
      <c r="H1410" t="s">
        <v>3445</v>
      </c>
      <c r="I1410" t="s">
        <v>4935</v>
      </c>
      <c r="J1410" t="s">
        <v>5470</v>
      </c>
      <c r="N1410" t="s">
        <v>5500</v>
      </c>
      <c r="R1410" t="s">
        <v>5694</v>
      </c>
      <c r="AI1410" t="s">
        <v>22</v>
      </c>
    </row>
    <row r="1411" spans="1:35" x14ac:dyDescent="0.45">
      <c r="A1411" t="s">
        <v>22</v>
      </c>
      <c r="B1411" t="s">
        <v>243</v>
      </c>
      <c r="C1411" t="s">
        <v>62</v>
      </c>
      <c r="D1411" t="s">
        <v>166</v>
      </c>
      <c r="E1411" t="s">
        <v>170</v>
      </c>
      <c r="F1411" t="str">
        <f>VLOOKUP(A1411,Metadata!$A$1:$H$42, 7, FALSE)</f>
        <v>No HEAL CRF Match</v>
      </c>
      <c r="G1411" t="s">
        <v>1653</v>
      </c>
      <c r="H1411" t="s">
        <v>3445</v>
      </c>
      <c r="I1411" t="s">
        <v>4935</v>
      </c>
      <c r="J1411" t="s">
        <v>5470</v>
      </c>
      <c r="N1411" t="s">
        <v>5538</v>
      </c>
      <c r="R1411" t="s">
        <v>5691</v>
      </c>
      <c r="AI1411" t="s">
        <v>22</v>
      </c>
    </row>
    <row r="1412" spans="1:35" x14ac:dyDescent="0.45">
      <c r="A1412" t="s">
        <v>22</v>
      </c>
      <c r="B1412" t="s">
        <v>243</v>
      </c>
      <c r="C1412" t="s">
        <v>62</v>
      </c>
      <c r="D1412" t="s">
        <v>166</v>
      </c>
      <c r="E1412" t="s">
        <v>170</v>
      </c>
      <c r="F1412" t="str">
        <f>VLOOKUP(A1412,Metadata!$A$1:$H$42, 7, FALSE)</f>
        <v>No HEAL CRF Match</v>
      </c>
      <c r="G1412" t="s">
        <v>1654</v>
      </c>
      <c r="H1412" t="s">
        <v>3446</v>
      </c>
      <c r="I1412" t="s">
        <v>4936</v>
      </c>
      <c r="J1412" t="s">
        <v>5470</v>
      </c>
      <c r="N1412" t="s">
        <v>5500</v>
      </c>
      <c r="R1412" t="s">
        <v>5694</v>
      </c>
      <c r="AI1412" t="s">
        <v>22</v>
      </c>
    </row>
    <row r="1413" spans="1:35" x14ac:dyDescent="0.45">
      <c r="A1413" t="s">
        <v>22</v>
      </c>
      <c r="B1413" t="s">
        <v>243</v>
      </c>
      <c r="C1413" t="s">
        <v>62</v>
      </c>
      <c r="D1413" t="s">
        <v>166</v>
      </c>
      <c r="E1413" t="s">
        <v>170</v>
      </c>
      <c r="F1413" t="str">
        <f>VLOOKUP(A1413,Metadata!$A$1:$H$42, 7, FALSE)</f>
        <v>No HEAL CRF Match</v>
      </c>
      <c r="G1413" t="s">
        <v>1655</v>
      </c>
      <c r="H1413" t="s">
        <v>3446</v>
      </c>
      <c r="I1413" t="s">
        <v>4936</v>
      </c>
      <c r="J1413" t="s">
        <v>5470</v>
      </c>
      <c r="N1413" t="s">
        <v>5538</v>
      </c>
      <c r="R1413" t="s">
        <v>5691</v>
      </c>
      <c r="AI1413" t="s">
        <v>22</v>
      </c>
    </row>
    <row r="1414" spans="1:35" x14ac:dyDescent="0.45">
      <c r="A1414" t="s">
        <v>22</v>
      </c>
      <c r="B1414" t="s">
        <v>243</v>
      </c>
      <c r="C1414" t="s">
        <v>62</v>
      </c>
      <c r="D1414" t="s">
        <v>166</v>
      </c>
      <c r="E1414" t="s">
        <v>170</v>
      </c>
      <c r="F1414" t="str">
        <f>VLOOKUP(A1414,Metadata!$A$1:$H$42, 7, FALSE)</f>
        <v>No HEAL CRF Match</v>
      </c>
      <c r="G1414" t="s">
        <v>1656</v>
      </c>
      <c r="H1414" t="s">
        <v>3447</v>
      </c>
      <c r="I1414" t="s">
        <v>4937</v>
      </c>
      <c r="J1414" t="s">
        <v>5470</v>
      </c>
      <c r="N1414" t="s">
        <v>5500</v>
      </c>
      <c r="R1414" t="s">
        <v>5694</v>
      </c>
      <c r="AI1414" t="s">
        <v>22</v>
      </c>
    </row>
    <row r="1415" spans="1:35" x14ac:dyDescent="0.45">
      <c r="A1415" t="s">
        <v>22</v>
      </c>
      <c r="B1415" t="s">
        <v>243</v>
      </c>
      <c r="C1415" t="s">
        <v>62</v>
      </c>
      <c r="D1415" t="s">
        <v>166</v>
      </c>
      <c r="E1415" t="s">
        <v>170</v>
      </c>
      <c r="F1415" t="str">
        <f>VLOOKUP(A1415,Metadata!$A$1:$H$42, 7, FALSE)</f>
        <v>No HEAL CRF Match</v>
      </c>
      <c r="G1415" t="s">
        <v>1657</v>
      </c>
      <c r="H1415" t="s">
        <v>3447</v>
      </c>
      <c r="I1415" t="s">
        <v>4937</v>
      </c>
      <c r="J1415" t="s">
        <v>5470</v>
      </c>
      <c r="N1415" t="s">
        <v>5538</v>
      </c>
      <c r="R1415" t="s">
        <v>5691</v>
      </c>
      <c r="AI1415" t="s">
        <v>22</v>
      </c>
    </row>
    <row r="1416" spans="1:35" x14ac:dyDescent="0.45">
      <c r="A1416" t="s">
        <v>22</v>
      </c>
      <c r="B1416" t="s">
        <v>243</v>
      </c>
      <c r="C1416" t="s">
        <v>62</v>
      </c>
      <c r="D1416" t="s">
        <v>166</v>
      </c>
      <c r="E1416" t="s">
        <v>170</v>
      </c>
      <c r="F1416" t="str">
        <f>VLOOKUP(A1416,Metadata!$A$1:$H$42, 7, FALSE)</f>
        <v>No HEAL CRF Match</v>
      </c>
      <c r="G1416" t="s">
        <v>1658</v>
      </c>
      <c r="H1416" t="s">
        <v>3448</v>
      </c>
      <c r="I1416" t="s">
        <v>4938</v>
      </c>
      <c r="J1416" t="s">
        <v>5470</v>
      </c>
      <c r="N1416" t="s">
        <v>5500</v>
      </c>
      <c r="R1416" t="s">
        <v>5694</v>
      </c>
      <c r="AI1416" t="s">
        <v>22</v>
      </c>
    </row>
    <row r="1417" spans="1:35" x14ac:dyDescent="0.45">
      <c r="A1417" t="s">
        <v>22</v>
      </c>
      <c r="B1417" t="s">
        <v>243</v>
      </c>
      <c r="C1417" t="s">
        <v>62</v>
      </c>
      <c r="D1417" t="s">
        <v>166</v>
      </c>
      <c r="E1417" t="s">
        <v>170</v>
      </c>
      <c r="F1417" t="str">
        <f>VLOOKUP(A1417,Metadata!$A$1:$H$42, 7, FALSE)</f>
        <v>No HEAL CRF Match</v>
      </c>
      <c r="G1417" t="s">
        <v>1659</v>
      </c>
      <c r="H1417" t="s">
        <v>3448</v>
      </c>
      <c r="I1417" t="s">
        <v>4938</v>
      </c>
      <c r="J1417" t="s">
        <v>5470</v>
      </c>
      <c r="N1417" t="s">
        <v>5538</v>
      </c>
      <c r="R1417" t="s">
        <v>5691</v>
      </c>
      <c r="AI1417" t="s">
        <v>22</v>
      </c>
    </row>
    <row r="1418" spans="1:35" x14ac:dyDescent="0.45">
      <c r="A1418" t="s">
        <v>22</v>
      </c>
      <c r="B1418" t="s">
        <v>243</v>
      </c>
      <c r="C1418" t="s">
        <v>62</v>
      </c>
      <c r="D1418" t="s">
        <v>166</v>
      </c>
      <c r="E1418" t="s">
        <v>170</v>
      </c>
      <c r="F1418" t="str">
        <f>VLOOKUP(A1418,Metadata!$A$1:$H$42, 7, FALSE)</f>
        <v>No HEAL CRF Match</v>
      </c>
      <c r="G1418" t="s">
        <v>1660</v>
      </c>
      <c r="H1418" t="s">
        <v>3449</v>
      </c>
      <c r="I1418" t="s">
        <v>4939</v>
      </c>
      <c r="J1418" t="s">
        <v>5470</v>
      </c>
      <c r="N1418" t="s">
        <v>5500</v>
      </c>
      <c r="R1418" t="s">
        <v>5694</v>
      </c>
      <c r="AI1418" t="s">
        <v>22</v>
      </c>
    </row>
    <row r="1419" spans="1:35" x14ac:dyDescent="0.45">
      <c r="A1419" t="s">
        <v>22</v>
      </c>
      <c r="B1419" t="s">
        <v>243</v>
      </c>
      <c r="C1419" t="s">
        <v>62</v>
      </c>
      <c r="D1419" t="s">
        <v>166</v>
      </c>
      <c r="E1419" t="s">
        <v>170</v>
      </c>
      <c r="F1419" t="str">
        <f>VLOOKUP(A1419,Metadata!$A$1:$H$42, 7, FALSE)</f>
        <v>No HEAL CRF Match</v>
      </c>
      <c r="G1419" t="s">
        <v>1661</v>
      </c>
      <c r="H1419" t="s">
        <v>3449</v>
      </c>
      <c r="I1419" t="s">
        <v>4939</v>
      </c>
      <c r="J1419" t="s">
        <v>5470</v>
      </c>
      <c r="N1419" t="s">
        <v>5538</v>
      </c>
      <c r="R1419" t="s">
        <v>5691</v>
      </c>
      <c r="AI1419" t="s">
        <v>22</v>
      </c>
    </row>
    <row r="1420" spans="1:35" x14ac:dyDescent="0.45">
      <c r="A1420" t="s">
        <v>22</v>
      </c>
      <c r="B1420" t="s">
        <v>243</v>
      </c>
      <c r="C1420" t="s">
        <v>62</v>
      </c>
      <c r="D1420" t="s">
        <v>166</v>
      </c>
      <c r="E1420" t="s">
        <v>170</v>
      </c>
      <c r="F1420" t="str">
        <f>VLOOKUP(A1420,Metadata!$A$1:$H$42, 7, FALSE)</f>
        <v>No HEAL CRF Match</v>
      </c>
      <c r="G1420" t="s">
        <v>1662</v>
      </c>
      <c r="H1420" t="s">
        <v>3450</v>
      </c>
      <c r="I1420" t="s">
        <v>4940</v>
      </c>
      <c r="J1420" t="s">
        <v>5470</v>
      </c>
      <c r="N1420" t="s">
        <v>5500</v>
      </c>
      <c r="R1420" t="s">
        <v>5694</v>
      </c>
      <c r="AI1420" t="s">
        <v>22</v>
      </c>
    </row>
    <row r="1421" spans="1:35" x14ac:dyDescent="0.45">
      <c r="A1421" t="s">
        <v>22</v>
      </c>
      <c r="B1421" t="s">
        <v>243</v>
      </c>
      <c r="C1421" t="s">
        <v>62</v>
      </c>
      <c r="D1421" t="s">
        <v>166</v>
      </c>
      <c r="E1421" t="s">
        <v>170</v>
      </c>
      <c r="F1421" t="str">
        <f>VLOOKUP(A1421,Metadata!$A$1:$H$42, 7, FALSE)</f>
        <v>No HEAL CRF Match</v>
      </c>
      <c r="G1421" t="s">
        <v>1663</v>
      </c>
      <c r="H1421" t="s">
        <v>3450</v>
      </c>
      <c r="I1421" t="s">
        <v>4940</v>
      </c>
      <c r="J1421" t="s">
        <v>5470</v>
      </c>
      <c r="N1421" t="s">
        <v>5538</v>
      </c>
      <c r="R1421" t="s">
        <v>5691</v>
      </c>
      <c r="AI1421" t="s">
        <v>22</v>
      </c>
    </row>
    <row r="1422" spans="1:35" x14ac:dyDescent="0.45">
      <c r="A1422" t="s">
        <v>22</v>
      </c>
      <c r="B1422" t="s">
        <v>243</v>
      </c>
      <c r="C1422" t="s">
        <v>62</v>
      </c>
      <c r="D1422" t="s">
        <v>166</v>
      </c>
      <c r="E1422" t="s">
        <v>170</v>
      </c>
      <c r="F1422" t="str">
        <f>VLOOKUP(A1422,Metadata!$A$1:$H$42, 7, FALSE)</f>
        <v>No HEAL CRF Match</v>
      </c>
      <c r="G1422" t="s">
        <v>1664</v>
      </c>
      <c r="H1422" t="s">
        <v>3451</v>
      </c>
      <c r="I1422" t="s">
        <v>4941</v>
      </c>
      <c r="J1422" t="s">
        <v>5470</v>
      </c>
      <c r="N1422" t="s">
        <v>5500</v>
      </c>
      <c r="R1422" t="s">
        <v>5694</v>
      </c>
      <c r="AI1422" t="s">
        <v>22</v>
      </c>
    </row>
    <row r="1423" spans="1:35" x14ac:dyDescent="0.45">
      <c r="A1423" t="s">
        <v>22</v>
      </c>
      <c r="B1423" t="s">
        <v>243</v>
      </c>
      <c r="C1423" t="s">
        <v>62</v>
      </c>
      <c r="D1423" t="s">
        <v>166</v>
      </c>
      <c r="E1423" t="s">
        <v>170</v>
      </c>
      <c r="F1423" t="str">
        <f>VLOOKUP(A1423,Metadata!$A$1:$H$42, 7, FALSE)</f>
        <v>No HEAL CRF Match</v>
      </c>
      <c r="G1423" t="s">
        <v>1665</v>
      </c>
      <c r="H1423" t="s">
        <v>3451</v>
      </c>
      <c r="I1423" t="s">
        <v>4941</v>
      </c>
      <c r="J1423" t="s">
        <v>5470</v>
      </c>
      <c r="N1423" t="s">
        <v>5538</v>
      </c>
      <c r="R1423" t="s">
        <v>5691</v>
      </c>
      <c r="AI1423" t="s">
        <v>22</v>
      </c>
    </row>
    <row r="1424" spans="1:35" x14ac:dyDescent="0.45">
      <c r="A1424" t="s">
        <v>22</v>
      </c>
      <c r="B1424" t="s">
        <v>243</v>
      </c>
      <c r="C1424" t="s">
        <v>62</v>
      </c>
      <c r="D1424" t="s">
        <v>166</v>
      </c>
      <c r="E1424" t="s">
        <v>170</v>
      </c>
      <c r="F1424" t="str">
        <f>VLOOKUP(A1424,Metadata!$A$1:$H$42, 7, FALSE)</f>
        <v>No HEAL CRF Match</v>
      </c>
      <c r="G1424" t="s">
        <v>1666</v>
      </c>
      <c r="H1424" t="s">
        <v>3452</v>
      </c>
      <c r="I1424" t="s">
        <v>4942</v>
      </c>
      <c r="J1424" t="s">
        <v>5470</v>
      </c>
      <c r="N1424" t="s">
        <v>5500</v>
      </c>
      <c r="R1424" t="s">
        <v>5694</v>
      </c>
      <c r="AI1424" t="s">
        <v>22</v>
      </c>
    </row>
    <row r="1425" spans="1:35" x14ac:dyDescent="0.45">
      <c r="A1425" t="s">
        <v>22</v>
      </c>
      <c r="B1425" t="s">
        <v>243</v>
      </c>
      <c r="C1425" t="s">
        <v>62</v>
      </c>
      <c r="D1425" t="s">
        <v>166</v>
      </c>
      <c r="E1425" t="s">
        <v>170</v>
      </c>
      <c r="F1425" t="str">
        <f>VLOOKUP(A1425,Metadata!$A$1:$H$42, 7, FALSE)</f>
        <v>No HEAL CRF Match</v>
      </c>
      <c r="G1425" t="s">
        <v>1667</v>
      </c>
      <c r="H1425" t="s">
        <v>3452</v>
      </c>
      <c r="I1425" t="s">
        <v>4942</v>
      </c>
      <c r="J1425" t="s">
        <v>5470</v>
      </c>
      <c r="N1425" t="s">
        <v>5538</v>
      </c>
      <c r="R1425" t="s">
        <v>5691</v>
      </c>
      <c r="AI1425" t="s">
        <v>22</v>
      </c>
    </row>
    <row r="1426" spans="1:35" x14ac:dyDescent="0.45">
      <c r="A1426" t="s">
        <v>22</v>
      </c>
      <c r="B1426" t="s">
        <v>243</v>
      </c>
      <c r="C1426" t="s">
        <v>62</v>
      </c>
      <c r="D1426" t="s">
        <v>166</v>
      </c>
      <c r="E1426" t="s">
        <v>170</v>
      </c>
      <c r="F1426" t="str">
        <f>VLOOKUP(A1426,Metadata!$A$1:$H$42, 7, FALSE)</f>
        <v>No HEAL CRF Match</v>
      </c>
      <c r="G1426" t="s">
        <v>1668</v>
      </c>
      <c r="H1426" t="s">
        <v>3453</v>
      </c>
      <c r="I1426" t="s">
        <v>4943</v>
      </c>
      <c r="J1426" t="s">
        <v>5470</v>
      </c>
      <c r="N1426" t="s">
        <v>5500</v>
      </c>
      <c r="R1426" t="s">
        <v>5694</v>
      </c>
      <c r="AI1426" t="s">
        <v>22</v>
      </c>
    </row>
    <row r="1427" spans="1:35" x14ac:dyDescent="0.45">
      <c r="A1427" t="s">
        <v>22</v>
      </c>
      <c r="B1427" t="s">
        <v>243</v>
      </c>
      <c r="C1427" t="s">
        <v>62</v>
      </c>
      <c r="D1427" t="s">
        <v>166</v>
      </c>
      <c r="E1427" t="s">
        <v>170</v>
      </c>
      <c r="F1427" t="str">
        <f>VLOOKUP(A1427,Metadata!$A$1:$H$42, 7, FALSE)</f>
        <v>No HEAL CRF Match</v>
      </c>
      <c r="G1427" t="s">
        <v>1669</v>
      </c>
      <c r="H1427" t="s">
        <v>3453</v>
      </c>
      <c r="I1427" t="s">
        <v>4943</v>
      </c>
      <c r="J1427" t="s">
        <v>5470</v>
      </c>
      <c r="N1427" t="s">
        <v>5538</v>
      </c>
      <c r="R1427" t="s">
        <v>5691</v>
      </c>
      <c r="AI1427" t="s">
        <v>22</v>
      </c>
    </row>
    <row r="1428" spans="1:35" x14ac:dyDescent="0.45">
      <c r="A1428" t="s">
        <v>22</v>
      </c>
      <c r="B1428" t="s">
        <v>243</v>
      </c>
      <c r="C1428" t="s">
        <v>62</v>
      </c>
      <c r="D1428" t="s">
        <v>166</v>
      </c>
      <c r="E1428" t="s">
        <v>170</v>
      </c>
      <c r="F1428" t="str">
        <f>VLOOKUP(A1428,Metadata!$A$1:$H$42, 7, FALSE)</f>
        <v>No HEAL CRF Match</v>
      </c>
      <c r="G1428" t="s">
        <v>1670</v>
      </c>
      <c r="H1428" t="s">
        <v>3454</v>
      </c>
      <c r="I1428" t="s">
        <v>4944</v>
      </c>
      <c r="J1428" t="s">
        <v>5470</v>
      </c>
      <c r="N1428" t="s">
        <v>5500</v>
      </c>
      <c r="R1428" t="s">
        <v>5694</v>
      </c>
      <c r="AI1428" t="s">
        <v>22</v>
      </c>
    </row>
    <row r="1429" spans="1:35" x14ac:dyDescent="0.45">
      <c r="A1429" t="s">
        <v>22</v>
      </c>
      <c r="B1429" t="s">
        <v>243</v>
      </c>
      <c r="C1429" t="s">
        <v>62</v>
      </c>
      <c r="D1429" t="s">
        <v>166</v>
      </c>
      <c r="E1429" t="s">
        <v>170</v>
      </c>
      <c r="F1429" t="str">
        <f>VLOOKUP(A1429,Metadata!$A$1:$H$42, 7, FALSE)</f>
        <v>No HEAL CRF Match</v>
      </c>
      <c r="G1429" t="s">
        <v>1671</v>
      </c>
      <c r="H1429" t="s">
        <v>3454</v>
      </c>
      <c r="I1429" t="s">
        <v>4944</v>
      </c>
      <c r="J1429" t="s">
        <v>5470</v>
      </c>
      <c r="N1429" t="s">
        <v>5538</v>
      </c>
      <c r="R1429" t="s">
        <v>5691</v>
      </c>
      <c r="AI1429" t="s">
        <v>22</v>
      </c>
    </row>
    <row r="1430" spans="1:35" x14ac:dyDescent="0.45">
      <c r="A1430" t="s">
        <v>22</v>
      </c>
      <c r="B1430" t="s">
        <v>243</v>
      </c>
      <c r="C1430" t="s">
        <v>62</v>
      </c>
      <c r="D1430" t="s">
        <v>166</v>
      </c>
      <c r="E1430" t="s">
        <v>170</v>
      </c>
      <c r="F1430" t="str">
        <f>VLOOKUP(A1430,Metadata!$A$1:$H$42, 7, FALSE)</f>
        <v>No HEAL CRF Match</v>
      </c>
      <c r="G1430" t="s">
        <v>1672</v>
      </c>
      <c r="H1430" t="s">
        <v>3455</v>
      </c>
      <c r="I1430" t="s">
        <v>4945</v>
      </c>
      <c r="J1430" t="s">
        <v>5470</v>
      </c>
      <c r="N1430" t="s">
        <v>5500</v>
      </c>
      <c r="R1430" t="s">
        <v>5694</v>
      </c>
      <c r="AI1430" t="s">
        <v>22</v>
      </c>
    </row>
    <row r="1431" spans="1:35" x14ac:dyDescent="0.45">
      <c r="A1431" t="s">
        <v>22</v>
      </c>
      <c r="B1431" t="s">
        <v>243</v>
      </c>
      <c r="C1431" t="s">
        <v>62</v>
      </c>
      <c r="D1431" t="s">
        <v>166</v>
      </c>
      <c r="E1431" t="s">
        <v>170</v>
      </c>
      <c r="F1431" t="str">
        <f>VLOOKUP(A1431,Metadata!$A$1:$H$42, 7, FALSE)</f>
        <v>No HEAL CRF Match</v>
      </c>
      <c r="G1431" t="s">
        <v>1673</v>
      </c>
      <c r="H1431" t="s">
        <v>3455</v>
      </c>
      <c r="I1431" t="s">
        <v>4945</v>
      </c>
      <c r="J1431" t="s">
        <v>5470</v>
      </c>
      <c r="N1431" t="s">
        <v>5538</v>
      </c>
      <c r="R1431" t="s">
        <v>5691</v>
      </c>
      <c r="AI1431" t="s">
        <v>22</v>
      </c>
    </row>
    <row r="1432" spans="1:35" x14ac:dyDescent="0.45">
      <c r="A1432" t="s">
        <v>22</v>
      </c>
      <c r="B1432" t="s">
        <v>243</v>
      </c>
      <c r="C1432" t="s">
        <v>62</v>
      </c>
      <c r="D1432" t="s">
        <v>166</v>
      </c>
      <c r="E1432" t="s">
        <v>170</v>
      </c>
      <c r="F1432" t="str">
        <f>VLOOKUP(A1432,Metadata!$A$1:$H$42, 7, FALSE)</f>
        <v>No HEAL CRF Match</v>
      </c>
      <c r="G1432" t="s">
        <v>1674</v>
      </c>
      <c r="H1432" t="s">
        <v>3456</v>
      </c>
      <c r="I1432" t="s">
        <v>4946</v>
      </c>
      <c r="J1432" t="s">
        <v>5470</v>
      </c>
      <c r="N1432" t="s">
        <v>5500</v>
      </c>
      <c r="R1432" t="s">
        <v>5694</v>
      </c>
      <c r="AI1432" t="s">
        <v>22</v>
      </c>
    </row>
    <row r="1433" spans="1:35" x14ac:dyDescent="0.45">
      <c r="A1433" t="s">
        <v>22</v>
      </c>
      <c r="B1433" t="s">
        <v>243</v>
      </c>
      <c r="C1433" t="s">
        <v>62</v>
      </c>
      <c r="D1433" t="s">
        <v>166</v>
      </c>
      <c r="E1433" t="s">
        <v>170</v>
      </c>
      <c r="F1433" t="str">
        <f>VLOOKUP(A1433,Metadata!$A$1:$H$42, 7, FALSE)</f>
        <v>No HEAL CRF Match</v>
      </c>
      <c r="G1433" t="s">
        <v>1675</v>
      </c>
      <c r="H1433" t="s">
        <v>3456</v>
      </c>
      <c r="I1433" t="s">
        <v>4946</v>
      </c>
      <c r="J1433" t="s">
        <v>5470</v>
      </c>
      <c r="N1433" t="s">
        <v>5538</v>
      </c>
      <c r="R1433" t="s">
        <v>5691</v>
      </c>
      <c r="AI1433" t="s">
        <v>22</v>
      </c>
    </row>
    <row r="1434" spans="1:35" x14ac:dyDescent="0.45">
      <c r="A1434" t="s">
        <v>22</v>
      </c>
      <c r="B1434" t="s">
        <v>243</v>
      </c>
      <c r="C1434" t="s">
        <v>62</v>
      </c>
      <c r="D1434" t="s">
        <v>166</v>
      </c>
      <c r="E1434" t="s">
        <v>170</v>
      </c>
      <c r="F1434" t="str">
        <f>VLOOKUP(A1434,Metadata!$A$1:$H$42, 7, FALSE)</f>
        <v>No HEAL CRF Match</v>
      </c>
      <c r="G1434" t="s">
        <v>1676</v>
      </c>
      <c r="H1434" t="s">
        <v>3457</v>
      </c>
      <c r="I1434" t="s">
        <v>4947</v>
      </c>
      <c r="J1434" t="s">
        <v>5470</v>
      </c>
      <c r="N1434" t="s">
        <v>5500</v>
      </c>
      <c r="R1434" t="s">
        <v>5694</v>
      </c>
      <c r="AI1434" t="s">
        <v>22</v>
      </c>
    </row>
    <row r="1435" spans="1:35" x14ac:dyDescent="0.45">
      <c r="A1435" t="s">
        <v>22</v>
      </c>
      <c r="B1435" t="s">
        <v>243</v>
      </c>
      <c r="C1435" t="s">
        <v>62</v>
      </c>
      <c r="D1435" t="s">
        <v>166</v>
      </c>
      <c r="E1435" t="s">
        <v>170</v>
      </c>
      <c r="F1435" t="str">
        <f>VLOOKUP(A1435,Metadata!$A$1:$H$42, 7, FALSE)</f>
        <v>No HEAL CRF Match</v>
      </c>
      <c r="G1435" t="s">
        <v>1677</v>
      </c>
      <c r="H1435" t="s">
        <v>3457</v>
      </c>
      <c r="I1435" t="s">
        <v>4947</v>
      </c>
      <c r="J1435" t="s">
        <v>5470</v>
      </c>
      <c r="N1435" t="s">
        <v>5538</v>
      </c>
      <c r="R1435" t="s">
        <v>5691</v>
      </c>
      <c r="AI1435" t="s">
        <v>22</v>
      </c>
    </row>
    <row r="1436" spans="1:35" x14ac:dyDescent="0.45">
      <c r="A1436" t="s">
        <v>22</v>
      </c>
      <c r="B1436" t="s">
        <v>243</v>
      </c>
      <c r="C1436" t="s">
        <v>62</v>
      </c>
      <c r="D1436" t="s">
        <v>166</v>
      </c>
      <c r="E1436" t="s">
        <v>170</v>
      </c>
      <c r="F1436" t="str">
        <f>VLOOKUP(A1436,Metadata!$A$1:$H$42, 7, FALSE)</f>
        <v>No HEAL CRF Match</v>
      </c>
      <c r="G1436" t="s">
        <v>1678</v>
      </c>
      <c r="H1436" t="s">
        <v>3458</v>
      </c>
      <c r="I1436" t="s">
        <v>4948</v>
      </c>
      <c r="J1436" t="s">
        <v>5470</v>
      </c>
      <c r="N1436" t="s">
        <v>5500</v>
      </c>
      <c r="R1436" t="s">
        <v>5694</v>
      </c>
      <c r="AI1436" t="s">
        <v>22</v>
      </c>
    </row>
    <row r="1437" spans="1:35" x14ac:dyDescent="0.45">
      <c r="A1437" t="s">
        <v>22</v>
      </c>
      <c r="B1437" t="s">
        <v>243</v>
      </c>
      <c r="C1437" t="s">
        <v>62</v>
      </c>
      <c r="D1437" t="s">
        <v>166</v>
      </c>
      <c r="E1437" t="s">
        <v>170</v>
      </c>
      <c r="F1437" t="str">
        <f>VLOOKUP(A1437,Metadata!$A$1:$H$42, 7, FALSE)</f>
        <v>No HEAL CRF Match</v>
      </c>
      <c r="G1437" t="s">
        <v>1679</v>
      </c>
      <c r="H1437" t="s">
        <v>3458</v>
      </c>
      <c r="I1437" t="s">
        <v>4948</v>
      </c>
      <c r="J1437" t="s">
        <v>5470</v>
      </c>
      <c r="N1437" t="s">
        <v>5538</v>
      </c>
      <c r="R1437" t="s">
        <v>5691</v>
      </c>
      <c r="AI1437" t="s">
        <v>22</v>
      </c>
    </row>
    <row r="1438" spans="1:35" x14ac:dyDescent="0.45">
      <c r="A1438" t="s">
        <v>22</v>
      </c>
      <c r="B1438" t="s">
        <v>243</v>
      </c>
      <c r="C1438" t="s">
        <v>62</v>
      </c>
      <c r="D1438" t="s">
        <v>166</v>
      </c>
      <c r="E1438" t="s">
        <v>170</v>
      </c>
      <c r="F1438" t="str">
        <f>VLOOKUP(A1438,Metadata!$A$1:$H$42, 7, FALSE)</f>
        <v>No HEAL CRF Match</v>
      </c>
      <c r="G1438" t="s">
        <v>1680</v>
      </c>
      <c r="H1438" t="s">
        <v>3459</v>
      </c>
      <c r="I1438" t="s">
        <v>4949</v>
      </c>
      <c r="J1438" t="s">
        <v>5470</v>
      </c>
      <c r="N1438" t="s">
        <v>5500</v>
      </c>
      <c r="R1438" t="s">
        <v>5694</v>
      </c>
      <c r="AI1438" t="s">
        <v>22</v>
      </c>
    </row>
    <row r="1439" spans="1:35" x14ac:dyDescent="0.45">
      <c r="A1439" t="s">
        <v>22</v>
      </c>
      <c r="B1439" t="s">
        <v>243</v>
      </c>
      <c r="C1439" t="s">
        <v>62</v>
      </c>
      <c r="D1439" t="s">
        <v>166</v>
      </c>
      <c r="E1439" t="s">
        <v>170</v>
      </c>
      <c r="F1439" t="str">
        <f>VLOOKUP(A1439,Metadata!$A$1:$H$42, 7, FALSE)</f>
        <v>No HEAL CRF Match</v>
      </c>
      <c r="G1439" t="s">
        <v>1681</v>
      </c>
      <c r="H1439" t="s">
        <v>3459</v>
      </c>
      <c r="I1439" t="s">
        <v>4949</v>
      </c>
      <c r="J1439" t="s">
        <v>5470</v>
      </c>
      <c r="N1439" t="s">
        <v>5538</v>
      </c>
      <c r="R1439" t="s">
        <v>5691</v>
      </c>
      <c r="AI1439" t="s">
        <v>22</v>
      </c>
    </row>
    <row r="1440" spans="1:35" x14ac:dyDescent="0.45">
      <c r="A1440" t="s">
        <v>22</v>
      </c>
      <c r="B1440" t="s">
        <v>243</v>
      </c>
      <c r="C1440" t="s">
        <v>62</v>
      </c>
      <c r="D1440" t="s">
        <v>166</v>
      </c>
      <c r="E1440" t="s">
        <v>170</v>
      </c>
      <c r="F1440" t="str">
        <f>VLOOKUP(A1440,Metadata!$A$1:$H$42, 7, FALSE)</f>
        <v>No HEAL CRF Match</v>
      </c>
      <c r="G1440" t="s">
        <v>1682</v>
      </c>
      <c r="H1440" t="s">
        <v>3460</v>
      </c>
      <c r="I1440" t="s">
        <v>4950</v>
      </c>
      <c r="J1440" t="s">
        <v>5470</v>
      </c>
      <c r="N1440" t="s">
        <v>5500</v>
      </c>
      <c r="R1440" t="s">
        <v>5694</v>
      </c>
      <c r="AI1440" t="s">
        <v>22</v>
      </c>
    </row>
    <row r="1441" spans="1:35" x14ac:dyDescent="0.45">
      <c r="A1441" t="s">
        <v>22</v>
      </c>
      <c r="B1441" t="s">
        <v>243</v>
      </c>
      <c r="C1441" t="s">
        <v>62</v>
      </c>
      <c r="D1441" t="s">
        <v>166</v>
      </c>
      <c r="E1441" t="s">
        <v>170</v>
      </c>
      <c r="F1441" t="str">
        <f>VLOOKUP(A1441,Metadata!$A$1:$H$42, 7, FALSE)</f>
        <v>No HEAL CRF Match</v>
      </c>
      <c r="G1441" t="s">
        <v>1683</v>
      </c>
      <c r="H1441" t="s">
        <v>3460</v>
      </c>
      <c r="I1441" t="s">
        <v>4950</v>
      </c>
      <c r="J1441" t="s">
        <v>5470</v>
      </c>
      <c r="N1441" t="s">
        <v>5538</v>
      </c>
      <c r="R1441" t="s">
        <v>5691</v>
      </c>
      <c r="AI1441" t="s">
        <v>22</v>
      </c>
    </row>
    <row r="1442" spans="1:35" x14ac:dyDescent="0.45">
      <c r="A1442" t="s">
        <v>22</v>
      </c>
      <c r="B1442" t="s">
        <v>243</v>
      </c>
      <c r="C1442" t="s">
        <v>62</v>
      </c>
      <c r="D1442" t="s">
        <v>166</v>
      </c>
      <c r="E1442" t="s">
        <v>170</v>
      </c>
      <c r="F1442" t="str">
        <f>VLOOKUP(A1442,Metadata!$A$1:$H$42, 7, FALSE)</f>
        <v>No HEAL CRF Match</v>
      </c>
      <c r="G1442" t="s">
        <v>1684</v>
      </c>
      <c r="H1442" t="s">
        <v>3461</v>
      </c>
      <c r="I1442" t="s">
        <v>4951</v>
      </c>
      <c r="J1442" t="s">
        <v>5470</v>
      </c>
      <c r="N1442" t="s">
        <v>5500</v>
      </c>
      <c r="R1442" t="s">
        <v>5694</v>
      </c>
      <c r="AI1442" t="s">
        <v>22</v>
      </c>
    </row>
    <row r="1443" spans="1:35" x14ac:dyDescent="0.45">
      <c r="A1443" t="s">
        <v>22</v>
      </c>
      <c r="B1443" t="s">
        <v>243</v>
      </c>
      <c r="C1443" t="s">
        <v>62</v>
      </c>
      <c r="D1443" t="s">
        <v>166</v>
      </c>
      <c r="E1443" t="s">
        <v>170</v>
      </c>
      <c r="F1443" t="str">
        <f>VLOOKUP(A1443,Metadata!$A$1:$H$42, 7, FALSE)</f>
        <v>No HEAL CRF Match</v>
      </c>
      <c r="G1443" t="s">
        <v>1685</v>
      </c>
      <c r="H1443" t="s">
        <v>3461</v>
      </c>
      <c r="I1443" t="s">
        <v>4951</v>
      </c>
      <c r="J1443" t="s">
        <v>5470</v>
      </c>
      <c r="N1443" t="s">
        <v>5538</v>
      </c>
      <c r="R1443" t="s">
        <v>5691</v>
      </c>
      <c r="AI1443" t="s">
        <v>22</v>
      </c>
    </row>
    <row r="1444" spans="1:35" x14ac:dyDescent="0.45">
      <c r="A1444" t="s">
        <v>22</v>
      </c>
      <c r="B1444" t="s">
        <v>243</v>
      </c>
      <c r="C1444" t="s">
        <v>62</v>
      </c>
      <c r="D1444" t="s">
        <v>166</v>
      </c>
      <c r="E1444" t="s">
        <v>170</v>
      </c>
      <c r="F1444" t="str">
        <f>VLOOKUP(A1444,Metadata!$A$1:$H$42, 7, FALSE)</f>
        <v>No HEAL CRF Match</v>
      </c>
      <c r="G1444" t="s">
        <v>1686</v>
      </c>
      <c r="H1444" t="s">
        <v>3462</v>
      </c>
      <c r="I1444" t="s">
        <v>4952</v>
      </c>
      <c r="J1444" t="s">
        <v>5470</v>
      </c>
      <c r="N1444" t="s">
        <v>5500</v>
      </c>
      <c r="R1444" t="s">
        <v>5694</v>
      </c>
      <c r="AI1444" t="s">
        <v>22</v>
      </c>
    </row>
    <row r="1445" spans="1:35" x14ac:dyDescent="0.45">
      <c r="A1445" t="s">
        <v>22</v>
      </c>
      <c r="B1445" t="s">
        <v>243</v>
      </c>
      <c r="C1445" t="s">
        <v>62</v>
      </c>
      <c r="D1445" t="s">
        <v>166</v>
      </c>
      <c r="E1445" t="s">
        <v>170</v>
      </c>
      <c r="F1445" t="str">
        <f>VLOOKUP(A1445,Metadata!$A$1:$H$42, 7, FALSE)</f>
        <v>No HEAL CRF Match</v>
      </c>
      <c r="G1445" t="s">
        <v>1687</v>
      </c>
      <c r="H1445" t="s">
        <v>3462</v>
      </c>
      <c r="I1445" t="s">
        <v>4952</v>
      </c>
      <c r="J1445" t="s">
        <v>5470</v>
      </c>
      <c r="N1445" t="s">
        <v>5538</v>
      </c>
      <c r="R1445" t="s">
        <v>5691</v>
      </c>
      <c r="AI1445" t="s">
        <v>22</v>
      </c>
    </row>
    <row r="1446" spans="1:35" x14ac:dyDescent="0.45">
      <c r="A1446" t="s">
        <v>22</v>
      </c>
      <c r="B1446" t="s">
        <v>243</v>
      </c>
      <c r="C1446" t="s">
        <v>62</v>
      </c>
      <c r="D1446" t="s">
        <v>166</v>
      </c>
      <c r="E1446" t="s">
        <v>170</v>
      </c>
      <c r="F1446" t="str">
        <f>VLOOKUP(A1446,Metadata!$A$1:$H$42, 7, FALSE)</f>
        <v>No HEAL CRF Match</v>
      </c>
      <c r="G1446" t="s">
        <v>1688</v>
      </c>
      <c r="H1446" t="s">
        <v>3463</v>
      </c>
      <c r="I1446" t="s">
        <v>4953</v>
      </c>
      <c r="J1446" t="s">
        <v>5470</v>
      </c>
      <c r="N1446" t="s">
        <v>5500</v>
      </c>
      <c r="R1446" t="s">
        <v>5694</v>
      </c>
      <c r="AI1446" t="s">
        <v>22</v>
      </c>
    </row>
    <row r="1447" spans="1:35" x14ac:dyDescent="0.45">
      <c r="A1447" t="s">
        <v>22</v>
      </c>
      <c r="B1447" t="s">
        <v>243</v>
      </c>
      <c r="C1447" t="s">
        <v>62</v>
      </c>
      <c r="D1447" t="s">
        <v>166</v>
      </c>
      <c r="E1447" t="s">
        <v>170</v>
      </c>
      <c r="F1447" t="str">
        <f>VLOOKUP(A1447,Metadata!$A$1:$H$42, 7, FALSE)</f>
        <v>No HEAL CRF Match</v>
      </c>
      <c r="G1447" t="s">
        <v>1689</v>
      </c>
      <c r="H1447" t="s">
        <v>3463</v>
      </c>
      <c r="I1447" t="s">
        <v>4953</v>
      </c>
      <c r="J1447" t="s">
        <v>5470</v>
      </c>
      <c r="N1447" t="s">
        <v>5538</v>
      </c>
      <c r="R1447" t="s">
        <v>5691</v>
      </c>
      <c r="AI1447" t="s">
        <v>22</v>
      </c>
    </row>
    <row r="1448" spans="1:35" x14ac:dyDescent="0.45">
      <c r="A1448" t="s">
        <v>22</v>
      </c>
      <c r="B1448" t="s">
        <v>243</v>
      </c>
      <c r="C1448" t="s">
        <v>62</v>
      </c>
      <c r="D1448" t="s">
        <v>166</v>
      </c>
      <c r="E1448" t="s">
        <v>170</v>
      </c>
      <c r="F1448" t="str">
        <f>VLOOKUP(A1448,Metadata!$A$1:$H$42, 7, FALSE)</f>
        <v>No HEAL CRF Match</v>
      </c>
      <c r="G1448" t="s">
        <v>1690</v>
      </c>
      <c r="H1448" t="s">
        <v>3464</v>
      </c>
      <c r="I1448" t="s">
        <v>4954</v>
      </c>
      <c r="J1448" t="s">
        <v>5470</v>
      </c>
      <c r="N1448" t="s">
        <v>5500</v>
      </c>
      <c r="R1448" t="s">
        <v>5694</v>
      </c>
      <c r="AI1448" t="s">
        <v>22</v>
      </c>
    </row>
    <row r="1449" spans="1:35" x14ac:dyDescent="0.45">
      <c r="A1449" t="s">
        <v>22</v>
      </c>
      <c r="B1449" t="s">
        <v>243</v>
      </c>
      <c r="C1449" t="s">
        <v>62</v>
      </c>
      <c r="D1449" t="s">
        <v>166</v>
      </c>
      <c r="E1449" t="s">
        <v>170</v>
      </c>
      <c r="F1449" t="str">
        <f>VLOOKUP(A1449,Metadata!$A$1:$H$42, 7, FALSE)</f>
        <v>No HEAL CRF Match</v>
      </c>
      <c r="G1449" t="s">
        <v>1691</v>
      </c>
      <c r="H1449" t="s">
        <v>3464</v>
      </c>
      <c r="I1449" t="s">
        <v>4954</v>
      </c>
      <c r="J1449" t="s">
        <v>5470</v>
      </c>
      <c r="N1449" t="s">
        <v>5538</v>
      </c>
      <c r="R1449" t="s">
        <v>5691</v>
      </c>
      <c r="AI1449" t="s">
        <v>22</v>
      </c>
    </row>
    <row r="1450" spans="1:35" x14ac:dyDescent="0.45">
      <c r="A1450" t="s">
        <v>22</v>
      </c>
      <c r="B1450" t="s">
        <v>243</v>
      </c>
      <c r="C1450" t="s">
        <v>62</v>
      </c>
      <c r="D1450" t="s">
        <v>166</v>
      </c>
      <c r="E1450" t="s">
        <v>170</v>
      </c>
      <c r="F1450" t="str">
        <f>VLOOKUP(A1450,Metadata!$A$1:$H$42, 7, FALSE)</f>
        <v>No HEAL CRF Match</v>
      </c>
      <c r="G1450" t="s">
        <v>1692</v>
      </c>
      <c r="H1450" t="s">
        <v>3465</v>
      </c>
      <c r="I1450" t="s">
        <v>4955</v>
      </c>
      <c r="J1450" t="s">
        <v>5470</v>
      </c>
      <c r="N1450" t="s">
        <v>5478</v>
      </c>
      <c r="R1450" t="s">
        <v>5559</v>
      </c>
      <c r="AI1450" t="s">
        <v>22</v>
      </c>
    </row>
    <row r="1451" spans="1:35" x14ac:dyDescent="0.45">
      <c r="A1451" t="s">
        <v>22</v>
      </c>
      <c r="B1451" t="s">
        <v>243</v>
      </c>
      <c r="C1451" t="s">
        <v>62</v>
      </c>
      <c r="D1451" t="s">
        <v>166</v>
      </c>
      <c r="E1451" t="s">
        <v>170</v>
      </c>
      <c r="F1451" t="str">
        <f>VLOOKUP(A1451,Metadata!$A$1:$H$42, 7, FALSE)</f>
        <v>No HEAL CRF Match</v>
      </c>
      <c r="G1451" t="s">
        <v>1693</v>
      </c>
      <c r="H1451" t="s">
        <v>3466</v>
      </c>
      <c r="I1451" t="s">
        <v>4956</v>
      </c>
      <c r="J1451" t="s">
        <v>5469</v>
      </c>
      <c r="AI1451" t="s">
        <v>22</v>
      </c>
    </row>
    <row r="1452" spans="1:35" x14ac:dyDescent="0.45">
      <c r="A1452" t="s">
        <v>22</v>
      </c>
      <c r="B1452" t="s">
        <v>243</v>
      </c>
      <c r="C1452" t="s">
        <v>62</v>
      </c>
      <c r="D1452" t="s">
        <v>166</v>
      </c>
      <c r="E1452" t="s">
        <v>170</v>
      </c>
      <c r="F1452" t="str">
        <f>VLOOKUP(A1452,Metadata!$A$1:$H$42, 7, FALSE)</f>
        <v>No HEAL CRF Match</v>
      </c>
      <c r="G1452" t="s">
        <v>1694</v>
      </c>
      <c r="H1452" t="s">
        <v>3397</v>
      </c>
      <c r="I1452" t="s">
        <v>4957</v>
      </c>
      <c r="J1452" t="s">
        <v>5471</v>
      </c>
      <c r="AI1452" t="s">
        <v>22</v>
      </c>
    </row>
    <row r="1453" spans="1:35" x14ac:dyDescent="0.45">
      <c r="A1453" t="s">
        <v>22</v>
      </c>
      <c r="B1453" t="s">
        <v>243</v>
      </c>
      <c r="C1453" t="s">
        <v>62</v>
      </c>
      <c r="D1453" t="s">
        <v>166</v>
      </c>
      <c r="E1453" t="s">
        <v>170</v>
      </c>
      <c r="F1453" t="str">
        <f>VLOOKUP(A1453,Metadata!$A$1:$H$42, 7, FALSE)</f>
        <v>No HEAL CRF Match</v>
      </c>
      <c r="G1453" t="s">
        <v>1695</v>
      </c>
      <c r="H1453" t="s">
        <v>3398</v>
      </c>
      <c r="I1453" t="s">
        <v>4958</v>
      </c>
      <c r="J1453" t="s">
        <v>5471</v>
      </c>
      <c r="AI1453" t="s">
        <v>22</v>
      </c>
    </row>
    <row r="1454" spans="1:35" x14ac:dyDescent="0.45">
      <c r="A1454" t="s">
        <v>22</v>
      </c>
      <c r="B1454" t="s">
        <v>243</v>
      </c>
      <c r="C1454" t="s">
        <v>62</v>
      </c>
      <c r="D1454" t="s">
        <v>166</v>
      </c>
      <c r="E1454" t="s">
        <v>170</v>
      </c>
      <c r="F1454" t="str">
        <f>VLOOKUP(A1454,Metadata!$A$1:$H$42, 7, FALSE)</f>
        <v>No HEAL CRF Match</v>
      </c>
      <c r="G1454" t="s">
        <v>1696</v>
      </c>
      <c r="H1454" t="s">
        <v>3399</v>
      </c>
      <c r="I1454" t="s">
        <v>4959</v>
      </c>
      <c r="J1454" t="s">
        <v>5471</v>
      </c>
      <c r="AI1454" t="s">
        <v>22</v>
      </c>
    </row>
    <row r="1455" spans="1:35" x14ac:dyDescent="0.45">
      <c r="A1455" t="s">
        <v>22</v>
      </c>
      <c r="B1455" t="s">
        <v>243</v>
      </c>
      <c r="C1455" t="s">
        <v>62</v>
      </c>
      <c r="D1455" t="s">
        <v>166</v>
      </c>
      <c r="E1455" t="s">
        <v>170</v>
      </c>
      <c r="F1455" t="str">
        <f>VLOOKUP(A1455,Metadata!$A$1:$H$42, 7, FALSE)</f>
        <v>No HEAL CRF Match</v>
      </c>
      <c r="G1455" t="s">
        <v>1697</v>
      </c>
      <c r="H1455" t="s">
        <v>3400</v>
      </c>
      <c r="I1455" t="s">
        <v>4960</v>
      </c>
      <c r="J1455" t="s">
        <v>5471</v>
      </c>
      <c r="AI1455" t="s">
        <v>22</v>
      </c>
    </row>
    <row r="1456" spans="1:35" x14ac:dyDescent="0.45">
      <c r="A1456" t="s">
        <v>22</v>
      </c>
      <c r="B1456" t="s">
        <v>243</v>
      </c>
      <c r="C1456" t="s">
        <v>62</v>
      </c>
      <c r="D1456" t="s">
        <v>166</v>
      </c>
      <c r="E1456" t="s">
        <v>170</v>
      </c>
      <c r="F1456" t="str">
        <f>VLOOKUP(A1456,Metadata!$A$1:$H$42, 7, FALSE)</f>
        <v>No HEAL CRF Match</v>
      </c>
      <c r="G1456" t="s">
        <v>1698</v>
      </c>
      <c r="H1456" t="s">
        <v>3401</v>
      </c>
      <c r="I1456" t="s">
        <v>4961</v>
      </c>
      <c r="J1456" t="s">
        <v>5471</v>
      </c>
      <c r="AI1456" t="s">
        <v>22</v>
      </c>
    </row>
    <row r="1457" spans="1:35" x14ac:dyDescent="0.45">
      <c r="A1457" t="s">
        <v>22</v>
      </c>
      <c r="B1457" t="s">
        <v>243</v>
      </c>
      <c r="C1457" t="s">
        <v>62</v>
      </c>
      <c r="D1457" t="s">
        <v>166</v>
      </c>
      <c r="E1457" t="s">
        <v>170</v>
      </c>
      <c r="F1457" t="str">
        <f>VLOOKUP(A1457,Metadata!$A$1:$H$42, 7, FALSE)</f>
        <v>No HEAL CRF Match</v>
      </c>
      <c r="G1457" t="s">
        <v>1699</v>
      </c>
      <c r="H1457" t="s">
        <v>3402</v>
      </c>
      <c r="I1457" t="s">
        <v>4962</v>
      </c>
      <c r="J1457" t="s">
        <v>5471</v>
      </c>
      <c r="AI1457" t="s">
        <v>22</v>
      </c>
    </row>
    <row r="1458" spans="1:35" x14ac:dyDescent="0.45">
      <c r="A1458" t="s">
        <v>22</v>
      </c>
      <c r="B1458" t="s">
        <v>243</v>
      </c>
      <c r="C1458" t="s">
        <v>62</v>
      </c>
      <c r="D1458" t="s">
        <v>166</v>
      </c>
      <c r="E1458" t="s">
        <v>170</v>
      </c>
      <c r="F1458" t="str">
        <f>VLOOKUP(A1458,Metadata!$A$1:$H$42, 7, FALSE)</f>
        <v>No HEAL CRF Match</v>
      </c>
      <c r="G1458" t="s">
        <v>1700</v>
      </c>
      <c r="H1458" t="s">
        <v>3403</v>
      </c>
      <c r="I1458" t="s">
        <v>4963</v>
      </c>
      <c r="J1458" t="s">
        <v>5471</v>
      </c>
      <c r="AI1458" t="s">
        <v>22</v>
      </c>
    </row>
    <row r="1459" spans="1:35" x14ac:dyDescent="0.45">
      <c r="A1459" t="s">
        <v>9</v>
      </c>
      <c r="B1459" t="s">
        <v>243</v>
      </c>
      <c r="C1459" t="s">
        <v>50</v>
      </c>
      <c r="D1459" t="s">
        <v>166</v>
      </c>
      <c r="E1459" t="s">
        <v>170</v>
      </c>
      <c r="F1459" t="str">
        <f>VLOOKUP(A1459,Metadata!$A$1:$H$42, 7, FALSE)</f>
        <v>No HEAL CRF Match</v>
      </c>
      <c r="G1459" t="s">
        <v>1701</v>
      </c>
      <c r="H1459" t="s">
        <v>3467</v>
      </c>
      <c r="I1459" t="s">
        <v>4964</v>
      </c>
      <c r="J1459" t="s">
        <v>5472</v>
      </c>
      <c r="K1459" t="s">
        <v>5476</v>
      </c>
      <c r="AI1459" t="s">
        <v>9</v>
      </c>
    </row>
    <row r="1460" spans="1:35" x14ac:dyDescent="0.45">
      <c r="A1460" t="s">
        <v>9</v>
      </c>
      <c r="B1460" t="s">
        <v>243</v>
      </c>
      <c r="C1460" t="s">
        <v>50</v>
      </c>
      <c r="D1460" t="s">
        <v>166</v>
      </c>
      <c r="E1460" t="s">
        <v>170</v>
      </c>
      <c r="F1460" t="str">
        <f>VLOOKUP(A1460,Metadata!$A$1:$H$42, 7, FALSE)</f>
        <v>No HEAL CRF Match</v>
      </c>
      <c r="G1460" t="s">
        <v>1702</v>
      </c>
      <c r="H1460" t="s">
        <v>3468</v>
      </c>
      <c r="I1460" t="s">
        <v>4965</v>
      </c>
      <c r="J1460" t="s">
        <v>5470</v>
      </c>
      <c r="N1460" t="s">
        <v>5502</v>
      </c>
      <c r="R1460" t="s">
        <v>5639</v>
      </c>
      <c r="AI1460" t="s">
        <v>9</v>
      </c>
    </row>
    <row r="1461" spans="1:35" x14ac:dyDescent="0.45">
      <c r="A1461" t="s">
        <v>9</v>
      </c>
      <c r="B1461" t="s">
        <v>243</v>
      </c>
      <c r="C1461" t="s">
        <v>50</v>
      </c>
      <c r="D1461" t="s">
        <v>166</v>
      </c>
      <c r="E1461" t="s">
        <v>170</v>
      </c>
      <c r="F1461" t="str">
        <f>VLOOKUP(A1461,Metadata!$A$1:$H$42, 7, FALSE)</f>
        <v>No HEAL CRF Match</v>
      </c>
      <c r="G1461" t="s">
        <v>1703</v>
      </c>
      <c r="H1461" t="s">
        <v>3469</v>
      </c>
      <c r="I1461" t="s">
        <v>4966</v>
      </c>
      <c r="J1461" t="s">
        <v>5470</v>
      </c>
      <c r="N1461" t="s">
        <v>5494</v>
      </c>
      <c r="R1461" t="s">
        <v>5583</v>
      </c>
      <c r="AI1461" t="s">
        <v>9</v>
      </c>
    </row>
    <row r="1462" spans="1:35" x14ac:dyDescent="0.45">
      <c r="A1462" t="s">
        <v>9</v>
      </c>
      <c r="B1462" t="s">
        <v>243</v>
      </c>
      <c r="C1462" t="s">
        <v>50</v>
      </c>
      <c r="D1462" t="s">
        <v>166</v>
      </c>
      <c r="E1462" t="s">
        <v>170</v>
      </c>
      <c r="F1462" t="str">
        <f>VLOOKUP(A1462,Metadata!$A$1:$H$42, 7, FALSE)</f>
        <v>No HEAL CRF Match</v>
      </c>
      <c r="G1462" t="s">
        <v>1704</v>
      </c>
      <c r="H1462" t="s">
        <v>3470</v>
      </c>
      <c r="I1462" t="s">
        <v>4967</v>
      </c>
      <c r="J1462" t="s">
        <v>5470</v>
      </c>
      <c r="N1462" t="s">
        <v>5478</v>
      </c>
      <c r="R1462" t="s">
        <v>5559</v>
      </c>
      <c r="AI1462" t="s">
        <v>9</v>
      </c>
    </row>
    <row r="1463" spans="1:35" x14ac:dyDescent="0.45">
      <c r="A1463" t="s">
        <v>9</v>
      </c>
      <c r="B1463" t="s">
        <v>243</v>
      </c>
      <c r="C1463" t="s">
        <v>50</v>
      </c>
      <c r="D1463" t="s">
        <v>166</v>
      </c>
      <c r="E1463" t="s">
        <v>170</v>
      </c>
      <c r="F1463" t="str">
        <f>VLOOKUP(A1463,Metadata!$A$1:$H$42, 7, FALSE)</f>
        <v>No HEAL CRF Match</v>
      </c>
      <c r="G1463" t="s">
        <v>1705</v>
      </c>
      <c r="H1463" t="s">
        <v>3471</v>
      </c>
      <c r="I1463" t="s">
        <v>4968</v>
      </c>
      <c r="J1463" t="s">
        <v>5469</v>
      </c>
      <c r="AI1463" t="s">
        <v>9</v>
      </c>
    </row>
    <row r="1464" spans="1:35" x14ac:dyDescent="0.45">
      <c r="A1464" t="s">
        <v>9</v>
      </c>
      <c r="B1464" t="s">
        <v>243</v>
      </c>
      <c r="C1464" t="s">
        <v>50</v>
      </c>
      <c r="D1464" t="s">
        <v>166</v>
      </c>
      <c r="E1464" t="s">
        <v>170</v>
      </c>
      <c r="F1464" t="str">
        <f>VLOOKUP(A1464,Metadata!$A$1:$H$42, 7, FALSE)</f>
        <v>No HEAL CRF Match</v>
      </c>
      <c r="G1464" t="s">
        <v>1706</v>
      </c>
      <c r="H1464" t="s">
        <v>3472</v>
      </c>
      <c r="I1464" t="s">
        <v>4969</v>
      </c>
      <c r="J1464" t="s">
        <v>5470</v>
      </c>
      <c r="N1464" t="s">
        <v>5478</v>
      </c>
      <c r="R1464" t="s">
        <v>5559</v>
      </c>
      <c r="AI1464" t="s">
        <v>9</v>
      </c>
    </row>
    <row r="1465" spans="1:35" x14ac:dyDescent="0.45">
      <c r="A1465" t="s">
        <v>9</v>
      </c>
      <c r="B1465" t="s">
        <v>243</v>
      </c>
      <c r="C1465" t="s">
        <v>50</v>
      </c>
      <c r="D1465" t="s">
        <v>166</v>
      </c>
      <c r="E1465" t="s">
        <v>170</v>
      </c>
      <c r="F1465" t="str">
        <f>VLOOKUP(A1465,Metadata!$A$1:$H$42, 7, FALSE)</f>
        <v>No HEAL CRF Match</v>
      </c>
      <c r="G1465" t="s">
        <v>1707</v>
      </c>
      <c r="H1465" t="s">
        <v>3473</v>
      </c>
      <c r="I1465" t="s">
        <v>4970</v>
      </c>
      <c r="J1465" t="s">
        <v>5470</v>
      </c>
      <c r="N1465" t="s">
        <v>5478</v>
      </c>
      <c r="R1465" t="s">
        <v>5559</v>
      </c>
      <c r="AI1465" t="s">
        <v>9</v>
      </c>
    </row>
    <row r="1466" spans="1:35" x14ac:dyDescent="0.45">
      <c r="A1466" t="s">
        <v>9</v>
      </c>
      <c r="B1466" t="s">
        <v>243</v>
      </c>
      <c r="C1466" t="s">
        <v>50</v>
      </c>
      <c r="D1466" t="s">
        <v>166</v>
      </c>
      <c r="E1466" t="s">
        <v>170</v>
      </c>
      <c r="F1466" t="str">
        <f>VLOOKUP(A1466,Metadata!$A$1:$H$42, 7, FALSE)</f>
        <v>No HEAL CRF Match</v>
      </c>
      <c r="G1466" t="s">
        <v>1708</v>
      </c>
      <c r="H1466" t="s">
        <v>3474</v>
      </c>
      <c r="I1466" t="s">
        <v>4971</v>
      </c>
      <c r="J1466" t="s">
        <v>5470</v>
      </c>
      <c r="N1466" t="s">
        <v>5478</v>
      </c>
      <c r="R1466" t="s">
        <v>5559</v>
      </c>
      <c r="AI1466" t="s">
        <v>9</v>
      </c>
    </row>
    <row r="1467" spans="1:35" x14ac:dyDescent="0.45">
      <c r="A1467" t="s">
        <v>9</v>
      </c>
      <c r="B1467" t="s">
        <v>243</v>
      </c>
      <c r="C1467" t="s">
        <v>50</v>
      </c>
      <c r="D1467" t="s">
        <v>166</v>
      </c>
      <c r="E1467" t="s">
        <v>170</v>
      </c>
      <c r="F1467" t="str">
        <f>VLOOKUP(A1467,Metadata!$A$1:$H$42, 7, FALSE)</f>
        <v>No HEAL CRF Match</v>
      </c>
      <c r="G1467" t="s">
        <v>1709</v>
      </c>
      <c r="H1467" t="s">
        <v>3475</v>
      </c>
      <c r="I1467" t="s">
        <v>4972</v>
      </c>
      <c r="J1467" t="s">
        <v>5470</v>
      </c>
      <c r="N1467" t="s">
        <v>5478</v>
      </c>
      <c r="R1467" t="s">
        <v>5559</v>
      </c>
      <c r="AI1467" t="s">
        <v>9</v>
      </c>
    </row>
    <row r="1468" spans="1:35" x14ac:dyDescent="0.45">
      <c r="A1468" t="s">
        <v>9</v>
      </c>
      <c r="B1468" t="s">
        <v>243</v>
      </c>
      <c r="C1468" t="s">
        <v>50</v>
      </c>
      <c r="D1468" t="s">
        <v>166</v>
      </c>
      <c r="E1468" t="s">
        <v>170</v>
      </c>
      <c r="F1468" t="str">
        <f>VLOOKUP(A1468,Metadata!$A$1:$H$42, 7, FALSE)</f>
        <v>No HEAL CRF Match</v>
      </c>
      <c r="G1468" t="s">
        <v>1710</v>
      </c>
      <c r="H1468" t="s">
        <v>3476</v>
      </c>
      <c r="I1468" t="s">
        <v>4973</v>
      </c>
      <c r="J1468" t="s">
        <v>5470</v>
      </c>
      <c r="N1468" t="s">
        <v>5478</v>
      </c>
      <c r="R1468" t="s">
        <v>5559</v>
      </c>
      <c r="AI1468" t="s">
        <v>9</v>
      </c>
    </row>
    <row r="1469" spans="1:35" x14ac:dyDescent="0.45">
      <c r="A1469" t="s">
        <v>9</v>
      </c>
      <c r="B1469" t="s">
        <v>243</v>
      </c>
      <c r="C1469" t="s">
        <v>50</v>
      </c>
      <c r="D1469" t="s">
        <v>166</v>
      </c>
      <c r="E1469" t="s">
        <v>170</v>
      </c>
      <c r="F1469" t="str">
        <f>VLOOKUP(A1469,Metadata!$A$1:$H$42, 7, FALSE)</f>
        <v>No HEAL CRF Match</v>
      </c>
      <c r="G1469" t="s">
        <v>1711</v>
      </c>
      <c r="H1469" t="s">
        <v>3477</v>
      </c>
      <c r="I1469" t="s">
        <v>4974</v>
      </c>
      <c r="J1469" t="s">
        <v>5470</v>
      </c>
      <c r="N1469" t="s">
        <v>5478</v>
      </c>
      <c r="R1469" t="s">
        <v>5559</v>
      </c>
      <c r="AI1469" t="s">
        <v>9</v>
      </c>
    </row>
    <row r="1470" spans="1:35" x14ac:dyDescent="0.45">
      <c r="A1470" t="s">
        <v>9</v>
      </c>
      <c r="B1470" t="s">
        <v>243</v>
      </c>
      <c r="C1470" t="s">
        <v>50</v>
      </c>
      <c r="D1470" t="s">
        <v>166</v>
      </c>
      <c r="E1470" t="s">
        <v>170</v>
      </c>
      <c r="F1470" t="str">
        <f>VLOOKUP(A1470,Metadata!$A$1:$H$42, 7, FALSE)</f>
        <v>No HEAL CRF Match</v>
      </c>
      <c r="G1470" t="s">
        <v>1712</v>
      </c>
      <c r="H1470" t="s">
        <v>3478</v>
      </c>
      <c r="I1470" t="s">
        <v>4975</v>
      </c>
      <c r="J1470" t="s">
        <v>5470</v>
      </c>
      <c r="N1470" t="s">
        <v>5478</v>
      </c>
      <c r="R1470" t="s">
        <v>5559</v>
      </c>
      <c r="AI1470" t="s">
        <v>9</v>
      </c>
    </row>
    <row r="1471" spans="1:35" x14ac:dyDescent="0.45">
      <c r="A1471" t="s">
        <v>9</v>
      </c>
      <c r="B1471" t="s">
        <v>243</v>
      </c>
      <c r="C1471" t="s">
        <v>50</v>
      </c>
      <c r="D1471" t="s">
        <v>166</v>
      </c>
      <c r="E1471" t="s">
        <v>170</v>
      </c>
      <c r="F1471" t="str">
        <f>VLOOKUP(A1471,Metadata!$A$1:$H$42, 7, FALSE)</f>
        <v>No HEAL CRF Match</v>
      </c>
      <c r="G1471" t="s">
        <v>1713</v>
      </c>
      <c r="H1471" t="s">
        <v>3479</v>
      </c>
      <c r="I1471" t="s">
        <v>4976</v>
      </c>
      <c r="J1471" t="s">
        <v>5470</v>
      </c>
      <c r="N1471" t="s">
        <v>5478</v>
      </c>
      <c r="R1471" t="s">
        <v>5559</v>
      </c>
      <c r="AI1471" t="s">
        <v>9</v>
      </c>
    </row>
    <row r="1472" spans="1:35" x14ac:dyDescent="0.45">
      <c r="A1472" t="s">
        <v>9</v>
      </c>
      <c r="B1472" t="s">
        <v>243</v>
      </c>
      <c r="C1472" t="s">
        <v>50</v>
      </c>
      <c r="D1472" t="s">
        <v>166</v>
      </c>
      <c r="E1472" t="s">
        <v>170</v>
      </c>
      <c r="F1472" t="str">
        <f>VLOOKUP(A1472,Metadata!$A$1:$H$42, 7, FALSE)</f>
        <v>No HEAL CRF Match</v>
      </c>
      <c r="G1472" t="s">
        <v>1714</v>
      </c>
      <c r="H1472" t="s">
        <v>3480</v>
      </c>
      <c r="I1472" t="s">
        <v>4977</v>
      </c>
      <c r="J1472" t="s">
        <v>5470</v>
      </c>
      <c r="N1472" t="s">
        <v>5478</v>
      </c>
      <c r="R1472" t="s">
        <v>5559</v>
      </c>
      <c r="AI1472" t="s">
        <v>9</v>
      </c>
    </row>
    <row r="1473" spans="1:35" x14ac:dyDescent="0.45">
      <c r="A1473" t="s">
        <v>9</v>
      </c>
      <c r="B1473" t="s">
        <v>243</v>
      </c>
      <c r="C1473" t="s">
        <v>50</v>
      </c>
      <c r="D1473" t="s">
        <v>166</v>
      </c>
      <c r="E1473" t="s">
        <v>170</v>
      </c>
      <c r="F1473" t="str">
        <f>VLOOKUP(A1473,Metadata!$A$1:$H$42, 7, FALSE)</f>
        <v>No HEAL CRF Match</v>
      </c>
      <c r="G1473" t="s">
        <v>1715</v>
      </c>
      <c r="H1473" t="s">
        <v>3481</v>
      </c>
      <c r="I1473" t="s">
        <v>4978</v>
      </c>
      <c r="J1473" t="s">
        <v>5470</v>
      </c>
      <c r="N1473" t="s">
        <v>5478</v>
      </c>
      <c r="R1473" t="s">
        <v>5559</v>
      </c>
      <c r="AI1473" t="s">
        <v>9</v>
      </c>
    </row>
    <row r="1474" spans="1:35" x14ac:dyDescent="0.45">
      <c r="A1474" t="s">
        <v>9</v>
      </c>
      <c r="B1474" t="s">
        <v>243</v>
      </c>
      <c r="C1474" t="s">
        <v>50</v>
      </c>
      <c r="D1474" t="s">
        <v>166</v>
      </c>
      <c r="E1474" t="s">
        <v>170</v>
      </c>
      <c r="F1474" t="str">
        <f>VLOOKUP(A1474,Metadata!$A$1:$H$42, 7, FALSE)</f>
        <v>No HEAL CRF Match</v>
      </c>
      <c r="G1474" t="s">
        <v>1716</v>
      </c>
      <c r="H1474" t="s">
        <v>3482</v>
      </c>
      <c r="I1474" t="s">
        <v>4979</v>
      </c>
      <c r="J1474" t="s">
        <v>5471</v>
      </c>
      <c r="AI1474" t="s">
        <v>9</v>
      </c>
    </row>
    <row r="1475" spans="1:35" x14ac:dyDescent="0.45">
      <c r="A1475" t="s">
        <v>9</v>
      </c>
      <c r="B1475" t="s">
        <v>243</v>
      </c>
      <c r="C1475" t="s">
        <v>50</v>
      </c>
      <c r="D1475" t="s">
        <v>166</v>
      </c>
      <c r="E1475" t="s">
        <v>170</v>
      </c>
      <c r="F1475" t="str">
        <f>VLOOKUP(A1475,Metadata!$A$1:$H$42, 7, FALSE)</f>
        <v>No HEAL CRF Match</v>
      </c>
      <c r="G1475" t="s">
        <v>1717</v>
      </c>
      <c r="H1475" t="s">
        <v>3483</v>
      </c>
      <c r="I1475" t="s">
        <v>4980</v>
      </c>
      <c r="J1475" t="s">
        <v>5470</v>
      </c>
      <c r="N1475" t="s">
        <v>5478</v>
      </c>
      <c r="R1475" t="s">
        <v>5559</v>
      </c>
      <c r="AI1475" t="s">
        <v>9</v>
      </c>
    </row>
    <row r="1476" spans="1:35" x14ac:dyDescent="0.45">
      <c r="A1476" t="s">
        <v>9</v>
      </c>
      <c r="B1476" t="s">
        <v>243</v>
      </c>
      <c r="C1476" t="s">
        <v>50</v>
      </c>
      <c r="D1476" t="s">
        <v>166</v>
      </c>
      <c r="E1476" t="s">
        <v>170</v>
      </c>
      <c r="F1476" t="str">
        <f>VLOOKUP(A1476,Metadata!$A$1:$H$42, 7, FALSE)</f>
        <v>No HEAL CRF Match</v>
      </c>
      <c r="G1476" t="s">
        <v>1718</v>
      </c>
      <c r="H1476" t="s">
        <v>3484</v>
      </c>
      <c r="I1476" t="s">
        <v>4981</v>
      </c>
      <c r="J1476" t="s">
        <v>5470</v>
      </c>
      <c r="N1476" t="s">
        <v>5478</v>
      </c>
      <c r="R1476" t="s">
        <v>5559</v>
      </c>
      <c r="AI1476" t="s">
        <v>9</v>
      </c>
    </row>
    <row r="1477" spans="1:35" x14ac:dyDescent="0.45">
      <c r="A1477" t="s">
        <v>9</v>
      </c>
      <c r="B1477" t="s">
        <v>243</v>
      </c>
      <c r="C1477" t="s">
        <v>50</v>
      </c>
      <c r="D1477" t="s">
        <v>166</v>
      </c>
      <c r="E1477" t="s">
        <v>170</v>
      </c>
      <c r="F1477" t="str">
        <f>VLOOKUP(A1477,Metadata!$A$1:$H$42, 7, FALSE)</f>
        <v>No HEAL CRF Match</v>
      </c>
      <c r="G1477" t="s">
        <v>1719</v>
      </c>
      <c r="H1477" t="s">
        <v>3485</v>
      </c>
      <c r="I1477" t="s">
        <v>4982</v>
      </c>
      <c r="J1477" t="s">
        <v>5470</v>
      </c>
      <c r="N1477" t="s">
        <v>5478</v>
      </c>
      <c r="R1477" t="s">
        <v>5559</v>
      </c>
      <c r="AI1477" t="s">
        <v>9</v>
      </c>
    </row>
    <row r="1478" spans="1:35" x14ac:dyDescent="0.45">
      <c r="A1478" t="s">
        <v>9</v>
      </c>
      <c r="B1478" t="s">
        <v>243</v>
      </c>
      <c r="C1478" t="s">
        <v>50</v>
      </c>
      <c r="D1478" t="s">
        <v>166</v>
      </c>
      <c r="E1478" t="s">
        <v>170</v>
      </c>
      <c r="F1478" t="str">
        <f>VLOOKUP(A1478,Metadata!$A$1:$H$42, 7, FALSE)</f>
        <v>No HEAL CRF Match</v>
      </c>
      <c r="G1478" t="s">
        <v>1720</v>
      </c>
      <c r="H1478" t="s">
        <v>3486</v>
      </c>
      <c r="I1478" t="s">
        <v>4983</v>
      </c>
      <c r="J1478" t="s">
        <v>5470</v>
      </c>
      <c r="N1478" t="s">
        <v>5478</v>
      </c>
      <c r="R1478" t="s">
        <v>5559</v>
      </c>
      <c r="AI1478" t="s">
        <v>9</v>
      </c>
    </row>
    <row r="1479" spans="1:35" x14ac:dyDescent="0.45">
      <c r="A1479" t="s">
        <v>9</v>
      </c>
      <c r="B1479" t="s">
        <v>243</v>
      </c>
      <c r="C1479" t="s">
        <v>50</v>
      </c>
      <c r="D1479" t="s">
        <v>166</v>
      </c>
      <c r="E1479" t="s">
        <v>170</v>
      </c>
      <c r="F1479" t="str">
        <f>VLOOKUP(A1479,Metadata!$A$1:$H$42, 7, FALSE)</f>
        <v>No HEAL CRF Match</v>
      </c>
      <c r="G1479" t="s">
        <v>1721</v>
      </c>
      <c r="H1479" t="s">
        <v>3487</v>
      </c>
      <c r="I1479" t="s">
        <v>4984</v>
      </c>
      <c r="J1479" t="s">
        <v>5470</v>
      </c>
      <c r="N1479" t="s">
        <v>5478</v>
      </c>
      <c r="R1479" t="s">
        <v>5559</v>
      </c>
      <c r="AI1479" t="s">
        <v>9</v>
      </c>
    </row>
    <row r="1480" spans="1:35" x14ac:dyDescent="0.45">
      <c r="A1480" t="s">
        <v>9</v>
      </c>
      <c r="B1480" t="s">
        <v>243</v>
      </c>
      <c r="C1480" t="s">
        <v>50</v>
      </c>
      <c r="D1480" t="s">
        <v>166</v>
      </c>
      <c r="E1480" t="s">
        <v>170</v>
      </c>
      <c r="F1480" t="str">
        <f>VLOOKUP(A1480,Metadata!$A$1:$H$42, 7, FALSE)</f>
        <v>No HEAL CRF Match</v>
      </c>
      <c r="G1480" t="s">
        <v>1722</v>
      </c>
      <c r="H1480" t="s">
        <v>3488</v>
      </c>
      <c r="I1480" t="s">
        <v>4985</v>
      </c>
      <c r="J1480" t="s">
        <v>5470</v>
      </c>
      <c r="N1480" t="s">
        <v>5478</v>
      </c>
      <c r="R1480" t="s">
        <v>5559</v>
      </c>
      <c r="AI1480" t="s">
        <v>9</v>
      </c>
    </row>
    <row r="1481" spans="1:35" x14ac:dyDescent="0.45">
      <c r="A1481" t="s">
        <v>9</v>
      </c>
      <c r="B1481" t="s">
        <v>243</v>
      </c>
      <c r="C1481" t="s">
        <v>50</v>
      </c>
      <c r="D1481" t="s">
        <v>166</v>
      </c>
      <c r="E1481" t="s">
        <v>170</v>
      </c>
      <c r="F1481" t="str">
        <f>VLOOKUP(A1481,Metadata!$A$1:$H$42, 7, FALSE)</f>
        <v>No HEAL CRF Match</v>
      </c>
      <c r="G1481" t="s">
        <v>1723</v>
      </c>
      <c r="H1481" t="s">
        <v>3489</v>
      </c>
      <c r="I1481" t="s">
        <v>4986</v>
      </c>
      <c r="J1481" t="s">
        <v>5471</v>
      </c>
      <c r="AI1481" t="s">
        <v>9</v>
      </c>
    </row>
    <row r="1482" spans="1:35" x14ac:dyDescent="0.45">
      <c r="A1482" t="s">
        <v>9</v>
      </c>
      <c r="B1482" t="s">
        <v>243</v>
      </c>
      <c r="C1482" t="s">
        <v>50</v>
      </c>
      <c r="D1482" t="s">
        <v>166</v>
      </c>
      <c r="E1482" t="s">
        <v>170</v>
      </c>
      <c r="F1482" t="str">
        <f>VLOOKUP(A1482,Metadata!$A$1:$H$42, 7, FALSE)</f>
        <v>No HEAL CRF Match</v>
      </c>
      <c r="G1482" t="s">
        <v>1724</v>
      </c>
      <c r="H1482" t="s">
        <v>3490</v>
      </c>
      <c r="I1482" t="s">
        <v>4987</v>
      </c>
      <c r="J1482" t="s">
        <v>5470</v>
      </c>
      <c r="N1482" t="s">
        <v>5478</v>
      </c>
      <c r="R1482" t="s">
        <v>5559</v>
      </c>
      <c r="AI1482" t="s">
        <v>9</v>
      </c>
    </row>
    <row r="1483" spans="1:35" x14ac:dyDescent="0.45">
      <c r="A1483" t="s">
        <v>9</v>
      </c>
      <c r="B1483" t="s">
        <v>243</v>
      </c>
      <c r="C1483" t="s">
        <v>50</v>
      </c>
      <c r="D1483" t="s">
        <v>166</v>
      </c>
      <c r="E1483" t="s">
        <v>170</v>
      </c>
      <c r="F1483" t="str">
        <f>VLOOKUP(A1483,Metadata!$A$1:$H$42, 7, FALSE)</f>
        <v>No HEAL CRF Match</v>
      </c>
      <c r="G1483" t="s">
        <v>1725</v>
      </c>
      <c r="H1483" t="s">
        <v>3491</v>
      </c>
      <c r="I1483" t="s">
        <v>4988</v>
      </c>
      <c r="J1483" t="s">
        <v>5470</v>
      </c>
      <c r="N1483" t="s">
        <v>5478</v>
      </c>
      <c r="R1483" t="s">
        <v>5559</v>
      </c>
      <c r="AI1483" t="s">
        <v>9</v>
      </c>
    </row>
    <row r="1484" spans="1:35" x14ac:dyDescent="0.45">
      <c r="A1484" t="s">
        <v>9</v>
      </c>
      <c r="B1484" t="s">
        <v>243</v>
      </c>
      <c r="C1484" t="s">
        <v>50</v>
      </c>
      <c r="D1484" t="s">
        <v>166</v>
      </c>
      <c r="E1484" t="s">
        <v>170</v>
      </c>
      <c r="F1484" t="str">
        <f>VLOOKUP(A1484,Metadata!$A$1:$H$42, 7, FALSE)</f>
        <v>No HEAL CRF Match</v>
      </c>
      <c r="G1484" t="s">
        <v>1726</v>
      </c>
      <c r="H1484" t="s">
        <v>3492</v>
      </c>
      <c r="I1484" t="s">
        <v>4989</v>
      </c>
      <c r="J1484" t="s">
        <v>5470</v>
      </c>
      <c r="N1484" t="s">
        <v>5478</v>
      </c>
      <c r="R1484" t="s">
        <v>5559</v>
      </c>
      <c r="AI1484" t="s">
        <v>9</v>
      </c>
    </row>
    <row r="1485" spans="1:35" x14ac:dyDescent="0.45">
      <c r="A1485" t="s">
        <v>9</v>
      </c>
      <c r="B1485" t="s">
        <v>243</v>
      </c>
      <c r="C1485" t="s">
        <v>50</v>
      </c>
      <c r="D1485" t="s">
        <v>166</v>
      </c>
      <c r="E1485" t="s">
        <v>170</v>
      </c>
      <c r="F1485" t="str">
        <f>VLOOKUP(A1485,Metadata!$A$1:$H$42, 7, FALSE)</f>
        <v>No HEAL CRF Match</v>
      </c>
      <c r="G1485" t="s">
        <v>1727</v>
      </c>
      <c r="H1485" t="s">
        <v>3493</v>
      </c>
      <c r="I1485" t="s">
        <v>4990</v>
      </c>
      <c r="J1485" t="s">
        <v>5470</v>
      </c>
      <c r="N1485" t="s">
        <v>5478</v>
      </c>
      <c r="R1485" t="s">
        <v>5559</v>
      </c>
      <c r="AI1485" t="s">
        <v>9</v>
      </c>
    </row>
    <row r="1486" spans="1:35" x14ac:dyDescent="0.45">
      <c r="A1486" t="s">
        <v>9</v>
      </c>
      <c r="B1486" t="s">
        <v>243</v>
      </c>
      <c r="C1486" t="s">
        <v>50</v>
      </c>
      <c r="D1486" t="s">
        <v>166</v>
      </c>
      <c r="E1486" t="s">
        <v>170</v>
      </c>
      <c r="F1486" t="str">
        <f>VLOOKUP(A1486,Metadata!$A$1:$H$42, 7, FALSE)</f>
        <v>No HEAL CRF Match</v>
      </c>
      <c r="G1486" t="s">
        <v>1728</v>
      </c>
      <c r="H1486" t="s">
        <v>3494</v>
      </c>
      <c r="I1486" t="s">
        <v>4991</v>
      </c>
      <c r="J1486" t="s">
        <v>5470</v>
      </c>
      <c r="N1486" t="s">
        <v>5478</v>
      </c>
      <c r="R1486" t="s">
        <v>5559</v>
      </c>
      <c r="AI1486" t="s">
        <v>9</v>
      </c>
    </row>
    <row r="1487" spans="1:35" x14ac:dyDescent="0.45">
      <c r="A1487" t="s">
        <v>9</v>
      </c>
      <c r="B1487" t="s">
        <v>243</v>
      </c>
      <c r="C1487" t="s">
        <v>50</v>
      </c>
      <c r="D1487" t="s">
        <v>166</v>
      </c>
      <c r="E1487" t="s">
        <v>170</v>
      </c>
      <c r="F1487" t="str">
        <f>VLOOKUP(A1487,Metadata!$A$1:$H$42, 7, FALSE)</f>
        <v>No HEAL CRF Match</v>
      </c>
      <c r="G1487" t="s">
        <v>1729</v>
      </c>
      <c r="H1487" t="s">
        <v>3495</v>
      </c>
      <c r="I1487" t="s">
        <v>4992</v>
      </c>
      <c r="J1487" t="s">
        <v>5470</v>
      </c>
      <c r="N1487" t="s">
        <v>5478</v>
      </c>
      <c r="R1487" t="s">
        <v>5559</v>
      </c>
      <c r="AI1487" t="s">
        <v>9</v>
      </c>
    </row>
    <row r="1488" spans="1:35" x14ac:dyDescent="0.45">
      <c r="A1488" t="s">
        <v>9</v>
      </c>
      <c r="B1488" t="s">
        <v>243</v>
      </c>
      <c r="C1488" t="s">
        <v>50</v>
      </c>
      <c r="D1488" t="s">
        <v>166</v>
      </c>
      <c r="E1488" t="s">
        <v>170</v>
      </c>
      <c r="F1488" t="str">
        <f>VLOOKUP(A1488,Metadata!$A$1:$H$42, 7, FALSE)</f>
        <v>No HEAL CRF Match</v>
      </c>
      <c r="G1488" t="s">
        <v>1730</v>
      </c>
      <c r="H1488" t="s">
        <v>3496</v>
      </c>
      <c r="I1488" t="s">
        <v>4993</v>
      </c>
      <c r="J1488" t="s">
        <v>5470</v>
      </c>
      <c r="N1488" t="s">
        <v>5478</v>
      </c>
      <c r="R1488" t="s">
        <v>5559</v>
      </c>
      <c r="AI1488" t="s">
        <v>9</v>
      </c>
    </row>
    <row r="1489" spans="1:35" x14ac:dyDescent="0.45">
      <c r="A1489" t="s">
        <v>9</v>
      </c>
      <c r="B1489" t="s">
        <v>243</v>
      </c>
      <c r="C1489" t="s">
        <v>50</v>
      </c>
      <c r="D1489" t="s">
        <v>166</v>
      </c>
      <c r="E1489" t="s">
        <v>170</v>
      </c>
      <c r="F1489" t="str">
        <f>VLOOKUP(A1489,Metadata!$A$1:$H$42, 7, FALSE)</f>
        <v>No HEAL CRF Match</v>
      </c>
      <c r="G1489" t="s">
        <v>1731</v>
      </c>
      <c r="H1489" t="s">
        <v>3497</v>
      </c>
      <c r="I1489" t="s">
        <v>4994</v>
      </c>
      <c r="J1489" t="s">
        <v>5470</v>
      </c>
      <c r="N1489" t="s">
        <v>5478</v>
      </c>
      <c r="R1489" t="s">
        <v>5559</v>
      </c>
      <c r="AI1489" t="s">
        <v>9</v>
      </c>
    </row>
    <row r="1490" spans="1:35" x14ac:dyDescent="0.45">
      <c r="A1490" t="s">
        <v>9</v>
      </c>
      <c r="B1490" t="s">
        <v>243</v>
      </c>
      <c r="C1490" t="s">
        <v>50</v>
      </c>
      <c r="D1490" t="s">
        <v>166</v>
      </c>
      <c r="E1490" t="s">
        <v>170</v>
      </c>
      <c r="F1490" t="str">
        <f>VLOOKUP(A1490,Metadata!$A$1:$H$42, 7, FALSE)</f>
        <v>No HEAL CRF Match</v>
      </c>
      <c r="G1490" t="s">
        <v>1732</v>
      </c>
      <c r="H1490" t="s">
        <v>3498</v>
      </c>
      <c r="I1490" t="s">
        <v>4995</v>
      </c>
      <c r="J1490" t="s">
        <v>5470</v>
      </c>
      <c r="N1490" t="s">
        <v>5478</v>
      </c>
      <c r="R1490" t="s">
        <v>5559</v>
      </c>
      <c r="AI1490" t="s">
        <v>9</v>
      </c>
    </row>
    <row r="1491" spans="1:35" x14ac:dyDescent="0.45">
      <c r="A1491" t="s">
        <v>9</v>
      </c>
      <c r="B1491" t="s">
        <v>243</v>
      </c>
      <c r="C1491" t="s">
        <v>50</v>
      </c>
      <c r="D1491" t="s">
        <v>166</v>
      </c>
      <c r="E1491" t="s">
        <v>170</v>
      </c>
      <c r="F1491" t="str">
        <f>VLOOKUP(A1491,Metadata!$A$1:$H$42, 7, FALSE)</f>
        <v>No HEAL CRF Match</v>
      </c>
      <c r="G1491" t="s">
        <v>1733</v>
      </c>
      <c r="H1491" t="s">
        <v>3499</v>
      </c>
      <c r="I1491" t="s">
        <v>4996</v>
      </c>
      <c r="J1491" t="s">
        <v>5470</v>
      </c>
      <c r="N1491" t="s">
        <v>5478</v>
      </c>
      <c r="R1491" t="s">
        <v>5559</v>
      </c>
      <c r="AI1491" t="s">
        <v>9</v>
      </c>
    </row>
    <row r="1492" spans="1:35" x14ac:dyDescent="0.45">
      <c r="A1492" t="s">
        <v>9</v>
      </c>
      <c r="B1492" t="s">
        <v>243</v>
      </c>
      <c r="C1492" t="s">
        <v>50</v>
      </c>
      <c r="D1492" t="s">
        <v>166</v>
      </c>
      <c r="E1492" t="s">
        <v>170</v>
      </c>
      <c r="F1492" t="str">
        <f>VLOOKUP(A1492,Metadata!$A$1:$H$42, 7, FALSE)</f>
        <v>No HEAL CRF Match</v>
      </c>
      <c r="G1492" t="s">
        <v>1734</v>
      </c>
      <c r="H1492" t="s">
        <v>3500</v>
      </c>
      <c r="I1492" t="s">
        <v>4997</v>
      </c>
      <c r="J1492" t="s">
        <v>5470</v>
      </c>
      <c r="N1492" t="s">
        <v>5478</v>
      </c>
      <c r="R1492" t="s">
        <v>5559</v>
      </c>
      <c r="AI1492" t="s">
        <v>9</v>
      </c>
    </row>
    <row r="1493" spans="1:35" x14ac:dyDescent="0.45">
      <c r="A1493" t="s">
        <v>9</v>
      </c>
      <c r="B1493" t="s">
        <v>243</v>
      </c>
      <c r="C1493" t="s">
        <v>50</v>
      </c>
      <c r="D1493" t="s">
        <v>166</v>
      </c>
      <c r="E1493" t="s">
        <v>170</v>
      </c>
      <c r="F1493" t="str">
        <f>VLOOKUP(A1493,Metadata!$A$1:$H$42, 7, FALSE)</f>
        <v>No HEAL CRF Match</v>
      </c>
      <c r="G1493" t="s">
        <v>1735</v>
      </c>
      <c r="H1493" t="s">
        <v>3501</v>
      </c>
      <c r="I1493" t="s">
        <v>4998</v>
      </c>
      <c r="J1493" t="s">
        <v>5470</v>
      </c>
      <c r="N1493" t="s">
        <v>5478</v>
      </c>
      <c r="R1493" t="s">
        <v>5559</v>
      </c>
      <c r="AI1493" t="s">
        <v>9</v>
      </c>
    </row>
    <row r="1494" spans="1:35" x14ac:dyDescent="0.45">
      <c r="A1494" t="s">
        <v>9</v>
      </c>
      <c r="B1494" t="s">
        <v>243</v>
      </c>
      <c r="C1494" t="s">
        <v>50</v>
      </c>
      <c r="D1494" t="s">
        <v>166</v>
      </c>
      <c r="E1494" t="s">
        <v>170</v>
      </c>
      <c r="F1494" t="str">
        <f>VLOOKUP(A1494,Metadata!$A$1:$H$42, 7, FALSE)</f>
        <v>No HEAL CRF Match</v>
      </c>
      <c r="G1494" t="s">
        <v>1736</v>
      </c>
      <c r="H1494" t="s">
        <v>3502</v>
      </c>
      <c r="I1494" t="s">
        <v>4999</v>
      </c>
      <c r="J1494" t="s">
        <v>5471</v>
      </c>
      <c r="AI1494" t="s">
        <v>9</v>
      </c>
    </row>
    <row r="1495" spans="1:35" x14ac:dyDescent="0.45">
      <c r="A1495" t="s">
        <v>9</v>
      </c>
      <c r="B1495" t="s">
        <v>243</v>
      </c>
      <c r="C1495" t="s">
        <v>50</v>
      </c>
      <c r="D1495" t="s">
        <v>166</v>
      </c>
      <c r="E1495" t="s">
        <v>170</v>
      </c>
      <c r="F1495" t="str">
        <f>VLOOKUP(A1495,Metadata!$A$1:$H$42, 7, FALSE)</f>
        <v>No HEAL CRF Match</v>
      </c>
      <c r="G1495" t="s">
        <v>1737</v>
      </c>
      <c r="H1495" t="s">
        <v>3503</v>
      </c>
      <c r="I1495" t="s">
        <v>5000</v>
      </c>
      <c r="J1495" t="s">
        <v>5470</v>
      </c>
      <c r="N1495" t="s">
        <v>5478</v>
      </c>
      <c r="R1495" t="s">
        <v>5559</v>
      </c>
      <c r="AI1495" t="s">
        <v>9</v>
      </c>
    </row>
    <row r="1496" spans="1:35" x14ac:dyDescent="0.45">
      <c r="A1496" t="s">
        <v>9</v>
      </c>
      <c r="B1496" t="s">
        <v>243</v>
      </c>
      <c r="C1496" t="s">
        <v>50</v>
      </c>
      <c r="D1496" t="s">
        <v>166</v>
      </c>
      <c r="E1496" t="s">
        <v>170</v>
      </c>
      <c r="F1496" t="str">
        <f>VLOOKUP(A1496,Metadata!$A$1:$H$42, 7, FALSE)</f>
        <v>No HEAL CRF Match</v>
      </c>
      <c r="G1496" t="s">
        <v>1738</v>
      </c>
      <c r="H1496" t="s">
        <v>3504</v>
      </c>
      <c r="I1496" t="s">
        <v>5001</v>
      </c>
      <c r="J1496" t="s">
        <v>5470</v>
      </c>
      <c r="N1496" t="s">
        <v>5478</v>
      </c>
      <c r="R1496" t="s">
        <v>5559</v>
      </c>
      <c r="AI1496" t="s">
        <v>9</v>
      </c>
    </row>
    <row r="1497" spans="1:35" x14ac:dyDescent="0.45">
      <c r="A1497" t="s">
        <v>9</v>
      </c>
      <c r="B1497" t="s">
        <v>243</v>
      </c>
      <c r="C1497" t="s">
        <v>50</v>
      </c>
      <c r="D1497" t="s">
        <v>166</v>
      </c>
      <c r="E1497" t="s">
        <v>170</v>
      </c>
      <c r="F1497" t="str">
        <f>VLOOKUP(A1497,Metadata!$A$1:$H$42, 7, FALSE)</f>
        <v>No HEAL CRF Match</v>
      </c>
      <c r="G1497" t="s">
        <v>1739</v>
      </c>
      <c r="H1497" t="s">
        <v>3505</v>
      </c>
      <c r="I1497" t="s">
        <v>5002</v>
      </c>
      <c r="J1497" t="s">
        <v>5470</v>
      </c>
      <c r="N1497" t="s">
        <v>5478</v>
      </c>
      <c r="R1497" t="s">
        <v>5559</v>
      </c>
      <c r="AI1497" t="s">
        <v>9</v>
      </c>
    </row>
    <row r="1498" spans="1:35" x14ac:dyDescent="0.45">
      <c r="A1498" t="s">
        <v>9</v>
      </c>
      <c r="B1498" t="s">
        <v>243</v>
      </c>
      <c r="C1498" t="s">
        <v>50</v>
      </c>
      <c r="D1498" t="s">
        <v>166</v>
      </c>
      <c r="E1498" t="s">
        <v>170</v>
      </c>
      <c r="F1498" t="str">
        <f>VLOOKUP(A1498,Metadata!$A$1:$H$42, 7, FALSE)</f>
        <v>No HEAL CRF Match</v>
      </c>
      <c r="G1498" t="s">
        <v>1740</v>
      </c>
      <c r="H1498" t="s">
        <v>3506</v>
      </c>
      <c r="I1498" t="s">
        <v>5003</v>
      </c>
      <c r="J1498" t="s">
        <v>5470</v>
      </c>
      <c r="N1498" t="s">
        <v>5478</v>
      </c>
      <c r="R1498" t="s">
        <v>5559</v>
      </c>
      <c r="AI1498" t="s">
        <v>9</v>
      </c>
    </row>
    <row r="1499" spans="1:35" x14ac:dyDescent="0.45">
      <c r="A1499" t="s">
        <v>9</v>
      </c>
      <c r="B1499" t="s">
        <v>243</v>
      </c>
      <c r="C1499" t="s">
        <v>50</v>
      </c>
      <c r="D1499" t="s">
        <v>166</v>
      </c>
      <c r="E1499" t="s">
        <v>170</v>
      </c>
      <c r="F1499" t="str">
        <f>VLOOKUP(A1499,Metadata!$A$1:$H$42, 7, FALSE)</f>
        <v>No HEAL CRF Match</v>
      </c>
      <c r="G1499" t="s">
        <v>1741</v>
      </c>
      <c r="H1499" t="s">
        <v>3507</v>
      </c>
      <c r="I1499" t="s">
        <v>5004</v>
      </c>
      <c r="J1499" t="s">
        <v>5470</v>
      </c>
      <c r="N1499" t="s">
        <v>5478</v>
      </c>
      <c r="R1499" t="s">
        <v>5559</v>
      </c>
      <c r="AI1499" t="s">
        <v>9</v>
      </c>
    </row>
    <row r="1500" spans="1:35" x14ac:dyDescent="0.45">
      <c r="A1500" t="s">
        <v>9</v>
      </c>
      <c r="B1500" t="s">
        <v>243</v>
      </c>
      <c r="C1500" t="s">
        <v>50</v>
      </c>
      <c r="D1500" t="s">
        <v>166</v>
      </c>
      <c r="E1500" t="s">
        <v>170</v>
      </c>
      <c r="F1500" t="str">
        <f>VLOOKUP(A1500,Metadata!$A$1:$H$42, 7, FALSE)</f>
        <v>No HEAL CRF Match</v>
      </c>
      <c r="G1500" t="s">
        <v>1742</v>
      </c>
      <c r="H1500" t="s">
        <v>3508</v>
      </c>
      <c r="I1500" t="s">
        <v>5005</v>
      </c>
      <c r="J1500" t="s">
        <v>5470</v>
      </c>
      <c r="N1500" t="s">
        <v>5478</v>
      </c>
      <c r="R1500" t="s">
        <v>5559</v>
      </c>
      <c r="AI1500" t="s">
        <v>9</v>
      </c>
    </row>
    <row r="1501" spans="1:35" x14ac:dyDescent="0.45">
      <c r="A1501" t="s">
        <v>9</v>
      </c>
      <c r="B1501" t="s">
        <v>243</v>
      </c>
      <c r="C1501" t="s">
        <v>50</v>
      </c>
      <c r="D1501" t="s">
        <v>166</v>
      </c>
      <c r="E1501" t="s">
        <v>170</v>
      </c>
      <c r="F1501" t="str">
        <f>VLOOKUP(A1501,Metadata!$A$1:$H$42, 7, FALSE)</f>
        <v>No HEAL CRF Match</v>
      </c>
      <c r="G1501" t="s">
        <v>1743</v>
      </c>
      <c r="H1501" t="s">
        <v>3509</v>
      </c>
      <c r="I1501" t="s">
        <v>5006</v>
      </c>
      <c r="J1501" t="s">
        <v>5471</v>
      </c>
      <c r="AI1501" t="s">
        <v>9</v>
      </c>
    </row>
    <row r="1502" spans="1:35" x14ac:dyDescent="0.45">
      <c r="A1502" t="s">
        <v>9</v>
      </c>
      <c r="B1502" t="s">
        <v>243</v>
      </c>
      <c r="C1502" t="s">
        <v>50</v>
      </c>
      <c r="D1502" t="s">
        <v>166</v>
      </c>
      <c r="E1502" t="s">
        <v>170</v>
      </c>
      <c r="F1502" t="str">
        <f>VLOOKUP(A1502,Metadata!$A$1:$H$42, 7, FALSE)</f>
        <v>No HEAL CRF Match</v>
      </c>
      <c r="G1502" t="s">
        <v>1744</v>
      </c>
      <c r="H1502" t="s">
        <v>3510</v>
      </c>
      <c r="I1502" t="s">
        <v>5007</v>
      </c>
      <c r="J1502" t="s">
        <v>5470</v>
      </c>
      <c r="N1502" t="s">
        <v>5478</v>
      </c>
      <c r="R1502" t="s">
        <v>5559</v>
      </c>
      <c r="AI1502" t="s">
        <v>9</v>
      </c>
    </row>
    <row r="1503" spans="1:35" x14ac:dyDescent="0.45">
      <c r="A1503" t="s">
        <v>9</v>
      </c>
      <c r="B1503" t="s">
        <v>243</v>
      </c>
      <c r="C1503" t="s">
        <v>50</v>
      </c>
      <c r="D1503" t="s">
        <v>166</v>
      </c>
      <c r="E1503" t="s">
        <v>170</v>
      </c>
      <c r="F1503" t="str">
        <f>VLOOKUP(A1503,Metadata!$A$1:$H$42, 7, FALSE)</f>
        <v>No HEAL CRF Match</v>
      </c>
      <c r="G1503" t="s">
        <v>1745</v>
      </c>
      <c r="H1503" t="s">
        <v>3511</v>
      </c>
      <c r="I1503" t="s">
        <v>5008</v>
      </c>
      <c r="J1503" t="s">
        <v>5470</v>
      </c>
      <c r="N1503" t="s">
        <v>5478</v>
      </c>
      <c r="R1503" t="s">
        <v>5559</v>
      </c>
      <c r="AI1503" t="s">
        <v>9</v>
      </c>
    </row>
    <row r="1504" spans="1:35" x14ac:dyDescent="0.45">
      <c r="A1504" t="s">
        <v>9</v>
      </c>
      <c r="B1504" t="s">
        <v>243</v>
      </c>
      <c r="C1504" t="s">
        <v>50</v>
      </c>
      <c r="D1504" t="s">
        <v>166</v>
      </c>
      <c r="E1504" t="s">
        <v>170</v>
      </c>
      <c r="F1504" t="str">
        <f>VLOOKUP(A1504,Metadata!$A$1:$H$42, 7, FALSE)</f>
        <v>No HEAL CRF Match</v>
      </c>
      <c r="G1504" t="s">
        <v>1746</v>
      </c>
      <c r="H1504" t="s">
        <v>3512</v>
      </c>
      <c r="I1504" t="s">
        <v>5009</v>
      </c>
      <c r="J1504" t="s">
        <v>5470</v>
      </c>
      <c r="N1504" t="s">
        <v>5478</v>
      </c>
      <c r="R1504" t="s">
        <v>5559</v>
      </c>
      <c r="AI1504" t="s">
        <v>9</v>
      </c>
    </row>
    <row r="1505" spans="1:35" x14ac:dyDescent="0.45">
      <c r="A1505" t="s">
        <v>9</v>
      </c>
      <c r="B1505" t="s">
        <v>243</v>
      </c>
      <c r="C1505" t="s">
        <v>50</v>
      </c>
      <c r="D1505" t="s">
        <v>166</v>
      </c>
      <c r="E1505" t="s">
        <v>170</v>
      </c>
      <c r="F1505" t="str">
        <f>VLOOKUP(A1505,Metadata!$A$1:$H$42, 7, FALSE)</f>
        <v>No HEAL CRF Match</v>
      </c>
      <c r="G1505" t="s">
        <v>1747</v>
      </c>
      <c r="H1505" t="s">
        <v>3513</v>
      </c>
      <c r="I1505" t="s">
        <v>5010</v>
      </c>
      <c r="J1505" t="s">
        <v>5470</v>
      </c>
      <c r="N1505" t="s">
        <v>5478</v>
      </c>
      <c r="R1505" t="s">
        <v>5559</v>
      </c>
      <c r="AI1505" t="s">
        <v>9</v>
      </c>
    </row>
    <row r="1506" spans="1:35" x14ac:dyDescent="0.45">
      <c r="A1506" t="s">
        <v>9</v>
      </c>
      <c r="B1506" t="s">
        <v>243</v>
      </c>
      <c r="C1506" t="s">
        <v>50</v>
      </c>
      <c r="D1506" t="s">
        <v>166</v>
      </c>
      <c r="E1506" t="s">
        <v>170</v>
      </c>
      <c r="F1506" t="str">
        <f>VLOOKUP(A1506,Metadata!$A$1:$H$42, 7, FALSE)</f>
        <v>No HEAL CRF Match</v>
      </c>
      <c r="G1506" t="s">
        <v>1748</v>
      </c>
      <c r="H1506" t="s">
        <v>3514</v>
      </c>
      <c r="I1506" t="s">
        <v>5011</v>
      </c>
      <c r="J1506" t="s">
        <v>5470</v>
      </c>
      <c r="N1506" t="s">
        <v>5478</v>
      </c>
      <c r="R1506" t="s">
        <v>5559</v>
      </c>
      <c r="AI1506" t="s">
        <v>9</v>
      </c>
    </row>
    <row r="1507" spans="1:35" x14ac:dyDescent="0.45">
      <c r="A1507" t="s">
        <v>9</v>
      </c>
      <c r="B1507" t="s">
        <v>243</v>
      </c>
      <c r="C1507" t="s">
        <v>50</v>
      </c>
      <c r="D1507" t="s">
        <v>166</v>
      </c>
      <c r="E1507" t="s">
        <v>170</v>
      </c>
      <c r="F1507" t="str">
        <f>VLOOKUP(A1507,Metadata!$A$1:$H$42, 7, FALSE)</f>
        <v>No HEAL CRF Match</v>
      </c>
      <c r="G1507" t="s">
        <v>1749</v>
      </c>
      <c r="H1507" t="s">
        <v>3515</v>
      </c>
      <c r="I1507" t="s">
        <v>5012</v>
      </c>
      <c r="J1507" t="s">
        <v>5471</v>
      </c>
      <c r="AI1507" t="s">
        <v>9</v>
      </c>
    </row>
    <row r="1508" spans="1:35" x14ac:dyDescent="0.45">
      <c r="A1508" t="s">
        <v>9</v>
      </c>
      <c r="B1508" t="s">
        <v>243</v>
      </c>
      <c r="C1508" t="s">
        <v>50</v>
      </c>
      <c r="D1508" t="s">
        <v>166</v>
      </c>
      <c r="E1508" t="s">
        <v>170</v>
      </c>
      <c r="F1508" t="str">
        <f>VLOOKUP(A1508,Metadata!$A$1:$H$42, 7, FALSE)</f>
        <v>No HEAL CRF Match</v>
      </c>
      <c r="G1508" t="s">
        <v>1750</v>
      </c>
      <c r="H1508" t="s">
        <v>3516</v>
      </c>
      <c r="I1508" t="s">
        <v>5013</v>
      </c>
      <c r="J1508" t="s">
        <v>5471</v>
      </c>
      <c r="AI1508" t="s">
        <v>9</v>
      </c>
    </row>
    <row r="1509" spans="1:35" x14ac:dyDescent="0.45">
      <c r="A1509" t="s">
        <v>9</v>
      </c>
      <c r="B1509" t="s">
        <v>243</v>
      </c>
      <c r="C1509" t="s">
        <v>50</v>
      </c>
      <c r="D1509" t="s">
        <v>166</v>
      </c>
      <c r="E1509" t="s">
        <v>170</v>
      </c>
      <c r="F1509" t="str">
        <f>VLOOKUP(A1509,Metadata!$A$1:$H$42, 7, FALSE)</f>
        <v>No HEAL CRF Match</v>
      </c>
      <c r="G1509" t="s">
        <v>1751</v>
      </c>
      <c r="H1509" t="s">
        <v>3517</v>
      </c>
      <c r="I1509" t="s">
        <v>5014</v>
      </c>
      <c r="J1509" t="s">
        <v>5471</v>
      </c>
      <c r="AI1509" t="s">
        <v>9</v>
      </c>
    </row>
    <row r="1510" spans="1:35" x14ac:dyDescent="0.45">
      <c r="A1510" t="s">
        <v>9</v>
      </c>
      <c r="B1510" t="s">
        <v>243</v>
      </c>
      <c r="C1510" t="s">
        <v>50</v>
      </c>
      <c r="D1510" t="s">
        <v>166</v>
      </c>
      <c r="E1510" t="s">
        <v>170</v>
      </c>
      <c r="F1510" t="str">
        <f>VLOOKUP(A1510,Metadata!$A$1:$H$42, 7, FALSE)</f>
        <v>No HEAL CRF Match</v>
      </c>
      <c r="G1510" t="s">
        <v>1752</v>
      </c>
      <c r="H1510" t="s">
        <v>3516</v>
      </c>
      <c r="I1510" t="s">
        <v>5015</v>
      </c>
      <c r="J1510" t="s">
        <v>5471</v>
      </c>
      <c r="AI1510" t="s">
        <v>9</v>
      </c>
    </row>
    <row r="1511" spans="1:35" x14ac:dyDescent="0.45">
      <c r="A1511" t="s">
        <v>9</v>
      </c>
      <c r="B1511" t="s">
        <v>243</v>
      </c>
      <c r="C1511" t="s">
        <v>50</v>
      </c>
      <c r="D1511" t="s">
        <v>166</v>
      </c>
      <c r="E1511" t="s">
        <v>170</v>
      </c>
      <c r="F1511" t="str">
        <f>VLOOKUP(A1511,Metadata!$A$1:$H$42, 7, FALSE)</f>
        <v>No HEAL CRF Match</v>
      </c>
      <c r="G1511" t="s">
        <v>1753</v>
      </c>
      <c r="H1511" t="s">
        <v>3517</v>
      </c>
      <c r="I1511" t="s">
        <v>5016</v>
      </c>
      <c r="J1511" t="s">
        <v>5471</v>
      </c>
      <c r="AI1511" t="s">
        <v>9</v>
      </c>
    </row>
    <row r="1512" spans="1:35" x14ac:dyDescent="0.45">
      <c r="A1512" t="s">
        <v>9</v>
      </c>
      <c r="B1512" t="s">
        <v>243</v>
      </c>
      <c r="C1512" t="s">
        <v>50</v>
      </c>
      <c r="D1512" t="s">
        <v>166</v>
      </c>
      <c r="E1512" t="s">
        <v>170</v>
      </c>
      <c r="F1512" t="str">
        <f>VLOOKUP(A1512,Metadata!$A$1:$H$42, 7, FALSE)</f>
        <v>No HEAL CRF Match</v>
      </c>
      <c r="G1512" t="s">
        <v>1754</v>
      </c>
      <c r="H1512" t="s">
        <v>3517</v>
      </c>
      <c r="I1512" t="s">
        <v>5017</v>
      </c>
      <c r="J1512" t="s">
        <v>5471</v>
      </c>
      <c r="AI1512" t="s">
        <v>9</v>
      </c>
    </row>
    <row r="1513" spans="1:35" x14ac:dyDescent="0.45">
      <c r="A1513" t="s">
        <v>9</v>
      </c>
      <c r="B1513" t="s">
        <v>243</v>
      </c>
      <c r="C1513" t="s">
        <v>50</v>
      </c>
      <c r="D1513" t="s">
        <v>166</v>
      </c>
      <c r="E1513" t="s">
        <v>170</v>
      </c>
      <c r="F1513" t="str">
        <f>VLOOKUP(A1513,Metadata!$A$1:$H$42, 7, FALSE)</f>
        <v>No HEAL CRF Match</v>
      </c>
      <c r="G1513" t="s">
        <v>1755</v>
      </c>
      <c r="H1513" t="s">
        <v>3518</v>
      </c>
      <c r="I1513" t="s">
        <v>5018</v>
      </c>
      <c r="J1513" t="s">
        <v>5471</v>
      </c>
      <c r="AI1513" t="s">
        <v>9</v>
      </c>
    </row>
    <row r="1514" spans="1:35" x14ac:dyDescent="0.45">
      <c r="A1514" t="s">
        <v>9</v>
      </c>
      <c r="B1514" t="s">
        <v>243</v>
      </c>
      <c r="C1514" t="s">
        <v>50</v>
      </c>
      <c r="D1514" t="s">
        <v>166</v>
      </c>
      <c r="E1514" t="s">
        <v>170</v>
      </c>
      <c r="F1514" t="str">
        <f>VLOOKUP(A1514,Metadata!$A$1:$H$42, 7, FALSE)</f>
        <v>No HEAL CRF Match</v>
      </c>
      <c r="G1514" t="s">
        <v>1756</v>
      </c>
      <c r="H1514" t="s">
        <v>3519</v>
      </c>
      <c r="I1514" t="s">
        <v>5019</v>
      </c>
      <c r="J1514" t="s">
        <v>5470</v>
      </c>
      <c r="N1514" t="s">
        <v>5478</v>
      </c>
      <c r="R1514" t="s">
        <v>5559</v>
      </c>
      <c r="AI1514" t="s">
        <v>9</v>
      </c>
    </row>
    <row r="1515" spans="1:35" x14ac:dyDescent="0.45">
      <c r="A1515" t="s">
        <v>9</v>
      </c>
      <c r="B1515" t="s">
        <v>243</v>
      </c>
      <c r="C1515" t="s">
        <v>50</v>
      </c>
      <c r="D1515" t="s">
        <v>166</v>
      </c>
      <c r="E1515" t="s">
        <v>170</v>
      </c>
      <c r="F1515" t="str">
        <f>VLOOKUP(A1515,Metadata!$A$1:$H$42, 7, FALSE)</f>
        <v>No HEAL CRF Match</v>
      </c>
      <c r="G1515" t="s">
        <v>1757</v>
      </c>
      <c r="H1515" t="s">
        <v>3520</v>
      </c>
      <c r="I1515" t="s">
        <v>5020</v>
      </c>
      <c r="J1515" t="s">
        <v>5470</v>
      </c>
      <c r="AI1515" t="s">
        <v>9</v>
      </c>
    </row>
    <row r="1516" spans="1:35" x14ac:dyDescent="0.45">
      <c r="A1516" t="s">
        <v>9</v>
      </c>
      <c r="B1516" t="s">
        <v>243</v>
      </c>
      <c r="C1516" t="s">
        <v>50</v>
      </c>
      <c r="D1516" t="s">
        <v>166</v>
      </c>
      <c r="E1516" t="s">
        <v>170</v>
      </c>
      <c r="F1516" t="str">
        <f>VLOOKUP(A1516,Metadata!$A$1:$H$42, 7, FALSE)</f>
        <v>No HEAL CRF Match</v>
      </c>
      <c r="G1516" t="s">
        <v>1758</v>
      </c>
      <c r="H1516" t="s">
        <v>3521</v>
      </c>
      <c r="I1516" t="s">
        <v>5021</v>
      </c>
      <c r="J1516" t="s">
        <v>5470</v>
      </c>
      <c r="AI1516" t="s">
        <v>9</v>
      </c>
    </row>
    <row r="1517" spans="1:35" x14ac:dyDescent="0.45">
      <c r="A1517" t="s">
        <v>9</v>
      </c>
      <c r="B1517" t="s">
        <v>243</v>
      </c>
      <c r="C1517" t="s">
        <v>50</v>
      </c>
      <c r="D1517" t="s">
        <v>166</v>
      </c>
      <c r="E1517" t="s">
        <v>170</v>
      </c>
      <c r="F1517" t="str">
        <f>VLOOKUP(A1517,Metadata!$A$1:$H$42, 7, FALSE)</f>
        <v>No HEAL CRF Match</v>
      </c>
      <c r="G1517" t="s">
        <v>1759</v>
      </c>
      <c r="H1517" t="s">
        <v>3522</v>
      </c>
      <c r="I1517" t="s">
        <v>5022</v>
      </c>
      <c r="J1517" t="s">
        <v>5470</v>
      </c>
      <c r="AI1517" t="s">
        <v>9</v>
      </c>
    </row>
    <row r="1518" spans="1:35" x14ac:dyDescent="0.45">
      <c r="A1518" t="s">
        <v>9</v>
      </c>
      <c r="B1518" t="s">
        <v>243</v>
      </c>
      <c r="C1518" t="s">
        <v>50</v>
      </c>
      <c r="D1518" t="s">
        <v>166</v>
      </c>
      <c r="E1518" t="s">
        <v>170</v>
      </c>
      <c r="F1518" t="str">
        <f>VLOOKUP(A1518,Metadata!$A$1:$H$42, 7, FALSE)</f>
        <v>No HEAL CRF Match</v>
      </c>
      <c r="G1518" t="s">
        <v>1760</v>
      </c>
      <c r="H1518" t="s">
        <v>3523</v>
      </c>
      <c r="I1518" t="s">
        <v>5023</v>
      </c>
      <c r="J1518" t="s">
        <v>5470</v>
      </c>
      <c r="N1518" t="s">
        <v>5478</v>
      </c>
      <c r="R1518" t="s">
        <v>5559</v>
      </c>
      <c r="AI1518" t="s">
        <v>9</v>
      </c>
    </row>
    <row r="1519" spans="1:35" x14ac:dyDescent="0.45">
      <c r="A1519" t="s">
        <v>9</v>
      </c>
      <c r="B1519" t="s">
        <v>243</v>
      </c>
      <c r="C1519" t="s">
        <v>50</v>
      </c>
      <c r="D1519" t="s">
        <v>166</v>
      </c>
      <c r="E1519" t="s">
        <v>170</v>
      </c>
      <c r="F1519" t="str">
        <f>VLOOKUP(A1519,Metadata!$A$1:$H$42, 7, FALSE)</f>
        <v>No HEAL CRF Match</v>
      </c>
      <c r="G1519" t="s">
        <v>1761</v>
      </c>
      <c r="H1519" t="s">
        <v>3524</v>
      </c>
      <c r="I1519" t="s">
        <v>5024</v>
      </c>
      <c r="J1519" t="s">
        <v>5470</v>
      </c>
      <c r="N1519" t="s">
        <v>5478</v>
      </c>
      <c r="R1519" t="s">
        <v>5559</v>
      </c>
      <c r="AI1519" t="s">
        <v>9</v>
      </c>
    </row>
    <row r="1520" spans="1:35" x14ac:dyDescent="0.45">
      <c r="A1520" t="s">
        <v>9</v>
      </c>
      <c r="B1520" t="s">
        <v>243</v>
      </c>
      <c r="C1520" t="s">
        <v>50</v>
      </c>
      <c r="D1520" t="s">
        <v>166</v>
      </c>
      <c r="E1520" t="s">
        <v>170</v>
      </c>
      <c r="F1520" t="str">
        <f>VLOOKUP(A1520,Metadata!$A$1:$H$42, 7, FALSE)</f>
        <v>No HEAL CRF Match</v>
      </c>
      <c r="G1520" t="s">
        <v>1762</v>
      </c>
      <c r="H1520" t="s">
        <v>3525</v>
      </c>
      <c r="I1520" t="s">
        <v>5025</v>
      </c>
      <c r="J1520" t="s">
        <v>5470</v>
      </c>
      <c r="N1520" t="s">
        <v>5478</v>
      </c>
      <c r="R1520" t="s">
        <v>5559</v>
      </c>
      <c r="AI1520" t="s">
        <v>9</v>
      </c>
    </row>
    <row r="1521" spans="1:35" x14ac:dyDescent="0.45">
      <c r="A1521" t="s">
        <v>9</v>
      </c>
      <c r="B1521" t="s">
        <v>243</v>
      </c>
      <c r="C1521" t="s">
        <v>50</v>
      </c>
      <c r="D1521" t="s">
        <v>166</v>
      </c>
      <c r="E1521" t="s">
        <v>170</v>
      </c>
      <c r="F1521" t="str">
        <f>VLOOKUP(A1521,Metadata!$A$1:$H$42, 7, FALSE)</f>
        <v>No HEAL CRF Match</v>
      </c>
      <c r="G1521" t="s">
        <v>1763</v>
      </c>
      <c r="H1521" t="s">
        <v>3526</v>
      </c>
      <c r="I1521" t="s">
        <v>5026</v>
      </c>
      <c r="J1521" t="s">
        <v>5470</v>
      </c>
      <c r="N1521" t="s">
        <v>5478</v>
      </c>
      <c r="R1521" t="s">
        <v>5559</v>
      </c>
      <c r="AI1521" t="s">
        <v>9</v>
      </c>
    </row>
    <row r="1522" spans="1:35" x14ac:dyDescent="0.45">
      <c r="A1522" t="s">
        <v>9</v>
      </c>
      <c r="B1522" t="s">
        <v>243</v>
      </c>
      <c r="C1522" t="s">
        <v>50</v>
      </c>
      <c r="D1522" t="s">
        <v>166</v>
      </c>
      <c r="E1522" t="s">
        <v>170</v>
      </c>
      <c r="F1522" t="str">
        <f>VLOOKUP(A1522,Metadata!$A$1:$H$42, 7, FALSE)</f>
        <v>No HEAL CRF Match</v>
      </c>
      <c r="G1522" t="s">
        <v>1764</v>
      </c>
      <c r="H1522" t="s">
        <v>3527</v>
      </c>
      <c r="I1522" t="s">
        <v>5027</v>
      </c>
      <c r="J1522" t="s">
        <v>5470</v>
      </c>
      <c r="N1522" t="s">
        <v>5478</v>
      </c>
      <c r="R1522" t="s">
        <v>5559</v>
      </c>
      <c r="AI1522" t="s">
        <v>9</v>
      </c>
    </row>
    <row r="1523" spans="1:35" x14ac:dyDescent="0.45">
      <c r="A1523" t="s">
        <v>9</v>
      </c>
      <c r="B1523" t="s">
        <v>243</v>
      </c>
      <c r="C1523" t="s">
        <v>50</v>
      </c>
      <c r="D1523" t="s">
        <v>166</v>
      </c>
      <c r="E1523" t="s">
        <v>170</v>
      </c>
      <c r="F1523" t="str">
        <f>VLOOKUP(A1523,Metadata!$A$1:$H$42, 7, FALSE)</f>
        <v>No HEAL CRF Match</v>
      </c>
      <c r="G1523" t="s">
        <v>1765</v>
      </c>
      <c r="H1523" t="s">
        <v>3528</v>
      </c>
      <c r="I1523" t="s">
        <v>5028</v>
      </c>
      <c r="J1523" t="s">
        <v>5470</v>
      </c>
      <c r="N1523" t="s">
        <v>5478</v>
      </c>
      <c r="R1523" t="s">
        <v>5559</v>
      </c>
      <c r="AI1523" t="s">
        <v>9</v>
      </c>
    </row>
    <row r="1524" spans="1:35" x14ac:dyDescent="0.45">
      <c r="A1524" t="s">
        <v>9</v>
      </c>
      <c r="B1524" t="s">
        <v>243</v>
      </c>
      <c r="C1524" t="s">
        <v>50</v>
      </c>
      <c r="D1524" t="s">
        <v>166</v>
      </c>
      <c r="E1524" t="s">
        <v>170</v>
      </c>
      <c r="F1524" t="str">
        <f>VLOOKUP(A1524,Metadata!$A$1:$H$42, 7, FALSE)</f>
        <v>No HEAL CRF Match</v>
      </c>
      <c r="G1524" t="s">
        <v>1766</v>
      </c>
      <c r="H1524" t="s">
        <v>3529</v>
      </c>
      <c r="I1524" t="s">
        <v>5029</v>
      </c>
      <c r="J1524" t="s">
        <v>5470</v>
      </c>
      <c r="N1524" t="s">
        <v>5478</v>
      </c>
      <c r="R1524" t="s">
        <v>5559</v>
      </c>
      <c r="AI1524" t="s">
        <v>9</v>
      </c>
    </row>
    <row r="1525" spans="1:35" x14ac:dyDescent="0.45">
      <c r="A1525" t="s">
        <v>9</v>
      </c>
      <c r="B1525" t="s">
        <v>243</v>
      </c>
      <c r="C1525" t="s">
        <v>50</v>
      </c>
      <c r="D1525" t="s">
        <v>166</v>
      </c>
      <c r="E1525" t="s">
        <v>170</v>
      </c>
      <c r="F1525" t="str">
        <f>VLOOKUP(A1525,Metadata!$A$1:$H$42, 7, FALSE)</f>
        <v>No HEAL CRF Match</v>
      </c>
      <c r="G1525" t="s">
        <v>1767</v>
      </c>
      <c r="H1525" t="s">
        <v>3530</v>
      </c>
      <c r="I1525" t="s">
        <v>5030</v>
      </c>
      <c r="J1525" t="s">
        <v>5470</v>
      </c>
      <c r="N1525" t="s">
        <v>5478</v>
      </c>
      <c r="R1525" t="s">
        <v>5559</v>
      </c>
      <c r="AI1525" t="s">
        <v>9</v>
      </c>
    </row>
    <row r="1526" spans="1:35" x14ac:dyDescent="0.45">
      <c r="A1526" t="s">
        <v>9</v>
      </c>
      <c r="B1526" t="s">
        <v>243</v>
      </c>
      <c r="C1526" t="s">
        <v>50</v>
      </c>
      <c r="D1526" t="s">
        <v>166</v>
      </c>
      <c r="E1526" t="s">
        <v>170</v>
      </c>
      <c r="F1526" t="str">
        <f>VLOOKUP(A1526,Metadata!$A$1:$H$42, 7, FALSE)</f>
        <v>No HEAL CRF Match</v>
      </c>
      <c r="G1526" t="s">
        <v>1768</v>
      </c>
      <c r="H1526" t="s">
        <v>3531</v>
      </c>
      <c r="I1526" t="s">
        <v>5031</v>
      </c>
      <c r="J1526" t="s">
        <v>5471</v>
      </c>
      <c r="AI1526" t="s">
        <v>9</v>
      </c>
    </row>
    <row r="1527" spans="1:35" x14ac:dyDescent="0.45">
      <c r="A1527" t="s">
        <v>9</v>
      </c>
      <c r="B1527" t="s">
        <v>243</v>
      </c>
      <c r="C1527" t="s">
        <v>50</v>
      </c>
      <c r="D1527" t="s">
        <v>166</v>
      </c>
      <c r="E1527" t="s">
        <v>170</v>
      </c>
      <c r="F1527" t="str">
        <f>VLOOKUP(A1527,Metadata!$A$1:$H$42, 7, FALSE)</f>
        <v>No HEAL CRF Match</v>
      </c>
      <c r="G1527" t="s">
        <v>1769</v>
      </c>
      <c r="H1527" t="s">
        <v>3532</v>
      </c>
      <c r="I1527" t="s">
        <v>5032</v>
      </c>
      <c r="J1527" t="s">
        <v>5471</v>
      </c>
      <c r="AI1527" t="s">
        <v>9</v>
      </c>
    </row>
    <row r="1528" spans="1:35" x14ac:dyDescent="0.45">
      <c r="A1528" t="s">
        <v>9</v>
      </c>
      <c r="B1528" t="s">
        <v>243</v>
      </c>
      <c r="C1528" t="s">
        <v>50</v>
      </c>
      <c r="D1528" t="s">
        <v>166</v>
      </c>
      <c r="E1528" t="s">
        <v>170</v>
      </c>
      <c r="F1528" t="str">
        <f>VLOOKUP(A1528,Metadata!$A$1:$H$42, 7, FALSE)</f>
        <v>No HEAL CRF Match</v>
      </c>
      <c r="G1528" t="s">
        <v>1770</v>
      </c>
      <c r="H1528" t="s">
        <v>3533</v>
      </c>
      <c r="I1528" t="s">
        <v>5033</v>
      </c>
      <c r="J1528" t="s">
        <v>5471</v>
      </c>
      <c r="AI1528" t="s">
        <v>9</v>
      </c>
    </row>
    <row r="1529" spans="1:35" x14ac:dyDescent="0.45">
      <c r="A1529" t="s">
        <v>9</v>
      </c>
      <c r="B1529" t="s">
        <v>243</v>
      </c>
      <c r="C1529" t="s">
        <v>50</v>
      </c>
      <c r="D1529" t="s">
        <v>166</v>
      </c>
      <c r="E1529" t="s">
        <v>170</v>
      </c>
      <c r="F1529" t="str">
        <f>VLOOKUP(A1529,Metadata!$A$1:$H$42, 7, FALSE)</f>
        <v>No HEAL CRF Match</v>
      </c>
      <c r="G1529" t="s">
        <v>1771</v>
      </c>
      <c r="H1529" t="s">
        <v>3532</v>
      </c>
      <c r="I1529" t="s">
        <v>5034</v>
      </c>
      <c r="J1529" t="s">
        <v>5471</v>
      </c>
      <c r="AI1529" t="s">
        <v>9</v>
      </c>
    </row>
    <row r="1530" spans="1:35" x14ac:dyDescent="0.45">
      <c r="A1530" t="s">
        <v>9</v>
      </c>
      <c r="B1530" t="s">
        <v>243</v>
      </c>
      <c r="C1530" t="s">
        <v>50</v>
      </c>
      <c r="D1530" t="s">
        <v>166</v>
      </c>
      <c r="E1530" t="s">
        <v>170</v>
      </c>
      <c r="F1530" t="str">
        <f>VLOOKUP(A1530,Metadata!$A$1:$H$42, 7, FALSE)</f>
        <v>No HEAL CRF Match</v>
      </c>
      <c r="G1530" t="s">
        <v>1772</v>
      </c>
      <c r="H1530" t="s">
        <v>3534</v>
      </c>
      <c r="I1530" t="s">
        <v>5035</v>
      </c>
      <c r="J1530" t="s">
        <v>5471</v>
      </c>
      <c r="AI1530" t="s">
        <v>9</v>
      </c>
    </row>
    <row r="1531" spans="1:35" x14ac:dyDescent="0.45">
      <c r="A1531" t="s">
        <v>9</v>
      </c>
      <c r="B1531" t="s">
        <v>243</v>
      </c>
      <c r="C1531" t="s">
        <v>50</v>
      </c>
      <c r="D1531" t="s">
        <v>166</v>
      </c>
      <c r="E1531" t="s">
        <v>170</v>
      </c>
      <c r="F1531" t="str">
        <f>VLOOKUP(A1531,Metadata!$A$1:$H$42, 7, FALSE)</f>
        <v>No HEAL CRF Match</v>
      </c>
      <c r="G1531" t="s">
        <v>1773</v>
      </c>
      <c r="H1531" t="s">
        <v>3535</v>
      </c>
      <c r="I1531" t="s">
        <v>5036</v>
      </c>
      <c r="J1531" t="s">
        <v>5470</v>
      </c>
      <c r="N1531" t="s">
        <v>5478</v>
      </c>
      <c r="R1531" t="s">
        <v>5559</v>
      </c>
      <c r="AI1531" t="s">
        <v>9</v>
      </c>
    </row>
    <row r="1532" spans="1:35" x14ac:dyDescent="0.45">
      <c r="A1532" t="s">
        <v>9</v>
      </c>
      <c r="B1532" t="s">
        <v>243</v>
      </c>
      <c r="C1532" t="s">
        <v>50</v>
      </c>
      <c r="D1532" t="s">
        <v>166</v>
      </c>
      <c r="E1532" t="s">
        <v>170</v>
      </c>
      <c r="F1532" t="str">
        <f>VLOOKUP(A1532,Metadata!$A$1:$H$42, 7, FALSE)</f>
        <v>No HEAL CRF Match</v>
      </c>
      <c r="G1532" t="s">
        <v>1774</v>
      </c>
      <c r="H1532" t="s">
        <v>3536</v>
      </c>
      <c r="I1532" t="s">
        <v>5037</v>
      </c>
      <c r="J1532" t="s">
        <v>5470</v>
      </c>
      <c r="N1532" t="s">
        <v>5478</v>
      </c>
      <c r="R1532" t="s">
        <v>5559</v>
      </c>
      <c r="AI1532" t="s">
        <v>9</v>
      </c>
    </row>
    <row r="1533" spans="1:35" x14ac:dyDescent="0.45">
      <c r="A1533" t="s">
        <v>9</v>
      </c>
      <c r="B1533" t="s">
        <v>243</v>
      </c>
      <c r="C1533" t="s">
        <v>50</v>
      </c>
      <c r="D1533" t="s">
        <v>166</v>
      </c>
      <c r="E1533" t="s">
        <v>170</v>
      </c>
      <c r="F1533" t="str">
        <f>VLOOKUP(A1533,Metadata!$A$1:$H$42, 7, FALSE)</f>
        <v>No HEAL CRF Match</v>
      </c>
      <c r="G1533" t="s">
        <v>1775</v>
      </c>
      <c r="H1533" t="s">
        <v>3537</v>
      </c>
      <c r="I1533" t="s">
        <v>5038</v>
      </c>
      <c r="J1533" t="s">
        <v>5470</v>
      </c>
      <c r="N1533" t="s">
        <v>5478</v>
      </c>
      <c r="R1533" t="s">
        <v>5559</v>
      </c>
      <c r="AI1533" t="s">
        <v>9</v>
      </c>
    </row>
    <row r="1534" spans="1:35" x14ac:dyDescent="0.45">
      <c r="A1534" t="s">
        <v>9</v>
      </c>
      <c r="B1534" t="s">
        <v>243</v>
      </c>
      <c r="C1534" t="s">
        <v>50</v>
      </c>
      <c r="D1534" t="s">
        <v>166</v>
      </c>
      <c r="E1534" t="s">
        <v>170</v>
      </c>
      <c r="F1534" t="str">
        <f>VLOOKUP(A1534,Metadata!$A$1:$H$42, 7, FALSE)</f>
        <v>No HEAL CRF Match</v>
      </c>
      <c r="G1534" t="s">
        <v>1776</v>
      </c>
      <c r="H1534" t="s">
        <v>3538</v>
      </c>
      <c r="I1534" t="s">
        <v>5039</v>
      </c>
      <c r="J1534" t="s">
        <v>5470</v>
      </c>
      <c r="N1534" t="s">
        <v>5478</v>
      </c>
      <c r="R1534" t="s">
        <v>5559</v>
      </c>
      <c r="AI1534" t="s">
        <v>9</v>
      </c>
    </row>
    <row r="1535" spans="1:35" x14ac:dyDescent="0.45">
      <c r="A1535" t="s">
        <v>9</v>
      </c>
      <c r="B1535" t="s">
        <v>243</v>
      </c>
      <c r="C1535" t="s">
        <v>50</v>
      </c>
      <c r="D1535" t="s">
        <v>166</v>
      </c>
      <c r="E1535" t="s">
        <v>170</v>
      </c>
      <c r="F1535" t="str">
        <f>VLOOKUP(A1535,Metadata!$A$1:$H$42, 7, FALSE)</f>
        <v>No HEAL CRF Match</v>
      </c>
      <c r="G1535" t="s">
        <v>1777</v>
      </c>
      <c r="H1535" t="s">
        <v>3539</v>
      </c>
      <c r="I1535" t="s">
        <v>5040</v>
      </c>
      <c r="J1535" t="s">
        <v>5470</v>
      </c>
      <c r="N1535" t="s">
        <v>5478</v>
      </c>
      <c r="R1535" t="s">
        <v>5559</v>
      </c>
      <c r="AI1535" t="s">
        <v>9</v>
      </c>
    </row>
    <row r="1536" spans="1:35" x14ac:dyDescent="0.45">
      <c r="A1536" t="s">
        <v>9</v>
      </c>
      <c r="B1536" t="s">
        <v>243</v>
      </c>
      <c r="C1536" t="s">
        <v>50</v>
      </c>
      <c r="D1536" t="s">
        <v>166</v>
      </c>
      <c r="E1536" t="s">
        <v>170</v>
      </c>
      <c r="F1536" t="str">
        <f>VLOOKUP(A1536,Metadata!$A$1:$H$42, 7, FALSE)</f>
        <v>No HEAL CRF Match</v>
      </c>
      <c r="G1536" t="s">
        <v>1778</v>
      </c>
      <c r="H1536" t="s">
        <v>3540</v>
      </c>
      <c r="I1536" t="s">
        <v>5041</v>
      </c>
      <c r="J1536" t="s">
        <v>5470</v>
      </c>
      <c r="N1536" t="s">
        <v>5478</v>
      </c>
      <c r="R1536" t="s">
        <v>5559</v>
      </c>
      <c r="AI1536" t="s">
        <v>9</v>
      </c>
    </row>
    <row r="1537" spans="1:35" x14ac:dyDescent="0.45">
      <c r="A1537" t="s">
        <v>9</v>
      </c>
      <c r="B1537" t="s">
        <v>243</v>
      </c>
      <c r="C1537" t="s">
        <v>50</v>
      </c>
      <c r="D1537" t="s">
        <v>166</v>
      </c>
      <c r="E1537" t="s">
        <v>170</v>
      </c>
      <c r="F1537" t="str">
        <f>VLOOKUP(A1537,Metadata!$A$1:$H$42, 7, FALSE)</f>
        <v>No HEAL CRF Match</v>
      </c>
      <c r="G1537" t="s">
        <v>1779</v>
      </c>
      <c r="H1537" t="s">
        <v>3541</v>
      </c>
      <c r="I1537" t="s">
        <v>5042</v>
      </c>
      <c r="J1537" t="s">
        <v>5470</v>
      </c>
      <c r="N1537" t="s">
        <v>5478</v>
      </c>
      <c r="R1537" t="s">
        <v>5559</v>
      </c>
      <c r="AI1537" t="s">
        <v>9</v>
      </c>
    </row>
    <row r="1538" spans="1:35" x14ac:dyDescent="0.45">
      <c r="A1538" t="s">
        <v>9</v>
      </c>
      <c r="B1538" t="s">
        <v>243</v>
      </c>
      <c r="C1538" t="s">
        <v>50</v>
      </c>
      <c r="D1538" t="s">
        <v>166</v>
      </c>
      <c r="E1538" t="s">
        <v>170</v>
      </c>
      <c r="F1538" t="str">
        <f>VLOOKUP(A1538,Metadata!$A$1:$H$42, 7, FALSE)</f>
        <v>No HEAL CRF Match</v>
      </c>
      <c r="G1538" t="s">
        <v>1780</v>
      </c>
      <c r="H1538" t="s">
        <v>3542</v>
      </c>
      <c r="I1538" t="s">
        <v>5043</v>
      </c>
      <c r="J1538" t="s">
        <v>5470</v>
      </c>
      <c r="N1538" t="s">
        <v>5478</v>
      </c>
      <c r="R1538" t="s">
        <v>5559</v>
      </c>
      <c r="AI1538" t="s">
        <v>9</v>
      </c>
    </row>
    <row r="1539" spans="1:35" x14ac:dyDescent="0.45">
      <c r="A1539" t="s">
        <v>9</v>
      </c>
      <c r="B1539" t="s">
        <v>243</v>
      </c>
      <c r="C1539" t="s">
        <v>50</v>
      </c>
      <c r="D1539" t="s">
        <v>166</v>
      </c>
      <c r="E1539" t="s">
        <v>170</v>
      </c>
      <c r="F1539" t="str">
        <f>VLOOKUP(A1539,Metadata!$A$1:$H$42, 7, FALSE)</f>
        <v>No HEAL CRF Match</v>
      </c>
      <c r="G1539" t="s">
        <v>1781</v>
      </c>
      <c r="H1539" t="s">
        <v>3543</v>
      </c>
      <c r="I1539" t="s">
        <v>5044</v>
      </c>
      <c r="J1539" t="s">
        <v>5470</v>
      </c>
      <c r="N1539" t="s">
        <v>5478</v>
      </c>
      <c r="R1539" t="s">
        <v>5559</v>
      </c>
      <c r="AI1539" t="s">
        <v>9</v>
      </c>
    </row>
    <row r="1540" spans="1:35" x14ac:dyDescent="0.45">
      <c r="A1540" t="s">
        <v>9</v>
      </c>
      <c r="B1540" t="s">
        <v>243</v>
      </c>
      <c r="C1540" t="s">
        <v>50</v>
      </c>
      <c r="D1540" t="s">
        <v>166</v>
      </c>
      <c r="E1540" t="s">
        <v>170</v>
      </c>
      <c r="F1540" t="str">
        <f>VLOOKUP(A1540,Metadata!$A$1:$H$42, 7, FALSE)</f>
        <v>No HEAL CRF Match</v>
      </c>
      <c r="G1540" t="s">
        <v>1782</v>
      </c>
      <c r="H1540" t="s">
        <v>3544</v>
      </c>
      <c r="I1540" t="s">
        <v>5045</v>
      </c>
      <c r="J1540" t="s">
        <v>5470</v>
      </c>
      <c r="N1540" t="s">
        <v>5478</v>
      </c>
      <c r="R1540" t="s">
        <v>5559</v>
      </c>
      <c r="AI1540" t="s">
        <v>9</v>
      </c>
    </row>
    <row r="1541" spans="1:35" x14ac:dyDescent="0.45">
      <c r="A1541" t="s">
        <v>9</v>
      </c>
      <c r="B1541" t="s">
        <v>243</v>
      </c>
      <c r="C1541" t="s">
        <v>50</v>
      </c>
      <c r="D1541" t="s">
        <v>166</v>
      </c>
      <c r="E1541" t="s">
        <v>170</v>
      </c>
      <c r="F1541" t="str">
        <f>VLOOKUP(A1541,Metadata!$A$1:$H$42, 7, FALSE)</f>
        <v>No HEAL CRF Match</v>
      </c>
      <c r="G1541" t="s">
        <v>1783</v>
      </c>
      <c r="H1541" t="s">
        <v>3545</v>
      </c>
      <c r="I1541" t="s">
        <v>5046</v>
      </c>
      <c r="J1541" t="s">
        <v>5471</v>
      </c>
      <c r="AI1541" t="s">
        <v>9</v>
      </c>
    </row>
    <row r="1542" spans="1:35" x14ac:dyDescent="0.45">
      <c r="A1542" t="s">
        <v>9</v>
      </c>
      <c r="B1542" t="s">
        <v>243</v>
      </c>
      <c r="C1542" t="s">
        <v>50</v>
      </c>
      <c r="D1542" t="s">
        <v>166</v>
      </c>
      <c r="E1542" t="s">
        <v>170</v>
      </c>
      <c r="F1542" t="str">
        <f>VLOOKUP(A1542,Metadata!$A$1:$H$42, 7, FALSE)</f>
        <v>No HEAL CRF Match</v>
      </c>
      <c r="G1542" t="s">
        <v>1784</v>
      </c>
      <c r="H1542" t="s">
        <v>3546</v>
      </c>
      <c r="I1542" t="s">
        <v>5047</v>
      </c>
      <c r="J1542" t="s">
        <v>5470</v>
      </c>
      <c r="N1542" t="s">
        <v>5478</v>
      </c>
      <c r="R1542" t="s">
        <v>5559</v>
      </c>
      <c r="AI1542" t="s">
        <v>9</v>
      </c>
    </row>
    <row r="1543" spans="1:35" x14ac:dyDescent="0.45">
      <c r="A1543" t="s">
        <v>9</v>
      </c>
      <c r="B1543" t="s">
        <v>243</v>
      </c>
      <c r="C1543" t="s">
        <v>50</v>
      </c>
      <c r="D1543" t="s">
        <v>166</v>
      </c>
      <c r="E1543" t="s">
        <v>170</v>
      </c>
      <c r="F1543" t="str">
        <f>VLOOKUP(A1543,Metadata!$A$1:$H$42, 7, FALSE)</f>
        <v>No HEAL CRF Match</v>
      </c>
      <c r="G1543" t="s">
        <v>1785</v>
      </c>
      <c r="H1543" t="s">
        <v>3547</v>
      </c>
      <c r="I1543" t="s">
        <v>5048</v>
      </c>
      <c r="J1543" t="s">
        <v>5470</v>
      </c>
      <c r="N1543" t="s">
        <v>5478</v>
      </c>
      <c r="R1543" t="s">
        <v>5559</v>
      </c>
      <c r="AI1543" t="s">
        <v>9</v>
      </c>
    </row>
    <row r="1544" spans="1:35" x14ac:dyDescent="0.45">
      <c r="A1544" t="s">
        <v>9</v>
      </c>
      <c r="B1544" t="s">
        <v>243</v>
      </c>
      <c r="C1544" t="s">
        <v>50</v>
      </c>
      <c r="D1544" t="s">
        <v>166</v>
      </c>
      <c r="E1544" t="s">
        <v>170</v>
      </c>
      <c r="F1544" t="str">
        <f>VLOOKUP(A1544,Metadata!$A$1:$H$42, 7, FALSE)</f>
        <v>No HEAL CRF Match</v>
      </c>
      <c r="G1544" t="s">
        <v>1786</v>
      </c>
      <c r="H1544" t="s">
        <v>3548</v>
      </c>
      <c r="I1544" t="s">
        <v>5049</v>
      </c>
      <c r="J1544" t="s">
        <v>5470</v>
      </c>
      <c r="N1544" t="s">
        <v>5478</v>
      </c>
      <c r="R1544" t="s">
        <v>5559</v>
      </c>
      <c r="AI1544" t="s">
        <v>9</v>
      </c>
    </row>
    <row r="1545" spans="1:35" x14ac:dyDescent="0.45">
      <c r="A1545" t="s">
        <v>9</v>
      </c>
      <c r="B1545" t="s">
        <v>243</v>
      </c>
      <c r="C1545" t="s">
        <v>50</v>
      </c>
      <c r="D1545" t="s">
        <v>166</v>
      </c>
      <c r="E1545" t="s">
        <v>170</v>
      </c>
      <c r="F1545" t="str">
        <f>VLOOKUP(A1545,Metadata!$A$1:$H$42, 7, FALSE)</f>
        <v>No HEAL CRF Match</v>
      </c>
      <c r="G1545" t="s">
        <v>1787</v>
      </c>
      <c r="H1545" t="s">
        <v>3549</v>
      </c>
      <c r="I1545" t="s">
        <v>5050</v>
      </c>
      <c r="J1545" t="s">
        <v>5470</v>
      </c>
      <c r="N1545" t="s">
        <v>5478</v>
      </c>
      <c r="R1545" t="s">
        <v>5559</v>
      </c>
      <c r="AI1545" t="s">
        <v>9</v>
      </c>
    </row>
    <row r="1546" spans="1:35" x14ac:dyDescent="0.45">
      <c r="A1546" t="s">
        <v>9</v>
      </c>
      <c r="B1546" t="s">
        <v>243</v>
      </c>
      <c r="C1546" t="s">
        <v>50</v>
      </c>
      <c r="D1546" t="s">
        <v>166</v>
      </c>
      <c r="E1546" t="s">
        <v>170</v>
      </c>
      <c r="F1546" t="str">
        <f>VLOOKUP(A1546,Metadata!$A$1:$H$42, 7, FALSE)</f>
        <v>No HEAL CRF Match</v>
      </c>
      <c r="G1546" t="s">
        <v>1788</v>
      </c>
      <c r="H1546" t="s">
        <v>3550</v>
      </c>
      <c r="I1546" t="s">
        <v>5051</v>
      </c>
      <c r="J1546" t="s">
        <v>5471</v>
      </c>
      <c r="AI1546" t="s">
        <v>9</v>
      </c>
    </row>
    <row r="1547" spans="1:35" x14ac:dyDescent="0.45">
      <c r="A1547" t="s">
        <v>9</v>
      </c>
      <c r="B1547" t="s">
        <v>243</v>
      </c>
      <c r="C1547" t="s">
        <v>50</v>
      </c>
      <c r="D1547" t="s">
        <v>166</v>
      </c>
      <c r="E1547" t="s">
        <v>170</v>
      </c>
      <c r="F1547" t="str">
        <f>VLOOKUP(A1547,Metadata!$A$1:$H$42, 7, FALSE)</f>
        <v>No HEAL CRF Match</v>
      </c>
      <c r="G1547" t="s">
        <v>1789</v>
      </c>
      <c r="H1547" t="s">
        <v>3551</v>
      </c>
      <c r="I1547" t="s">
        <v>5052</v>
      </c>
      <c r="J1547" t="s">
        <v>5471</v>
      </c>
      <c r="AI1547" t="s">
        <v>9</v>
      </c>
    </row>
    <row r="1548" spans="1:35" x14ac:dyDescent="0.45">
      <c r="A1548" t="s">
        <v>16</v>
      </c>
      <c r="B1548" t="s">
        <v>243</v>
      </c>
      <c r="C1548" t="s">
        <v>57</v>
      </c>
      <c r="D1548" t="s">
        <v>166</v>
      </c>
      <c r="E1548" t="s">
        <v>170</v>
      </c>
      <c r="F1548" t="str">
        <f>VLOOKUP(A1548,Metadata!$A$1:$H$42, 7, FALSE)</f>
        <v>No HEAL CRF Match</v>
      </c>
      <c r="G1548" t="s">
        <v>1790</v>
      </c>
      <c r="H1548" t="s">
        <v>3552</v>
      </c>
      <c r="I1548" t="s">
        <v>5053</v>
      </c>
      <c r="J1548" t="s">
        <v>5470</v>
      </c>
      <c r="N1548" t="s">
        <v>5539</v>
      </c>
      <c r="R1548" t="s">
        <v>5695</v>
      </c>
      <c r="AI1548" t="s">
        <v>16</v>
      </c>
    </row>
    <row r="1549" spans="1:35" x14ac:dyDescent="0.45">
      <c r="A1549" t="s">
        <v>16</v>
      </c>
      <c r="B1549" t="s">
        <v>243</v>
      </c>
      <c r="C1549" t="s">
        <v>57</v>
      </c>
      <c r="D1549" t="s">
        <v>166</v>
      </c>
      <c r="E1549" t="s">
        <v>170</v>
      </c>
      <c r="F1549" t="str">
        <f>VLOOKUP(A1549,Metadata!$A$1:$H$42, 7, FALSE)</f>
        <v>No HEAL CRF Match</v>
      </c>
      <c r="G1549" t="s">
        <v>1791</v>
      </c>
      <c r="H1549" t="s">
        <v>3553</v>
      </c>
      <c r="I1549" t="s">
        <v>5054</v>
      </c>
      <c r="J1549" t="s">
        <v>5470</v>
      </c>
      <c r="N1549" t="s">
        <v>5539</v>
      </c>
      <c r="R1549" t="s">
        <v>5695</v>
      </c>
      <c r="AI1549" t="s">
        <v>16</v>
      </c>
    </row>
    <row r="1550" spans="1:35" x14ac:dyDescent="0.45">
      <c r="A1550" t="s">
        <v>16</v>
      </c>
      <c r="B1550" t="s">
        <v>243</v>
      </c>
      <c r="C1550" t="s">
        <v>57</v>
      </c>
      <c r="D1550" t="s">
        <v>166</v>
      </c>
      <c r="E1550" t="s">
        <v>170</v>
      </c>
      <c r="F1550" t="str">
        <f>VLOOKUP(A1550,Metadata!$A$1:$H$42, 7, FALSE)</f>
        <v>No HEAL CRF Match</v>
      </c>
      <c r="G1550" t="s">
        <v>1792</v>
      </c>
      <c r="H1550" t="s">
        <v>3554</v>
      </c>
      <c r="I1550" t="s">
        <v>5055</v>
      </c>
      <c r="J1550" t="s">
        <v>5470</v>
      </c>
      <c r="N1550" t="s">
        <v>5539</v>
      </c>
      <c r="R1550" t="s">
        <v>5695</v>
      </c>
      <c r="AI1550" t="s">
        <v>16</v>
      </c>
    </row>
    <row r="1551" spans="1:35" x14ac:dyDescent="0.45">
      <c r="A1551" t="s">
        <v>16</v>
      </c>
      <c r="B1551" t="s">
        <v>243</v>
      </c>
      <c r="C1551" t="s">
        <v>57</v>
      </c>
      <c r="D1551" t="s">
        <v>166</v>
      </c>
      <c r="E1551" t="s">
        <v>170</v>
      </c>
      <c r="F1551" t="str">
        <f>VLOOKUP(A1551,Metadata!$A$1:$H$42, 7, FALSE)</f>
        <v>No HEAL CRF Match</v>
      </c>
      <c r="G1551" t="s">
        <v>1793</v>
      </c>
      <c r="H1551" t="s">
        <v>3555</v>
      </c>
      <c r="I1551" t="s">
        <v>5056</v>
      </c>
      <c r="J1551" t="s">
        <v>5470</v>
      </c>
      <c r="N1551" t="s">
        <v>5539</v>
      </c>
      <c r="R1551" t="s">
        <v>5695</v>
      </c>
      <c r="AI1551" t="s">
        <v>16</v>
      </c>
    </row>
    <row r="1552" spans="1:35" x14ac:dyDescent="0.45">
      <c r="A1552" t="s">
        <v>16</v>
      </c>
      <c r="B1552" t="s">
        <v>243</v>
      </c>
      <c r="C1552" t="s">
        <v>57</v>
      </c>
      <c r="D1552" t="s">
        <v>166</v>
      </c>
      <c r="E1552" t="s">
        <v>170</v>
      </c>
      <c r="F1552" t="str">
        <f>VLOOKUP(A1552,Metadata!$A$1:$H$42, 7, FALSE)</f>
        <v>No HEAL CRF Match</v>
      </c>
      <c r="G1552" t="s">
        <v>1794</v>
      </c>
      <c r="H1552" t="s">
        <v>3556</v>
      </c>
      <c r="I1552" t="s">
        <v>5057</v>
      </c>
      <c r="J1552" t="s">
        <v>5470</v>
      </c>
      <c r="N1552" t="s">
        <v>5539</v>
      </c>
      <c r="R1552" t="s">
        <v>5695</v>
      </c>
      <c r="AI1552" t="s">
        <v>16</v>
      </c>
    </row>
    <row r="1553" spans="1:35" x14ac:dyDescent="0.45">
      <c r="A1553" t="s">
        <v>16</v>
      </c>
      <c r="B1553" t="s">
        <v>243</v>
      </c>
      <c r="C1553" t="s">
        <v>57</v>
      </c>
      <c r="D1553" t="s">
        <v>166</v>
      </c>
      <c r="E1553" t="s">
        <v>170</v>
      </c>
      <c r="F1553" t="str">
        <f>VLOOKUP(A1553,Metadata!$A$1:$H$42, 7, FALSE)</f>
        <v>No HEAL CRF Match</v>
      </c>
      <c r="G1553" t="s">
        <v>1795</v>
      </c>
      <c r="H1553" t="s">
        <v>3557</v>
      </c>
      <c r="I1553" t="s">
        <v>5058</v>
      </c>
      <c r="J1553" t="s">
        <v>5470</v>
      </c>
      <c r="N1553" t="s">
        <v>5539</v>
      </c>
      <c r="R1553" t="s">
        <v>5695</v>
      </c>
      <c r="AI1553" t="s">
        <v>16</v>
      </c>
    </row>
    <row r="1554" spans="1:35" x14ac:dyDescent="0.45">
      <c r="A1554" t="s">
        <v>16</v>
      </c>
      <c r="B1554" t="s">
        <v>243</v>
      </c>
      <c r="C1554" t="s">
        <v>57</v>
      </c>
      <c r="D1554" t="s">
        <v>166</v>
      </c>
      <c r="E1554" t="s">
        <v>170</v>
      </c>
      <c r="F1554" t="str">
        <f>VLOOKUP(A1554,Metadata!$A$1:$H$42, 7, FALSE)</f>
        <v>No HEAL CRF Match</v>
      </c>
      <c r="G1554" t="s">
        <v>1796</v>
      </c>
      <c r="H1554" t="s">
        <v>3558</v>
      </c>
      <c r="I1554" t="s">
        <v>5059</v>
      </c>
      <c r="J1554" t="s">
        <v>5470</v>
      </c>
      <c r="N1554" t="s">
        <v>5539</v>
      </c>
      <c r="R1554" t="s">
        <v>5695</v>
      </c>
      <c r="AI1554" t="s">
        <v>16</v>
      </c>
    </row>
    <row r="1555" spans="1:35" x14ac:dyDescent="0.45">
      <c r="A1555" t="s">
        <v>16</v>
      </c>
      <c r="B1555" t="s">
        <v>243</v>
      </c>
      <c r="C1555" t="s">
        <v>57</v>
      </c>
      <c r="D1555" t="s">
        <v>166</v>
      </c>
      <c r="E1555" t="s">
        <v>170</v>
      </c>
      <c r="F1555" t="str">
        <f>VLOOKUP(A1555,Metadata!$A$1:$H$42, 7, FALSE)</f>
        <v>No HEAL CRF Match</v>
      </c>
      <c r="G1555" t="s">
        <v>1797</v>
      </c>
      <c r="H1555" t="s">
        <v>3559</v>
      </c>
      <c r="I1555" t="s">
        <v>5060</v>
      </c>
      <c r="J1555" t="s">
        <v>5470</v>
      </c>
      <c r="N1555" t="s">
        <v>5539</v>
      </c>
      <c r="R1555" t="s">
        <v>5695</v>
      </c>
      <c r="AI1555" t="s">
        <v>16</v>
      </c>
    </row>
    <row r="1556" spans="1:35" x14ac:dyDescent="0.45">
      <c r="A1556" t="s">
        <v>16</v>
      </c>
      <c r="B1556" t="s">
        <v>243</v>
      </c>
      <c r="C1556" t="s">
        <v>57</v>
      </c>
      <c r="D1556" t="s">
        <v>166</v>
      </c>
      <c r="E1556" t="s">
        <v>170</v>
      </c>
      <c r="F1556" t="str">
        <f>VLOOKUP(A1556,Metadata!$A$1:$H$42, 7, FALSE)</f>
        <v>No HEAL CRF Match</v>
      </c>
      <c r="G1556" t="s">
        <v>1798</v>
      </c>
      <c r="H1556" t="s">
        <v>3560</v>
      </c>
      <c r="I1556" t="s">
        <v>5061</v>
      </c>
      <c r="J1556" t="s">
        <v>5469</v>
      </c>
      <c r="AI1556" t="s">
        <v>16</v>
      </c>
    </row>
    <row r="1557" spans="1:35" x14ac:dyDescent="0.45">
      <c r="A1557" t="s">
        <v>16</v>
      </c>
      <c r="B1557" t="s">
        <v>243</v>
      </c>
      <c r="C1557" t="s">
        <v>57</v>
      </c>
      <c r="D1557" t="s">
        <v>166</v>
      </c>
      <c r="E1557" t="s">
        <v>170</v>
      </c>
      <c r="F1557" t="str">
        <f>VLOOKUP(A1557,Metadata!$A$1:$H$42, 7, FALSE)</f>
        <v>No HEAL CRF Match</v>
      </c>
      <c r="G1557" t="s">
        <v>1799</v>
      </c>
      <c r="H1557" t="s">
        <v>3561</v>
      </c>
      <c r="I1557" t="s">
        <v>5062</v>
      </c>
      <c r="J1557" t="s">
        <v>5470</v>
      </c>
      <c r="N1557" t="s">
        <v>5539</v>
      </c>
      <c r="R1557" t="s">
        <v>5695</v>
      </c>
      <c r="AI1557" t="s">
        <v>16</v>
      </c>
    </row>
    <row r="1558" spans="1:35" x14ac:dyDescent="0.45">
      <c r="A1558" t="s">
        <v>16</v>
      </c>
      <c r="B1558" t="s">
        <v>243</v>
      </c>
      <c r="C1558" t="s">
        <v>57</v>
      </c>
      <c r="D1558" t="s">
        <v>166</v>
      </c>
      <c r="E1558" t="s">
        <v>170</v>
      </c>
      <c r="F1558" t="str">
        <f>VLOOKUP(A1558,Metadata!$A$1:$H$42, 7, FALSE)</f>
        <v>No HEAL CRF Match</v>
      </c>
      <c r="G1558" t="s">
        <v>1800</v>
      </c>
      <c r="H1558" t="s">
        <v>3562</v>
      </c>
      <c r="I1558" t="s">
        <v>5063</v>
      </c>
      <c r="J1558" t="s">
        <v>5470</v>
      </c>
      <c r="N1558" t="s">
        <v>5539</v>
      </c>
      <c r="R1558" t="s">
        <v>5695</v>
      </c>
      <c r="AI1558" t="s">
        <v>16</v>
      </c>
    </row>
    <row r="1559" spans="1:35" x14ac:dyDescent="0.45">
      <c r="A1559" t="s">
        <v>16</v>
      </c>
      <c r="B1559" t="s">
        <v>243</v>
      </c>
      <c r="C1559" t="s">
        <v>57</v>
      </c>
      <c r="D1559" t="s">
        <v>166</v>
      </c>
      <c r="E1559" t="s">
        <v>170</v>
      </c>
      <c r="F1559" t="str">
        <f>VLOOKUP(A1559,Metadata!$A$1:$H$42, 7, FALSE)</f>
        <v>No HEAL CRF Match</v>
      </c>
      <c r="G1559" t="s">
        <v>1801</v>
      </c>
      <c r="H1559" t="s">
        <v>3563</v>
      </c>
      <c r="I1559" t="s">
        <v>5064</v>
      </c>
      <c r="J1559" t="s">
        <v>5470</v>
      </c>
      <c r="N1559" t="s">
        <v>5539</v>
      </c>
      <c r="R1559" t="s">
        <v>5695</v>
      </c>
      <c r="AI1559" t="s">
        <v>16</v>
      </c>
    </row>
    <row r="1560" spans="1:35" x14ac:dyDescent="0.45">
      <c r="A1560" t="s">
        <v>16</v>
      </c>
      <c r="B1560" t="s">
        <v>243</v>
      </c>
      <c r="C1560" t="s">
        <v>57</v>
      </c>
      <c r="D1560" t="s">
        <v>166</v>
      </c>
      <c r="E1560" t="s">
        <v>170</v>
      </c>
      <c r="F1560" t="str">
        <f>VLOOKUP(A1560,Metadata!$A$1:$H$42, 7, FALSE)</f>
        <v>No HEAL CRF Match</v>
      </c>
      <c r="G1560" t="s">
        <v>1802</v>
      </c>
      <c r="H1560" t="s">
        <v>3564</v>
      </c>
      <c r="I1560" t="s">
        <v>5065</v>
      </c>
      <c r="J1560" t="s">
        <v>5470</v>
      </c>
      <c r="N1560" t="s">
        <v>5539</v>
      </c>
      <c r="R1560" t="s">
        <v>5695</v>
      </c>
      <c r="AI1560" t="s">
        <v>16</v>
      </c>
    </row>
    <row r="1561" spans="1:35" x14ac:dyDescent="0.45">
      <c r="A1561" t="s">
        <v>16</v>
      </c>
      <c r="B1561" t="s">
        <v>243</v>
      </c>
      <c r="C1561" t="s">
        <v>57</v>
      </c>
      <c r="D1561" t="s">
        <v>166</v>
      </c>
      <c r="E1561" t="s">
        <v>170</v>
      </c>
      <c r="F1561" t="str">
        <f>VLOOKUP(A1561,Metadata!$A$1:$H$42, 7, FALSE)</f>
        <v>No HEAL CRF Match</v>
      </c>
      <c r="G1561" t="s">
        <v>1803</v>
      </c>
      <c r="H1561" t="s">
        <v>3565</v>
      </c>
      <c r="I1561" t="s">
        <v>5066</v>
      </c>
      <c r="J1561" t="s">
        <v>5470</v>
      </c>
      <c r="N1561" t="s">
        <v>5539</v>
      </c>
      <c r="R1561" t="s">
        <v>5695</v>
      </c>
      <c r="AI1561" t="s">
        <v>16</v>
      </c>
    </row>
    <row r="1562" spans="1:35" x14ac:dyDescent="0.45">
      <c r="A1562" t="s">
        <v>16</v>
      </c>
      <c r="B1562" t="s">
        <v>243</v>
      </c>
      <c r="C1562" t="s">
        <v>57</v>
      </c>
      <c r="D1562" t="s">
        <v>166</v>
      </c>
      <c r="E1562" t="s">
        <v>170</v>
      </c>
      <c r="F1562" t="str">
        <f>VLOOKUP(A1562,Metadata!$A$1:$H$42, 7, FALSE)</f>
        <v>No HEAL CRF Match</v>
      </c>
      <c r="G1562" t="s">
        <v>1804</v>
      </c>
      <c r="H1562" t="s">
        <v>3566</v>
      </c>
      <c r="I1562" t="s">
        <v>5067</v>
      </c>
      <c r="J1562" t="s">
        <v>5470</v>
      </c>
      <c r="N1562" t="s">
        <v>5539</v>
      </c>
      <c r="R1562" t="s">
        <v>5695</v>
      </c>
      <c r="AI1562" t="s">
        <v>16</v>
      </c>
    </row>
    <row r="1563" spans="1:35" x14ac:dyDescent="0.45">
      <c r="A1563" t="s">
        <v>16</v>
      </c>
      <c r="B1563" t="s">
        <v>243</v>
      </c>
      <c r="C1563" t="s">
        <v>57</v>
      </c>
      <c r="D1563" t="s">
        <v>166</v>
      </c>
      <c r="E1563" t="s">
        <v>170</v>
      </c>
      <c r="F1563" t="str">
        <f>VLOOKUP(A1563,Metadata!$A$1:$H$42, 7, FALSE)</f>
        <v>No HEAL CRF Match</v>
      </c>
      <c r="G1563" t="s">
        <v>1805</v>
      </c>
      <c r="H1563" t="s">
        <v>3567</v>
      </c>
      <c r="I1563" t="s">
        <v>5068</v>
      </c>
      <c r="J1563" t="s">
        <v>5470</v>
      </c>
      <c r="N1563" t="s">
        <v>5539</v>
      </c>
      <c r="R1563" t="s">
        <v>5695</v>
      </c>
      <c r="AI1563" t="s">
        <v>16</v>
      </c>
    </row>
    <row r="1564" spans="1:35" x14ac:dyDescent="0.45">
      <c r="A1564" t="s">
        <v>16</v>
      </c>
      <c r="B1564" t="s">
        <v>243</v>
      </c>
      <c r="C1564" t="s">
        <v>57</v>
      </c>
      <c r="D1564" t="s">
        <v>166</v>
      </c>
      <c r="E1564" t="s">
        <v>170</v>
      </c>
      <c r="F1564" t="str">
        <f>VLOOKUP(A1564,Metadata!$A$1:$H$42, 7, FALSE)</f>
        <v>No HEAL CRF Match</v>
      </c>
      <c r="G1564" t="s">
        <v>1806</v>
      </c>
      <c r="H1564" t="s">
        <v>3568</v>
      </c>
      <c r="I1564" t="s">
        <v>5069</v>
      </c>
      <c r="J1564" t="s">
        <v>5470</v>
      </c>
      <c r="N1564" t="s">
        <v>5539</v>
      </c>
      <c r="R1564" t="s">
        <v>5695</v>
      </c>
      <c r="AI1564" t="s">
        <v>16</v>
      </c>
    </row>
    <row r="1565" spans="1:35" x14ac:dyDescent="0.45">
      <c r="A1565" t="s">
        <v>16</v>
      </c>
      <c r="B1565" t="s">
        <v>243</v>
      </c>
      <c r="C1565" t="s">
        <v>57</v>
      </c>
      <c r="D1565" t="s">
        <v>166</v>
      </c>
      <c r="E1565" t="s">
        <v>170</v>
      </c>
      <c r="F1565" t="str">
        <f>VLOOKUP(A1565,Metadata!$A$1:$H$42, 7, FALSE)</f>
        <v>No HEAL CRF Match</v>
      </c>
      <c r="G1565" t="s">
        <v>1807</v>
      </c>
      <c r="H1565" t="s">
        <v>3569</v>
      </c>
      <c r="I1565" t="s">
        <v>5070</v>
      </c>
      <c r="J1565" t="s">
        <v>5470</v>
      </c>
      <c r="N1565" t="s">
        <v>5539</v>
      </c>
      <c r="R1565" t="s">
        <v>5695</v>
      </c>
      <c r="AI1565" t="s">
        <v>16</v>
      </c>
    </row>
    <row r="1566" spans="1:35" x14ac:dyDescent="0.45">
      <c r="A1566" t="s">
        <v>16</v>
      </c>
      <c r="B1566" t="s">
        <v>243</v>
      </c>
      <c r="C1566" t="s">
        <v>57</v>
      </c>
      <c r="D1566" t="s">
        <v>166</v>
      </c>
      <c r="E1566" t="s">
        <v>170</v>
      </c>
      <c r="F1566" t="str">
        <f>VLOOKUP(A1566,Metadata!$A$1:$H$42, 7, FALSE)</f>
        <v>No HEAL CRF Match</v>
      </c>
      <c r="G1566" t="s">
        <v>1808</v>
      </c>
      <c r="H1566" t="s">
        <v>3570</v>
      </c>
      <c r="I1566" t="s">
        <v>5071</v>
      </c>
      <c r="J1566" t="s">
        <v>5470</v>
      </c>
      <c r="N1566" t="s">
        <v>5539</v>
      </c>
      <c r="R1566" t="s">
        <v>5695</v>
      </c>
      <c r="AI1566" t="s">
        <v>16</v>
      </c>
    </row>
    <row r="1567" spans="1:35" x14ac:dyDescent="0.45">
      <c r="A1567" t="s">
        <v>16</v>
      </c>
      <c r="B1567" t="s">
        <v>243</v>
      </c>
      <c r="C1567" t="s">
        <v>57</v>
      </c>
      <c r="D1567" t="s">
        <v>166</v>
      </c>
      <c r="E1567" t="s">
        <v>170</v>
      </c>
      <c r="F1567" t="str">
        <f>VLOOKUP(A1567,Metadata!$A$1:$H$42, 7, FALSE)</f>
        <v>No HEAL CRF Match</v>
      </c>
      <c r="G1567" t="s">
        <v>1809</v>
      </c>
      <c r="H1567" t="s">
        <v>3571</v>
      </c>
      <c r="I1567" t="s">
        <v>5072</v>
      </c>
      <c r="J1567" t="s">
        <v>5470</v>
      </c>
      <c r="N1567" t="s">
        <v>5540</v>
      </c>
      <c r="R1567" t="s">
        <v>5696</v>
      </c>
      <c r="AI1567" t="s">
        <v>16</v>
      </c>
    </row>
    <row r="1568" spans="1:35" x14ac:dyDescent="0.45">
      <c r="A1568" t="s">
        <v>16</v>
      </c>
      <c r="B1568" t="s">
        <v>243</v>
      </c>
      <c r="C1568" t="s">
        <v>57</v>
      </c>
      <c r="D1568" t="s">
        <v>166</v>
      </c>
      <c r="E1568" t="s">
        <v>170</v>
      </c>
      <c r="F1568" t="str">
        <f>VLOOKUP(A1568,Metadata!$A$1:$H$42, 7, FALSE)</f>
        <v>No HEAL CRF Match</v>
      </c>
      <c r="G1568" t="s">
        <v>1810</v>
      </c>
      <c r="H1568" t="s">
        <v>3572</v>
      </c>
      <c r="I1568" t="s">
        <v>5073</v>
      </c>
      <c r="J1568" t="s">
        <v>5470</v>
      </c>
      <c r="N1568" t="s">
        <v>5539</v>
      </c>
      <c r="R1568" t="s">
        <v>5695</v>
      </c>
      <c r="AI1568" t="s">
        <v>16</v>
      </c>
    </row>
    <row r="1569" spans="1:35" x14ac:dyDescent="0.45">
      <c r="A1569" t="s">
        <v>16</v>
      </c>
      <c r="B1569" t="s">
        <v>243</v>
      </c>
      <c r="C1569" t="s">
        <v>57</v>
      </c>
      <c r="D1569" t="s">
        <v>166</v>
      </c>
      <c r="E1569" t="s">
        <v>170</v>
      </c>
      <c r="F1569" t="str">
        <f>VLOOKUP(A1569,Metadata!$A$1:$H$42, 7, FALSE)</f>
        <v>No HEAL CRF Match</v>
      </c>
      <c r="G1569" t="s">
        <v>1811</v>
      </c>
      <c r="H1569" t="s">
        <v>3573</v>
      </c>
      <c r="I1569" t="s">
        <v>5074</v>
      </c>
      <c r="J1569" t="s">
        <v>5470</v>
      </c>
      <c r="N1569" t="s">
        <v>5539</v>
      </c>
      <c r="R1569" t="s">
        <v>5695</v>
      </c>
      <c r="AI1569" t="s">
        <v>16</v>
      </c>
    </row>
    <row r="1570" spans="1:35" x14ac:dyDescent="0.45">
      <c r="A1570" t="s">
        <v>16</v>
      </c>
      <c r="B1570" t="s">
        <v>243</v>
      </c>
      <c r="C1570" t="s">
        <v>57</v>
      </c>
      <c r="D1570" t="s">
        <v>166</v>
      </c>
      <c r="E1570" t="s">
        <v>170</v>
      </c>
      <c r="F1570" t="str">
        <f>VLOOKUP(A1570,Metadata!$A$1:$H$42, 7, FALSE)</f>
        <v>No HEAL CRF Match</v>
      </c>
      <c r="G1570" t="s">
        <v>1812</v>
      </c>
      <c r="H1570" t="s">
        <v>3574</v>
      </c>
      <c r="I1570" t="s">
        <v>5075</v>
      </c>
      <c r="J1570" t="s">
        <v>5470</v>
      </c>
      <c r="N1570" t="s">
        <v>5539</v>
      </c>
      <c r="R1570" t="s">
        <v>5695</v>
      </c>
      <c r="AI1570" t="s">
        <v>16</v>
      </c>
    </row>
    <row r="1571" spans="1:35" x14ac:dyDescent="0.45">
      <c r="A1571" t="s">
        <v>16</v>
      </c>
      <c r="B1571" t="s">
        <v>243</v>
      </c>
      <c r="C1571" t="s">
        <v>57</v>
      </c>
      <c r="D1571" t="s">
        <v>166</v>
      </c>
      <c r="E1571" t="s">
        <v>170</v>
      </c>
      <c r="F1571" t="str">
        <f>VLOOKUP(A1571,Metadata!$A$1:$H$42, 7, FALSE)</f>
        <v>No HEAL CRF Match</v>
      </c>
      <c r="G1571" t="s">
        <v>1813</v>
      </c>
      <c r="H1571" t="s">
        <v>3575</v>
      </c>
      <c r="I1571" t="s">
        <v>5076</v>
      </c>
      <c r="J1571" t="s">
        <v>5470</v>
      </c>
      <c r="N1571" t="s">
        <v>5539</v>
      </c>
      <c r="R1571" t="s">
        <v>5695</v>
      </c>
      <c r="AI1571" t="s">
        <v>16</v>
      </c>
    </row>
    <row r="1572" spans="1:35" x14ac:dyDescent="0.45">
      <c r="A1572" t="s">
        <v>16</v>
      </c>
      <c r="B1572" t="s">
        <v>243</v>
      </c>
      <c r="C1572" t="s">
        <v>57</v>
      </c>
      <c r="D1572" t="s">
        <v>166</v>
      </c>
      <c r="E1572" t="s">
        <v>170</v>
      </c>
      <c r="F1572" t="str">
        <f>VLOOKUP(A1572,Metadata!$A$1:$H$42, 7, FALSE)</f>
        <v>No HEAL CRF Match</v>
      </c>
      <c r="G1572" t="s">
        <v>1814</v>
      </c>
      <c r="H1572" t="s">
        <v>3576</v>
      </c>
      <c r="I1572" t="s">
        <v>5077</v>
      </c>
      <c r="J1572" t="s">
        <v>5470</v>
      </c>
      <c r="N1572" t="s">
        <v>5539</v>
      </c>
      <c r="R1572" t="s">
        <v>5695</v>
      </c>
      <c r="AI1572" t="s">
        <v>16</v>
      </c>
    </row>
    <row r="1573" spans="1:35" x14ac:dyDescent="0.45">
      <c r="A1573" t="s">
        <v>16</v>
      </c>
      <c r="B1573" t="s">
        <v>243</v>
      </c>
      <c r="C1573" t="s">
        <v>57</v>
      </c>
      <c r="D1573" t="s">
        <v>166</v>
      </c>
      <c r="E1573" t="s">
        <v>170</v>
      </c>
      <c r="F1573" t="str">
        <f>VLOOKUP(A1573,Metadata!$A$1:$H$42, 7, FALSE)</f>
        <v>No HEAL CRF Match</v>
      </c>
      <c r="G1573" t="s">
        <v>1815</v>
      </c>
      <c r="H1573" t="s">
        <v>3577</v>
      </c>
      <c r="I1573" t="s">
        <v>5078</v>
      </c>
      <c r="J1573" t="s">
        <v>5470</v>
      </c>
      <c r="N1573" t="s">
        <v>5539</v>
      </c>
      <c r="R1573" t="s">
        <v>5695</v>
      </c>
      <c r="AI1573" t="s">
        <v>16</v>
      </c>
    </row>
    <row r="1574" spans="1:35" x14ac:dyDescent="0.45">
      <c r="A1574" t="s">
        <v>16</v>
      </c>
      <c r="B1574" t="s">
        <v>243</v>
      </c>
      <c r="C1574" t="s">
        <v>57</v>
      </c>
      <c r="D1574" t="s">
        <v>166</v>
      </c>
      <c r="E1574" t="s">
        <v>170</v>
      </c>
      <c r="F1574" t="str">
        <f>VLOOKUP(A1574,Metadata!$A$1:$H$42, 7, FALSE)</f>
        <v>No HEAL CRF Match</v>
      </c>
      <c r="G1574" t="s">
        <v>1816</v>
      </c>
      <c r="H1574" t="s">
        <v>3578</v>
      </c>
      <c r="I1574" t="s">
        <v>5079</v>
      </c>
      <c r="J1574" t="s">
        <v>5470</v>
      </c>
      <c r="N1574" t="s">
        <v>5539</v>
      </c>
      <c r="R1574" t="s">
        <v>5695</v>
      </c>
      <c r="AI1574" t="s">
        <v>16</v>
      </c>
    </row>
    <row r="1575" spans="1:35" x14ac:dyDescent="0.45">
      <c r="A1575" t="s">
        <v>16</v>
      </c>
      <c r="B1575" t="s">
        <v>243</v>
      </c>
      <c r="C1575" t="s">
        <v>57</v>
      </c>
      <c r="D1575" t="s">
        <v>166</v>
      </c>
      <c r="E1575" t="s">
        <v>170</v>
      </c>
      <c r="F1575" t="str">
        <f>VLOOKUP(A1575,Metadata!$A$1:$H$42, 7, FALSE)</f>
        <v>No HEAL CRF Match</v>
      </c>
      <c r="G1575" t="s">
        <v>1817</v>
      </c>
      <c r="H1575" t="s">
        <v>3579</v>
      </c>
      <c r="I1575" t="s">
        <v>5080</v>
      </c>
      <c r="J1575" t="s">
        <v>5470</v>
      </c>
      <c r="N1575" t="s">
        <v>5540</v>
      </c>
      <c r="R1575" t="s">
        <v>5696</v>
      </c>
      <c r="AI1575" t="s">
        <v>16</v>
      </c>
    </row>
    <row r="1576" spans="1:35" x14ac:dyDescent="0.45">
      <c r="A1576" t="s">
        <v>16</v>
      </c>
      <c r="B1576" t="s">
        <v>243</v>
      </c>
      <c r="C1576" t="s">
        <v>57</v>
      </c>
      <c r="D1576" t="s">
        <v>166</v>
      </c>
      <c r="E1576" t="s">
        <v>170</v>
      </c>
      <c r="F1576" t="str">
        <f>VLOOKUP(A1576,Metadata!$A$1:$H$42, 7, FALSE)</f>
        <v>No HEAL CRF Match</v>
      </c>
      <c r="G1576" t="s">
        <v>1818</v>
      </c>
      <c r="H1576" t="s">
        <v>3580</v>
      </c>
      <c r="I1576" t="s">
        <v>5081</v>
      </c>
      <c r="J1576" t="s">
        <v>5470</v>
      </c>
      <c r="N1576" t="s">
        <v>5539</v>
      </c>
      <c r="R1576" t="s">
        <v>5695</v>
      </c>
      <c r="AI1576" t="s">
        <v>16</v>
      </c>
    </row>
    <row r="1577" spans="1:35" x14ac:dyDescent="0.45">
      <c r="A1577" t="s">
        <v>16</v>
      </c>
      <c r="B1577" t="s">
        <v>243</v>
      </c>
      <c r="C1577" t="s">
        <v>57</v>
      </c>
      <c r="D1577" t="s">
        <v>166</v>
      </c>
      <c r="E1577" t="s">
        <v>170</v>
      </c>
      <c r="F1577" t="str">
        <f>VLOOKUP(A1577,Metadata!$A$1:$H$42, 7, FALSE)</f>
        <v>No HEAL CRF Match</v>
      </c>
      <c r="G1577" t="s">
        <v>1819</v>
      </c>
      <c r="H1577" t="s">
        <v>3581</v>
      </c>
      <c r="I1577" t="s">
        <v>5082</v>
      </c>
      <c r="J1577" t="s">
        <v>5470</v>
      </c>
      <c r="N1577" t="s">
        <v>5539</v>
      </c>
      <c r="R1577" t="s">
        <v>5695</v>
      </c>
      <c r="AI1577" t="s">
        <v>16</v>
      </c>
    </row>
    <row r="1578" spans="1:35" x14ac:dyDescent="0.45">
      <c r="A1578" t="s">
        <v>16</v>
      </c>
      <c r="B1578" t="s">
        <v>243</v>
      </c>
      <c r="C1578" t="s">
        <v>57</v>
      </c>
      <c r="D1578" t="s">
        <v>166</v>
      </c>
      <c r="E1578" t="s">
        <v>170</v>
      </c>
      <c r="F1578" t="str">
        <f>VLOOKUP(A1578,Metadata!$A$1:$H$42, 7, FALSE)</f>
        <v>No HEAL CRF Match</v>
      </c>
      <c r="G1578" t="s">
        <v>1820</v>
      </c>
      <c r="H1578" t="s">
        <v>3582</v>
      </c>
      <c r="I1578" t="s">
        <v>5083</v>
      </c>
      <c r="J1578" t="s">
        <v>5470</v>
      </c>
      <c r="N1578" t="s">
        <v>5539</v>
      </c>
      <c r="R1578" t="s">
        <v>5695</v>
      </c>
      <c r="AI1578" t="s">
        <v>16</v>
      </c>
    </row>
    <row r="1579" spans="1:35" x14ac:dyDescent="0.45">
      <c r="A1579" t="s">
        <v>16</v>
      </c>
      <c r="B1579" t="s">
        <v>243</v>
      </c>
      <c r="C1579" t="s">
        <v>57</v>
      </c>
      <c r="D1579" t="s">
        <v>166</v>
      </c>
      <c r="E1579" t="s">
        <v>170</v>
      </c>
      <c r="F1579" t="str">
        <f>VLOOKUP(A1579,Metadata!$A$1:$H$42, 7, FALSE)</f>
        <v>No HEAL CRF Match</v>
      </c>
      <c r="G1579" t="s">
        <v>1821</v>
      </c>
      <c r="H1579" t="s">
        <v>3583</v>
      </c>
      <c r="I1579" t="s">
        <v>5084</v>
      </c>
      <c r="J1579" t="s">
        <v>5470</v>
      </c>
      <c r="N1579" t="s">
        <v>5539</v>
      </c>
      <c r="R1579" t="s">
        <v>5695</v>
      </c>
      <c r="AI1579" t="s">
        <v>16</v>
      </c>
    </row>
    <row r="1580" spans="1:35" x14ac:dyDescent="0.45">
      <c r="A1580" t="s">
        <v>16</v>
      </c>
      <c r="B1580" t="s">
        <v>243</v>
      </c>
      <c r="C1580" t="s">
        <v>57</v>
      </c>
      <c r="D1580" t="s">
        <v>166</v>
      </c>
      <c r="E1580" t="s">
        <v>170</v>
      </c>
      <c r="F1580" t="str">
        <f>VLOOKUP(A1580,Metadata!$A$1:$H$42, 7, FALSE)</f>
        <v>No HEAL CRF Match</v>
      </c>
      <c r="G1580" t="s">
        <v>1822</v>
      </c>
      <c r="H1580" t="s">
        <v>3584</v>
      </c>
      <c r="I1580" t="s">
        <v>5085</v>
      </c>
      <c r="J1580" t="s">
        <v>5470</v>
      </c>
      <c r="N1580" t="s">
        <v>5539</v>
      </c>
      <c r="R1580" t="s">
        <v>5695</v>
      </c>
      <c r="AI1580" t="s">
        <v>16</v>
      </c>
    </row>
    <row r="1581" spans="1:35" x14ac:dyDescent="0.45">
      <c r="A1581" t="s">
        <v>16</v>
      </c>
      <c r="B1581" t="s">
        <v>243</v>
      </c>
      <c r="C1581" t="s">
        <v>57</v>
      </c>
      <c r="D1581" t="s">
        <v>166</v>
      </c>
      <c r="E1581" t="s">
        <v>170</v>
      </c>
      <c r="F1581" t="str">
        <f>VLOOKUP(A1581,Metadata!$A$1:$H$42, 7, FALSE)</f>
        <v>No HEAL CRF Match</v>
      </c>
      <c r="G1581" t="s">
        <v>1823</v>
      </c>
      <c r="H1581" t="s">
        <v>3585</v>
      </c>
      <c r="I1581" t="s">
        <v>5086</v>
      </c>
      <c r="J1581" t="s">
        <v>5470</v>
      </c>
      <c r="N1581" t="s">
        <v>5539</v>
      </c>
      <c r="R1581" t="s">
        <v>5695</v>
      </c>
      <c r="AI1581" t="s">
        <v>16</v>
      </c>
    </row>
    <row r="1582" spans="1:35" x14ac:dyDescent="0.45">
      <c r="A1582" t="s">
        <v>16</v>
      </c>
      <c r="B1582" t="s">
        <v>243</v>
      </c>
      <c r="C1582" t="s">
        <v>57</v>
      </c>
      <c r="D1582" t="s">
        <v>166</v>
      </c>
      <c r="E1582" t="s">
        <v>170</v>
      </c>
      <c r="F1582" t="str">
        <f>VLOOKUP(A1582,Metadata!$A$1:$H$42, 7, FALSE)</f>
        <v>No HEAL CRF Match</v>
      </c>
      <c r="G1582" t="s">
        <v>1824</v>
      </c>
      <c r="H1582" t="s">
        <v>3586</v>
      </c>
      <c r="I1582" t="s">
        <v>5087</v>
      </c>
      <c r="J1582" t="s">
        <v>5470</v>
      </c>
      <c r="N1582" t="s">
        <v>5539</v>
      </c>
      <c r="R1582" t="s">
        <v>5695</v>
      </c>
      <c r="AI1582" t="s">
        <v>16</v>
      </c>
    </row>
    <row r="1583" spans="1:35" x14ac:dyDescent="0.45">
      <c r="A1583" t="s">
        <v>16</v>
      </c>
      <c r="B1583" t="s">
        <v>243</v>
      </c>
      <c r="C1583" t="s">
        <v>57</v>
      </c>
      <c r="D1583" t="s">
        <v>166</v>
      </c>
      <c r="E1583" t="s">
        <v>170</v>
      </c>
      <c r="F1583" t="str">
        <f>VLOOKUP(A1583,Metadata!$A$1:$H$42, 7, FALSE)</f>
        <v>No HEAL CRF Match</v>
      </c>
      <c r="G1583" t="s">
        <v>1825</v>
      </c>
      <c r="H1583" t="s">
        <v>3587</v>
      </c>
      <c r="I1583" t="s">
        <v>5088</v>
      </c>
      <c r="J1583" t="s">
        <v>5470</v>
      </c>
      <c r="N1583" t="s">
        <v>5539</v>
      </c>
      <c r="R1583" t="s">
        <v>5695</v>
      </c>
      <c r="AI1583" t="s">
        <v>16</v>
      </c>
    </row>
    <row r="1584" spans="1:35" x14ac:dyDescent="0.45">
      <c r="A1584" t="s">
        <v>16</v>
      </c>
      <c r="B1584" t="s">
        <v>243</v>
      </c>
      <c r="C1584" t="s">
        <v>57</v>
      </c>
      <c r="D1584" t="s">
        <v>166</v>
      </c>
      <c r="E1584" t="s">
        <v>170</v>
      </c>
      <c r="F1584" t="str">
        <f>VLOOKUP(A1584,Metadata!$A$1:$H$42, 7, FALSE)</f>
        <v>No HEAL CRF Match</v>
      </c>
      <c r="G1584" t="s">
        <v>1826</v>
      </c>
      <c r="H1584" t="s">
        <v>3588</v>
      </c>
      <c r="I1584" t="s">
        <v>5089</v>
      </c>
      <c r="J1584" t="s">
        <v>5470</v>
      </c>
      <c r="N1584" t="s">
        <v>5539</v>
      </c>
      <c r="R1584" t="s">
        <v>5695</v>
      </c>
      <c r="AI1584" t="s">
        <v>16</v>
      </c>
    </row>
    <row r="1585" spans="1:35" x14ac:dyDescent="0.45">
      <c r="A1585" t="s">
        <v>16</v>
      </c>
      <c r="B1585" t="s">
        <v>243</v>
      </c>
      <c r="C1585" t="s">
        <v>57</v>
      </c>
      <c r="D1585" t="s">
        <v>166</v>
      </c>
      <c r="E1585" t="s">
        <v>170</v>
      </c>
      <c r="F1585" t="str">
        <f>VLOOKUP(A1585,Metadata!$A$1:$H$42, 7, FALSE)</f>
        <v>No HEAL CRF Match</v>
      </c>
      <c r="G1585" t="s">
        <v>1827</v>
      </c>
      <c r="H1585" t="s">
        <v>3589</v>
      </c>
      <c r="I1585" t="s">
        <v>5090</v>
      </c>
      <c r="J1585" t="s">
        <v>5469</v>
      </c>
      <c r="AI1585" t="s">
        <v>16</v>
      </c>
    </row>
    <row r="1586" spans="1:35" x14ac:dyDescent="0.45">
      <c r="A1586" t="s">
        <v>16</v>
      </c>
      <c r="B1586" t="s">
        <v>243</v>
      </c>
      <c r="C1586" t="s">
        <v>57</v>
      </c>
      <c r="D1586" t="s">
        <v>166</v>
      </c>
      <c r="E1586" t="s">
        <v>170</v>
      </c>
      <c r="F1586" t="str">
        <f>VLOOKUP(A1586,Metadata!$A$1:$H$42, 7, FALSE)</f>
        <v>No HEAL CRF Match</v>
      </c>
      <c r="G1586" t="s">
        <v>1828</v>
      </c>
      <c r="H1586" t="s">
        <v>3590</v>
      </c>
      <c r="I1586" t="s">
        <v>5091</v>
      </c>
      <c r="J1586" t="s">
        <v>5470</v>
      </c>
      <c r="N1586" t="s">
        <v>5539</v>
      </c>
      <c r="R1586" t="s">
        <v>5695</v>
      </c>
      <c r="AI1586" t="s">
        <v>16</v>
      </c>
    </row>
    <row r="1587" spans="1:35" x14ac:dyDescent="0.45">
      <c r="A1587" t="s">
        <v>16</v>
      </c>
      <c r="B1587" t="s">
        <v>243</v>
      </c>
      <c r="C1587" t="s">
        <v>57</v>
      </c>
      <c r="D1587" t="s">
        <v>166</v>
      </c>
      <c r="E1587" t="s">
        <v>170</v>
      </c>
      <c r="F1587" t="str">
        <f>VLOOKUP(A1587,Metadata!$A$1:$H$42, 7, FALSE)</f>
        <v>No HEAL CRF Match</v>
      </c>
      <c r="G1587" t="s">
        <v>1829</v>
      </c>
      <c r="H1587" t="s">
        <v>3589</v>
      </c>
      <c r="I1587" t="s">
        <v>5090</v>
      </c>
      <c r="J1587" t="s">
        <v>5469</v>
      </c>
      <c r="AI1587" t="s">
        <v>16</v>
      </c>
    </row>
    <row r="1588" spans="1:35" x14ac:dyDescent="0.45">
      <c r="A1588" t="s">
        <v>16</v>
      </c>
      <c r="B1588" t="s">
        <v>243</v>
      </c>
      <c r="C1588" t="s">
        <v>57</v>
      </c>
      <c r="D1588" t="s">
        <v>166</v>
      </c>
      <c r="E1588" t="s">
        <v>170</v>
      </c>
      <c r="F1588" t="str">
        <f>VLOOKUP(A1588,Metadata!$A$1:$H$42, 7, FALSE)</f>
        <v>No HEAL CRF Match</v>
      </c>
      <c r="G1588" t="s">
        <v>1830</v>
      </c>
      <c r="H1588" t="s">
        <v>3591</v>
      </c>
      <c r="I1588" t="s">
        <v>5092</v>
      </c>
      <c r="J1588" t="s">
        <v>5470</v>
      </c>
      <c r="N1588" t="s">
        <v>5539</v>
      </c>
      <c r="R1588" t="s">
        <v>5695</v>
      </c>
      <c r="AI1588" t="s">
        <v>16</v>
      </c>
    </row>
    <row r="1589" spans="1:35" x14ac:dyDescent="0.45">
      <c r="A1589" t="s">
        <v>16</v>
      </c>
      <c r="B1589" t="s">
        <v>243</v>
      </c>
      <c r="C1589" t="s">
        <v>57</v>
      </c>
      <c r="D1589" t="s">
        <v>166</v>
      </c>
      <c r="E1589" t="s">
        <v>170</v>
      </c>
      <c r="F1589" t="str">
        <f>VLOOKUP(A1589,Metadata!$A$1:$H$42, 7, FALSE)</f>
        <v>No HEAL CRF Match</v>
      </c>
      <c r="G1589" t="s">
        <v>1831</v>
      </c>
      <c r="H1589" t="s">
        <v>3592</v>
      </c>
      <c r="I1589" t="s">
        <v>5093</v>
      </c>
      <c r="J1589" t="s">
        <v>5470</v>
      </c>
      <c r="N1589" t="s">
        <v>5539</v>
      </c>
      <c r="R1589" t="s">
        <v>5695</v>
      </c>
      <c r="AI1589" t="s">
        <v>16</v>
      </c>
    </row>
    <row r="1590" spans="1:35" x14ac:dyDescent="0.45">
      <c r="A1590" t="s">
        <v>16</v>
      </c>
      <c r="B1590" t="s">
        <v>243</v>
      </c>
      <c r="C1590" t="s">
        <v>57</v>
      </c>
      <c r="D1590" t="s">
        <v>166</v>
      </c>
      <c r="E1590" t="s">
        <v>170</v>
      </c>
      <c r="F1590" t="str">
        <f>VLOOKUP(A1590,Metadata!$A$1:$H$42, 7, FALSE)</f>
        <v>No HEAL CRF Match</v>
      </c>
      <c r="G1590" t="s">
        <v>1832</v>
      </c>
      <c r="H1590" t="s">
        <v>3593</v>
      </c>
      <c r="I1590" t="s">
        <v>5094</v>
      </c>
      <c r="J1590" t="s">
        <v>5470</v>
      </c>
      <c r="N1590" t="s">
        <v>5539</v>
      </c>
      <c r="R1590" t="s">
        <v>5695</v>
      </c>
      <c r="AI1590" t="s">
        <v>16</v>
      </c>
    </row>
    <row r="1591" spans="1:35" x14ac:dyDescent="0.45">
      <c r="A1591" t="s">
        <v>16</v>
      </c>
      <c r="B1591" t="s">
        <v>243</v>
      </c>
      <c r="C1591" t="s">
        <v>57</v>
      </c>
      <c r="D1591" t="s">
        <v>166</v>
      </c>
      <c r="E1591" t="s">
        <v>170</v>
      </c>
      <c r="F1591" t="str">
        <f>VLOOKUP(A1591,Metadata!$A$1:$H$42, 7, FALSE)</f>
        <v>No HEAL CRF Match</v>
      </c>
      <c r="G1591" t="s">
        <v>1833</v>
      </c>
      <c r="H1591" t="s">
        <v>3594</v>
      </c>
      <c r="I1591" t="s">
        <v>5095</v>
      </c>
      <c r="J1591" t="s">
        <v>5470</v>
      </c>
      <c r="N1591" t="s">
        <v>5539</v>
      </c>
      <c r="R1591" t="s">
        <v>5695</v>
      </c>
      <c r="AI1591" t="s">
        <v>16</v>
      </c>
    </row>
    <row r="1592" spans="1:35" x14ac:dyDescent="0.45">
      <c r="A1592" t="s">
        <v>16</v>
      </c>
      <c r="B1592" t="s">
        <v>243</v>
      </c>
      <c r="C1592" t="s">
        <v>57</v>
      </c>
      <c r="D1592" t="s">
        <v>166</v>
      </c>
      <c r="E1592" t="s">
        <v>170</v>
      </c>
      <c r="F1592" t="str">
        <f>VLOOKUP(A1592,Metadata!$A$1:$H$42, 7, FALSE)</f>
        <v>No HEAL CRF Match</v>
      </c>
      <c r="G1592" t="s">
        <v>1834</v>
      </c>
      <c r="H1592" t="s">
        <v>3595</v>
      </c>
      <c r="I1592" t="s">
        <v>5096</v>
      </c>
      <c r="J1592" t="s">
        <v>5469</v>
      </c>
      <c r="AI1592" t="s">
        <v>16</v>
      </c>
    </row>
    <row r="1593" spans="1:35" x14ac:dyDescent="0.45">
      <c r="A1593" t="s">
        <v>16</v>
      </c>
      <c r="B1593" t="s">
        <v>243</v>
      </c>
      <c r="C1593" t="s">
        <v>57</v>
      </c>
      <c r="D1593" t="s">
        <v>166</v>
      </c>
      <c r="E1593" t="s">
        <v>170</v>
      </c>
      <c r="F1593" t="str">
        <f>VLOOKUP(A1593,Metadata!$A$1:$H$42, 7, FALSE)</f>
        <v>No HEAL CRF Match</v>
      </c>
      <c r="G1593" t="s">
        <v>1835</v>
      </c>
      <c r="H1593" t="s">
        <v>3596</v>
      </c>
      <c r="I1593" t="s">
        <v>5097</v>
      </c>
      <c r="J1593" t="s">
        <v>5470</v>
      </c>
      <c r="N1593" t="s">
        <v>5539</v>
      </c>
      <c r="R1593" t="s">
        <v>5695</v>
      </c>
      <c r="AI1593" t="s">
        <v>16</v>
      </c>
    </row>
    <row r="1594" spans="1:35" x14ac:dyDescent="0.45">
      <c r="A1594" t="s">
        <v>16</v>
      </c>
      <c r="B1594" t="s">
        <v>243</v>
      </c>
      <c r="C1594" t="s">
        <v>57</v>
      </c>
      <c r="D1594" t="s">
        <v>166</v>
      </c>
      <c r="E1594" t="s">
        <v>170</v>
      </c>
      <c r="F1594" t="str">
        <f>VLOOKUP(A1594,Metadata!$A$1:$H$42, 7, FALSE)</f>
        <v>No HEAL CRF Match</v>
      </c>
      <c r="G1594" t="s">
        <v>1836</v>
      </c>
      <c r="H1594" t="s">
        <v>3595</v>
      </c>
      <c r="I1594" t="s">
        <v>5096</v>
      </c>
      <c r="J1594" t="s">
        <v>5469</v>
      </c>
      <c r="AI1594" t="s">
        <v>16</v>
      </c>
    </row>
    <row r="1595" spans="1:35" x14ac:dyDescent="0.45">
      <c r="A1595" t="s">
        <v>16</v>
      </c>
      <c r="B1595" t="s">
        <v>243</v>
      </c>
      <c r="C1595" t="s">
        <v>57</v>
      </c>
      <c r="D1595" t="s">
        <v>166</v>
      </c>
      <c r="E1595" t="s">
        <v>170</v>
      </c>
      <c r="F1595" t="str">
        <f>VLOOKUP(A1595,Metadata!$A$1:$H$42, 7, FALSE)</f>
        <v>No HEAL CRF Match</v>
      </c>
      <c r="G1595" t="s">
        <v>1837</v>
      </c>
      <c r="H1595" t="s">
        <v>3597</v>
      </c>
      <c r="I1595" t="s">
        <v>5098</v>
      </c>
      <c r="J1595" t="s">
        <v>5470</v>
      </c>
      <c r="N1595" t="s">
        <v>5494</v>
      </c>
      <c r="R1595" t="s">
        <v>5697</v>
      </c>
      <c r="AI1595" t="s">
        <v>16</v>
      </c>
    </row>
    <row r="1596" spans="1:35" x14ac:dyDescent="0.45">
      <c r="A1596" t="s">
        <v>16</v>
      </c>
      <c r="B1596" t="s">
        <v>243</v>
      </c>
      <c r="C1596" t="s">
        <v>57</v>
      </c>
      <c r="D1596" t="s">
        <v>166</v>
      </c>
      <c r="E1596" t="s">
        <v>170</v>
      </c>
      <c r="F1596" t="str">
        <f>VLOOKUP(A1596,Metadata!$A$1:$H$42, 7, FALSE)</f>
        <v>No HEAL CRF Match</v>
      </c>
      <c r="G1596" t="s">
        <v>1838</v>
      </c>
      <c r="H1596" t="s">
        <v>3598</v>
      </c>
      <c r="I1596" t="s">
        <v>5099</v>
      </c>
      <c r="J1596" t="s">
        <v>5470</v>
      </c>
      <c r="N1596" t="s">
        <v>5494</v>
      </c>
      <c r="R1596" t="s">
        <v>5697</v>
      </c>
      <c r="AI1596" t="s">
        <v>16</v>
      </c>
    </row>
    <row r="1597" spans="1:35" x14ac:dyDescent="0.45">
      <c r="A1597" t="s">
        <v>16</v>
      </c>
      <c r="B1597" t="s">
        <v>243</v>
      </c>
      <c r="C1597" t="s">
        <v>57</v>
      </c>
      <c r="D1597" t="s">
        <v>166</v>
      </c>
      <c r="E1597" t="s">
        <v>170</v>
      </c>
      <c r="F1597" t="str">
        <f>VLOOKUP(A1597,Metadata!$A$1:$H$42, 7, FALSE)</f>
        <v>No HEAL CRF Match</v>
      </c>
      <c r="G1597" t="s">
        <v>1839</v>
      </c>
      <c r="H1597" t="s">
        <v>3599</v>
      </c>
      <c r="I1597" t="s">
        <v>5100</v>
      </c>
      <c r="J1597" t="s">
        <v>5472</v>
      </c>
      <c r="K1597" t="s">
        <v>5476</v>
      </c>
      <c r="AI1597" t="s">
        <v>16</v>
      </c>
    </row>
    <row r="1598" spans="1:35" x14ac:dyDescent="0.45">
      <c r="A1598" t="s">
        <v>16</v>
      </c>
      <c r="B1598" t="s">
        <v>243</v>
      </c>
      <c r="C1598" t="s">
        <v>57</v>
      </c>
      <c r="D1598" t="s">
        <v>166</v>
      </c>
      <c r="E1598" t="s">
        <v>170</v>
      </c>
      <c r="F1598" t="str">
        <f>VLOOKUP(A1598,Metadata!$A$1:$H$42, 7, FALSE)</f>
        <v>No HEAL CRF Match</v>
      </c>
      <c r="G1598" t="s">
        <v>1840</v>
      </c>
      <c r="H1598" t="s">
        <v>3600</v>
      </c>
      <c r="I1598" t="s">
        <v>5101</v>
      </c>
      <c r="J1598" t="s">
        <v>5470</v>
      </c>
      <c r="N1598" t="s">
        <v>5478</v>
      </c>
      <c r="R1598" t="s">
        <v>5698</v>
      </c>
      <c r="AI1598" t="s">
        <v>16</v>
      </c>
    </row>
    <row r="1599" spans="1:35" x14ac:dyDescent="0.45">
      <c r="A1599" t="s">
        <v>16</v>
      </c>
      <c r="B1599" t="s">
        <v>243</v>
      </c>
      <c r="C1599" t="s">
        <v>57</v>
      </c>
      <c r="D1599" t="s">
        <v>166</v>
      </c>
      <c r="E1599" t="s">
        <v>170</v>
      </c>
      <c r="F1599" t="str">
        <f>VLOOKUP(A1599,Metadata!$A$1:$H$42, 7, FALSE)</f>
        <v>No HEAL CRF Match</v>
      </c>
      <c r="G1599" t="s">
        <v>1841</v>
      </c>
      <c r="H1599" t="s">
        <v>3601</v>
      </c>
      <c r="I1599" t="s">
        <v>5102</v>
      </c>
      <c r="J1599" t="s">
        <v>5470</v>
      </c>
      <c r="N1599" t="s">
        <v>5502</v>
      </c>
      <c r="R1599" t="s">
        <v>5598</v>
      </c>
      <c r="AI1599" t="s">
        <v>16</v>
      </c>
    </row>
    <row r="1600" spans="1:35" x14ac:dyDescent="0.45">
      <c r="A1600" t="s">
        <v>16</v>
      </c>
      <c r="B1600" t="s">
        <v>243</v>
      </c>
      <c r="C1600" t="s">
        <v>57</v>
      </c>
      <c r="D1600" t="s">
        <v>166</v>
      </c>
      <c r="E1600" t="s">
        <v>170</v>
      </c>
      <c r="F1600" t="str">
        <f>VLOOKUP(A1600,Metadata!$A$1:$H$42, 7, FALSE)</f>
        <v>No HEAL CRF Match</v>
      </c>
      <c r="G1600" t="s">
        <v>1842</v>
      </c>
      <c r="H1600" t="s">
        <v>3602</v>
      </c>
      <c r="I1600" t="s">
        <v>5103</v>
      </c>
      <c r="J1600" t="s">
        <v>5470</v>
      </c>
      <c r="N1600" t="s">
        <v>5494</v>
      </c>
      <c r="R1600" t="s">
        <v>5583</v>
      </c>
      <c r="AI1600" t="s">
        <v>16</v>
      </c>
    </row>
    <row r="1601" spans="1:35" x14ac:dyDescent="0.45">
      <c r="A1601" t="s">
        <v>16</v>
      </c>
      <c r="B1601" t="s">
        <v>243</v>
      </c>
      <c r="C1601" t="s">
        <v>57</v>
      </c>
      <c r="D1601" t="s">
        <v>166</v>
      </c>
      <c r="E1601" t="s">
        <v>170</v>
      </c>
      <c r="F1601" t="str">
        <f>VLOOKUP(A1601,Metadata!$A$1:$H$42, 7, FALSE)</f>
        <v>No HEAL CRF Match</v>
      </c>
      <c r="G1601" t="s">
        <v>1843</v>
      </c>
      <c r="H1601" t="s">
        <v>3603</v>
      </c>
      <c r="I1601" t="s">
        <v>5104</v>
      </c>
      <c r="J1601" t="s">
        <v>5470</v>
      </c>
      <c r="N1601" t="s">
        <v>5478</v>
      </c>
      <c r="R1601" t="s">
        <v>5559</v>
      </c>
      <c r="AI1601" t="s">
        <v>16</v>
      </c>
    </row>
    <row r="1602" spans="1:35" x14ac:dyDescent="0.45">
      <c r="A1602" t="s">
        <v>16</v>
      </c>
      <c r="B1602" t="s">
        <v>243</v>
      </c>
      <c r="C1602" t="s">
        <v>57</v>
      </c>
      <c r="D1602" t="s">
        <v>166</v>
      </c>
      <c r="E1602" t="s">
        <v>170</v>
      </c>
      <c r="F1602" t="str">
        <f>VLOOKUP(A1602,Metadata!$A$1:$H$42, 7, FALSE)</f>
        <v>No HEAL CRF Match</v>
      </c>
      <c r="G1602" t="s">
        <v>1844</v>
      </c>
      <c r="H1602" t="s">
        <v>3604</v>
      </c>
      <c r="I1602" t="s">
        <v>5105</v>
      </c>
      <c r="J1602" t="s">
        <v>5470</v>
      </c>
      <c r="N1602" t="s">
        <v>5478</v>
      </c>
      <c r="R1602" t="s">
        <v>5559</v>
      </c>
      <c r="AI1602" t="s">
        <v>16</v>
      </c>
    </row>
    <row r="1603" spans="1:35" x14ac:dyDescent="0.45">
      <c r="A1603" t="s">
        <v>16</v>
      </c>
      <c r="B1603" t="s">
        <v>243</v>
      </c>
      <c r="C1603" t="s">
        <v>57</v>
      </c>
      <c r="D1603" t="s">
        <v>166</v>
      </c>
      <c r="E1603" t="s">
        <v>170</v>
      </c>
      <c r="F1603" t="str">
        <f>VLOOKUP(A1603,Metadata!$A$1:$H$42, 7, FALSE)</f>
        <v>No HEAL CRF Match</v>
      </c>
      <c r="G1603" t="s">
        <v>1845</v>
      </c>
      <c r="H1603" t="s">
        <v>3605</v>
      </c>
      <c r="I1603" t="s">
        <v>5106</v>
      </c>
      <c r="J1603" t="s">
        <v>5469</v>
      </c>
      <c r="AI1603" t="s">
        <v>16</v>
      </c>
    </row>
    <row r="1604" spans="1:35" x14ac:dyDescent="0.45">
      <c r="A1604" t="s">
        <v>18</v>
      </c>
      <c r="B1604" t="s">
        <v>243</v>
      </c>
      <c r="C1604" t="s">
        <v>59</v>
      </c>
      <c r="D1604" t="s">
        <v>166</v>
      </c>
      <c r="E1604" t="s">
        <v>170</v>
      </c>
      <c r="F1604" t="str">
        <f>VLOOKUP(A1604,Metadata!$A$1:$H$42, 7, FALSE)</f>
        <v>No HEAL CRF Match</v>
      </c>
      <c r="G1604" t="s">
        <v>1846</v>
      </c>
      <c r="H1604" t="s">
        <v>3606</v>
      </c>
      <c r="I1604" t="s">
        <v>5107</v>
      </c>
      <c r="J1604" t="s">
        <v>5469</v>
      </c>
      <c r="AI1604" t="s">
        <v>18</v>
      </c>
    </row>
    <row r="1605" spans="1:35" x14ac:dyDescent="0.45">
      <c r="A1605" t="s">
        <v>18</v>
      </c>
      <c r="B1605" t="s">
        <v>243</v>
      </c>
      <c r="C1605" t="s">
        <v>59</v>
      </c>
      <c r="D1605" t="s">
        <v>166</v>
      </c>
      <c r="E1605" t="s">
        <v>170</v>
      </c>
      <c r="F1605" t="str">
        <f>VLOOKUP(A1605,Metadata!$A$1:$H$42, 7, FALSE)</f>
        <v>No HEAL CRF Match</v>
      </c>
      <c r="G1605" t="s">
        <v>1847</v>
      </c>
      <c r="H1605" t="s">
        <v>3607</v>
      </c>
      <c r="I1605" t="s">
        <v>5108</v>
      </c>
      <c r="J1605" t="s">
        <v>5472</v>
      </c>
      <c r="K1605" t="s">
        <v>5476</v>
      </c>
      <c r="AI1605" t="s">
        <v>18</v>
      </c>
    </row>
    <row r="1606" spans="1:35" x14ac:dyDescent="0.45">
      <c r="A1606" t="s">
        <v>18</v>
      </c>
      <c r="B1606" t="s">
        <v>243</v>
      </c>
      <c r="C1606" t="s">
        <v>59</v>
      </c>
      <c r="D1606" t="s">
        <v>166</v>
      </c>
      <c r="E1606" t="s">
        <v>170</v>
      </c>
      <c r="F1606" t="str">
        <f>VLOOKUP(A1606,Metadata!$A$1:$H$42, 7, FALSE)</f>
        <v>No HEAL CRF Match</v>
      </c>
      <c r="G1606" t="s">
        <v>1848</v>
      </c>
      <c r="H1606" t="s">
        <v>3141</v>
      </c>
      <c r="I1606" t="s">
        <v>4626</v>
      </c>
      <c r="J1606" t="s">
        <v>5470</v>
      </c>
      <c r="N1606" t="s">
        <v>5502</v>
      </c>
      <c r="R1606" t="s">
        <v>5639</v>
      </c>
      <c r="AI1606" t="s">
        <v>18</v>
      </c>
    </row>
    <row r="1607" spans="1:35" x14ac:dyDescent="0.45">
      <c r="A1607" t="s">
        <v>18</v>
      </c>
      <c r="B1607" t="s">
        <v>243</v>
      </c>
      <c r="C1607" t="s">
        <v>59</v>
      </c>
      <c r="D1607" t="s">
        <v>166</v>
      </c>
      <c r="E1607" t="s">
        <v>170</v>
      </c>
      <c r="F1607" t="str">
        <f>VLOOKUP(A1607,Metadata!$A$1:$H$42, 7, FALSE)</f>
        <v>No HEAL CRF Match</v>
      </c>
      <c r="G1607" t="s">
        <v>1849</v>
      </c>
      <c r="H1607" t="s">
        <v>3608</v>
      </c>
      <c r="I1607" t="s">
        <v>5109</v>
      </c>
      <c r="J1607" t="s">
        <v>5472</v>
      </c>
      <c r="K1607" t="s">
        <v>5476</v>
      </c>
      <c r="AI1607" t="s">
        <v>18</v>
      </c>
    </row>
    <row r="1608" spans="1:35" x14ac:dyDescent="0.45">
      <c r="A1608" t="s">
        <v>18</v>
      </c>
      <c r="B1608" t="s">
        <v>243</v>
      </c>
      <c r="C1608" t="s">
        <v>59</v>
      </c>
      <c r="D1608" t="s">
        <v>166</v>
      </c>
      <c r="E1608" t="s">
        <v>170</v>
      </c>
      <c r="F1608" t="str">
        <f>VLOOKUP(A1608,Metadata!$A$1:$H$42, 7, FALSE)</f>
        <v>No HEAL CRF Match</v>
      </c>
      <c r="G1608" t="s">
        <v>1850</v>
      </c>
      <c r="H1608" t="s">
        <v>3609</v>
      </c>
      <c r="I1608" t="s">
        <v>5110</v>
      </c>
      <c r="J1608" t="s">
        <v>5471</v>
      </c>
      <c r="AI1608" t="s">
        <v>18</v>
      </c>
    </row>
    <row r="1609" spans="1:35" x14ac:dyDescent="0.45">
      <c r="A1609" t="s">
        <v>18</v>
      </c>
      <c r="B1609" t="s">
        <v>243</v>
      </c>
      <c r="C1609" t="s">
        <v>59</v>
      </c>
      <c r="D1609" t="s">
        <v>166</v>
      </c>
      <c r="E1609" t="s">
        <v>170</v>
      </c>
      <c r="F1609" t="str">
        <f>VLOOKUP(A1609,Metadata!$A$1:$H$42, 7, FALSE)</f>
        <v>No HEAL CRF Match</v>
      </c>
      <c r="G1609" t="s">
        <v>1851</v>
      </c>
      <c r="H1609" t="s">
        <v>3610</v>
      </c>
      <c r="I1609" t="s">
        <v>5111</v>
      </c>
      <c r="J1609" t="s">
        <v>5470</v>
      </c>
      <c r="AI1609" t="s">
        <v>18</v>
      </c>
    </row>
    <row r="1610" spans="1:35" x14ac:dyDescent="0.45">
      <c r="A1610" t="s">
        <v>18</v>
      </c>
      <c r="B1610" t="s">
        <v>243</v>
      </c>
      <c r="C1610" t="s">
        <v>59</v>
      </c>
      <c r="D1610" t="s">
        <v>166</v>
      </c>
      <c r="E1610" t="s">
        <v>170</v>
      </c>
      <c r="F1610" t="str">
        <f>VLOOKUP(A1610,Metadata!$A$1:$H$42, 7, FALSE)</f>
        <v>No HEAL CRF Match</v>
      </c>
      <c r="G1610" t="s">
        <v>1852</v>
      </c>
      <c r="H1610" t="s">
        <v>3611</v>
      </c>
      <c r="I1610" t="s">
        <v>5112</v>
      </c>
      <c r="J1610" t="s">
        <v>5470</v>
      </c>
      <c r="AI1610" t="s">
        <v>18</v>
      </c>
    </row>
    <row r="1611" spans="1:35" x14ac:dyDescent="0.45">
      <c r="A1611" t="s">
        <v>18</v>
      </c>
      <c r="B1611" t="s">
        <v>243</v>
      </c>
      <c r="C1611" t="s">
        <v>59</v>
      </c>
      <c r="D1611" t="s">
        <v>166</v>
      </c>
      <c r="E1611" t="s">
        <v>170</v>
      </c>
      <c r="F1611" t="str">
        <f>VLOOKUP(A1611,Metadata!$A$1:$H$42, 7, FALSE)</f>
        <v>No HEAL CRF Match</v>
      </c>
      <c r="G1611" t="s">
        <v>1853</v>
      </c>
      <c r="H1611" t="s">
        <v>3612</v>
      </c>
      <c r="I1611" t="s">
        <v>5113</v>
      </c>
      <c r="J1611" t="s">
        <v>5470</v>
      </c>
      <c r="AI1611" t="s">
        <v>18</v>
      </c>
    </row>
    <row r="1612" spans="1:35" x14ac:dyDescent="0.45">
      <c r="A1612" t="s">
        <v>18</v>
      </c>
      <c r="B1612" t="s">
        <v>243</v>
      </c>
      <c r="C1612" t="s">
        <v>59</v>
      </c>
      <c r="D1612" t="s">
        <v>166</v>
      </c>
      <c r="E1612" t="s">
        <v>170</v>
      </c>
      <c r="F1612" t="str">
        <f>VLOOKUP(A1612,Metadata!$A$1:$H$42, 7, FALSE)</f>
        <v>No HEAL CRF Match</v>
      </c>
      <c r="G1612" t="s">
        <v>1854</v>
      </c>
      <c r="H1612" t="s">
        <v>3613</v>
      </c>
      <c r="I1612" t="s">
        <v>5114</v>
      </c>
      <c r="J1612" t="s">
        <v>5470</v>
      </c>
      <c r="AI1612" t="s">
        <v>18</v>
      </c>
    </row>
    <row r="1613" spans="1:35" x14ac:dyDescent="0.45">
      <c r="A1613" t="s">
        <v>18</v>
      </c>
      <c r="B1613" t="s">
        <v>243</v>
      </c>
      <c r="C1613" t="s">
        <v>59</v>
      </c>
      <c r="D1613" t="s">
        <v>166</v>
      </c>
      <c r="E1613" t="s">
        <v>170</v>
      </c>
      <c r="F1613" t="str">
        <f>VLOOKUP(A1613,Metadata!$A$1:$H$42, 7, FALSE)</f>
        <v>No HEAL CRF Match</v>
      </c>
      <c r="G1613" t="s">
        <v>1855</v>
      </c>
      <c r="H1613" t="s">
        <v>3614</v>
      </c>
      <c r="I1613" t="s">
        <v>5115</v>
      </c>
      <c r="J1613" t="s">
        <v>5470</v>
      </c>
      <c r="N1613" t="s">
        <v>5478</v>
      </c>
      <c r="R1613" t="s">
        <v>5559</v>
      </c>
      <c r="AI1613" t="s">
        <v>18</v>
      </c>
    </row>
    <row r="1614" spans="1:35" x14ac:dyDescent="0.45">
      <c r="A1614" t="s">
        <v>18</v>
      </c>
      <c r="B1614" t="s">
        <v>243</v>
      </c>
      <c r="C1614" t="s">
        <v>59</v>
      </c>
      <c r="D1614" t="s">
        <v>166</v>
      </c>
      <c r="E1614" t="s">
        <v>170</v>
      </c>
      <c r="F1614" t="str">
        <f>VLOOKUP(A1614,Metadata!$A$1:$H$42, 7, FALSE)</f>
        <v>No HEAL CRF Match</v>
      </c>
      <c r="G1614" t="s">
        <v>1856</v>
      </c>
      <c r="H1614" t="s">
        <v>3615</v>
      </c>
      <c r="I1614" t="s">
        <v>5116</v>
      </c>
      <c r="J1614" t="s">
        <v>5470</v>
      </c>
      <c r="N1614" t="s">
        <v>5541</v>
      </c>
      <c r="R1614" t="s">
        <v>5699</v>
      </c>
      <c r="AI1614" t="s">
        <v>18</v>
      </c>
    </row>
    <row r="1615" spans="1:35" x14ac:dyDescent="0.45">
      <c r="A1615" t="s">
        <v>18</v>
      </c>
      <c r="B1615" t="s">
        <v>243</v>
      </c>
      <c r="C1615" t="s">
        <v>59</v>
      </c>
      <c r="D1615" t="s">
        <v>166</v>
      </c>
      <c r="E1615" t="s">
        <v>170</v>
      </c>
      <c r="F1615" t="str">
        <f>VLOOKUP(A1615,Metadata!$A$1:$H$42, 7, FALSE)</f>
        <v>No HEAL CRF Match</v>
      </c>
      <c r="G1615" t="s">
        <v>1857</v>
      </c>
      <c r="H1615" t="s">
        <v>3616</v>
      </c>
      <c r="I1615" t="s">
        <v>5117</v>
      </c>
      <c r="J1615" t="s">
        <v>5470</v>
      </c>
      <c r="AI1615" t="s">
        <v>18</v>
      </c>
    </row>
    <row r="1616" spans="1:35" x14ac:dyDescent="0.45">
      <c r="A1616" t="s">
        <v>18</v>
      </c>
      <c r="B1616" t="s">
        <v>243</v>
      </c>
      <c r="C1616" t="s">
        <v>59</v>
      </c>
      <c r="D1616" t="s">
        <v>166</v>
      </c>
      <c r="E1616" t="s">
        <v>170</v>
      </c>
      <c r="F1616" t="str">
        <f>VLOOKUP(A1616,Metadata!$A$1:$H$42, 7, FALSE)</f>
        <v>No HEAL CRF Match</v>
      </c>
      <c r="G1616" t="s">
        <v>1858</v>
      </c>
      <c r="H1616" t="s">
        <v>3617</v>
      </c>
      <c r="I1616" t="s">
        <v>5118</v>
      </c>
      <c r="J1616" t="s">
        <v>5470</v>
      </c>
      <c r="AI1616" t="s">
        <v>18</v>
      </c>
    </row>
    <row r="1617" spans="1:35" x14ac:dyDescent="0.45">
      <c r="A1617" t="s">
        <v>18</v>
      </c>
      <c r="B1617" t="s">
        <v>243</v>
      </c>
      <c r="C1617" t="s">
        <v>59</v>
      </c>
      <c r="D1617" t="s">
        <v>166</v>
      </c>
      <c r="E1617" t="s">
        <v>170</v>
      </c>
      <c r="F1617" t="str">
        <f>VLOOKUP(A1617,Metadata!$A$1:$H$42, 7, FALSE)</f>
        <v>No HEAL CRF Match</v>
      </c>
      <c r="G1617" t="s">
        <v>1859</v>
      </c>
      <c r="H1617" t="s">
        <v>3618</v>
      </c>
      <c r="I1617" t="s">
        <v>5119</v>
      </c>
      <c r="J1617" t="s">
        <v>5470</v>
      </c>
      <c r="AI1617" t="s">
        <v>18</v>
      </c>
    </row>
    <row r="1618" spans="1:35" x14ac:dyDescent="0.45">
      <c r="A1618" t="s">
        <v>18</v>
      </c>
      <c r="B1618" t="s">
        <v>243</v>
      </c>
      <c r="C1618" t="s">
        <v>59</v>
      </c>
      <c r="D1618" t="s">
        <v>166</v>
      </c>
      <c r="E1618" t="s">
        <v>170</v>
      </c>
      <c r="F1618" t="str">
        <f>VLOOKUP(A1618,Metadata!$A$1:$H$42, 7, FALSE)</f>
        <v>No HEAL CRF Match</v>
      </c>
      <c r="G1618" t="s">
        <v>1860</v>
      </c>
      <c r="H1618" t="s">
        <v>3619</v>
      </c>
      <c r="I1618" t="s">
        <v>5120</v>
      </c>
      <c r="J1618" t="s">
        <v>5470</v>
      </c>
      <c r="AI1618" t="s">
        <v>18</v>
      </c>
    </row>
    <row r="1619" spans="1:35" x14ac:dyDescent="0.45">
      <c r="A1619" t="s">
        <v>18</v>
      </c>
      <c r="B1619" t="s">
        <v>243</v>
      </c>
      <c r="C1619" t="s">
        <v>59</v>
      </c>
      <c r="D1619" t="s">
        <v>166</v>
      </c>
      <c r="E1619" t="s">
        <v>170</v>
      </c>
      <c r="F1619" t="str">
        <f>VLOOKUP(A1619,Metadata!$A$1:$H$42, 7, FALSE)</f>
        <v>No HEAL CRF Match</v>
      </c>
      <c r="G1619" t="s">
        <v>1861</v>
      </c>
      <c r="H1619" t="s">
        <v>3620</v>
      </c>
      <c r="I1619" t="s">
        <v>5121</v>
      </c>
      <c r="J1619" t="s">
        <v>5470</v>
      </c>
      <c r="N1619" t="s">
        <v>5478</v>
      </c>
      <c r="R1619" t="s">
        <v>5559</v>
      </c>
      <c r="AI1619" t="s">
        <v>18</v>
      </c>
    </row>
    <row r="1620" spans="1:35" x14ac:dyDescent="0.45">
      <c r="A1620" t="s">
        <v>18</v>
      </c>
      <c r="B1620" t="s">
        <v>243</v>
      </c>
      <c r="C1620" t="s">
        <v>59</v>
      </c>
      <c r="D1620" t="s">
        <v>166</v>
      </c>
      <c r="E1620" t="s">
        <v>170</v>
      </c>
      <c r="F1620" t="str">
        <f>VLOOKUP(A1620,Metadata!$A$1:$H$42, 7, FALSE)</f>
        <v>No HEAL CRF Match</v>
      </c>
      <c r="G1620" t="s">
        <v>1862</v>
      </c>
      <c r="H1620" t="s">
        <v>3621</v>
      </c>
      <c r="I1620" t="s">
        <v>5122</v>
      </c>
      <c r="J1620" t="s">
        <v>5470</v>
      </c>
      <c r="N1620" t="s">
        <v>5541</v>
      </c>
      <c r="R1620" t="s">
        <v>5699</v>
      </c>
      <c r="AI1620" t="s">
        <v>18</v>
      </c>
    </row>
    <row r="1621" spans="1:35" x14ac:dyDescent="0.45">
      <c r="A1621" t="s">
        <v>18</v>
      </c>
      <c r="B1621" t="s">
        <v>243</v>
      </c>
      <c r="C1621" t="s">
        <v>59</v>
      </c>
      <c r="D1621" t="s">
        <v>166</v>
      </c>
      <c r="E1621" t="s">
        <v>170</v>
      </c>
      <c r="F1621" t="str">
        <f>VLOOKUP(A1621,Metadata!$A$1:$H$42, 7, FALSE)</f>
        <v>No HEAL CRF Match</v>
      </c>
      <c r="G1621" t="s">
        <v>1863</v>
      </c>
      <c r="H1621" t="s">
        <v>3622</v>
      </c>
      <c r="I1621" t="s">
        <v>5123</v>
      </c>
      <c r="J1621" t="s">
        <v>5470</v>
      </c>
      <c r="AI1621" t="s">
        <v>18</v>
      </c>
    </row>
    <row r="1622" spans="1:35" x14ac:dyDescent="0.45">
      <c r="A1622" t="s">
        <v>18</v>
      </c>
      <c r="B1622" t="s">
        <v>243</v>
      </c>
      <c r="C1622" t="s">
        <v>59</v>
      </c>
      <c r="D1622" t="s">
        <v>166</v>
      </c>
      <c r="E1622" t="s">
        <v>170</v>
      </c>
      <c r="F1622" t="str">
        <f>VLOOKUP(A1622,Metadata!$A$1:$H$42, 7, FALSE)</f>
        <v>No HEAL CRF Match</v>
      </c>
      <c r="G1622" t="s">
        <v>1864</v>
      </c>
      <c r="H1622" t="s">
        <v>3623</v>
      </c>
      <c r="I1622" t="s">
        <v>5124</v>
      </c>
      <c r="J1622" t="s">
        <v>5470</v>
      </c>
      <c r="AI1622" t="s">
        <v>18</v>
      </c>
    </row>
    <row r="1623" spans="1:35" x14ac:dyDescent="0.45">
      <c r="A1623" t="s">
        <v>18</v>
      </c>
      <c r="B1623" t="s">
        <v>243</v>
      </c>
      <c r="C1623" t="s">
        <v>59</v>
      </c>
      <c r="D1623" t="s">
        <v>166</v>
      </c>
      <c r="E1623" t="s">
        <v>170</v>
      </c>
      <c r="F1623" t="str">
        <f>VLOOKUP(A1623,Metadata!$A$1:$H$42, 7, FALSE)</f>
        <v>No HEAL CRF Match</v>
      </c>
      <c r="G1623" t="s">
        <v>1865</v>
      </c>
      <c r="H1623" t="s">
        <v>3624</v>
      </c>
      <c r="I1623" t="s">
        <v>5125</v>
      </c>
      <c r="J1623" t="s">
        <v>5470</v>
      </c>
      <c r="AI1623" t="s">
        <v>18</v>
      </c>
    </row>
    <row r="1624" spans="1:35" x14ac:dyDescent="0.45">
      <c r="A1624" t="s">
        <v>18</v>
      </c>
      <c r="B1624" t="s">
        <v>243</v>
      </c>
      <c r="C1624" t="s">
        <v>59</v>
      </c>
      <c r="D1624" t="s">
        <v>166</v>
      </c>
      <c r="E1624" t="s">
        <v>170</v>
      </c>
      <c r="F1624" t="str">
        <f>VLOOKUP(A1624,Metadata!$A$1:$H$42, 7, FALSE)</f>
        <v>No HEAL CRF Match</v>
      </c>
      <c r="G1624" t="s">
        <v>1866</v>
      </c>
      <c r="H1624" t="s">
        <v>3625</v>
      </c>
      <c r="I1624" t="s">
        <v>5126</v>
      </c>
      <c r="J1624" t="s">
        <v>5470</v>
      </c>
      <c r="AI1624" t="s">
        <v>18</v>
      </c>
    </row>
    <row r="1625" spans="1:35" x14ac:dyDescent="0.45">
      <c r="A1625" t="s">
        <v>18</v>
      </c>
      <c r="B1625" t="s">
        <v>243</v>
      </c>
      <c r="C1625" t="s">
        <v>59</v>
      </c>
      <c r="D1625" t="s">
        <v>166</v>
      </c>
      <c r="E1625" t="s">
        <v>170</v>
      </c>
      <c r="F1625" t="str">
        <f>VLOOKUP(A1625,Metadata!$A$1:$H$42, 7, FALSE)</f>
        <v>No HEAL CRF Match</v>
      </c>
      <c r="G1625" t="s">
        <v>1867</v>
      </c>
      <c r="H1625" t="s">
        <v>3626</v>
      </c>
      <c r="I1625" t="s">
        <v>5127</v>
      </c>
      <c r="J1625" t="s">
        <v>5470</v>
      </c>
      <c r="N1625" t="s">
        <v>5478</v>
      </c>
      <c r="R1625" t="s">
        <v>5559</v>
      </c>
      <c r="AI1625" t="s">
        <v>18</v>
      </c>
    </row>
    <row r="1626" spans="1:35" x14ac:dyDescent="0.45">
      <c r="A1626" t="s">
        <v>18</v>
      </c>
      <c r="B1626" t="s">
        <v>243</v>
      </c>
      <c r="C1626" t="s">
        <v>59</v>
      </c>
      <c r="D1626" t="s">
        <v>166</v>
      </c>
      <c r="E1626" t="s">
        <v>170</v>
      </c>
      <c r="F1626" t="str">
        <f>VLOOKUP(A1626,Metadata!$A$1:$H$42, 7, FALSE)</f>
        <v>No HEAL CRF Match</v>
      </c>
      <c r="G1626" t="s">
        <v>1868</v>
      </c>
      <c r="H1626" t="s">
        <v>3627</v>
      </c>
      <c r="I1626" t="s">
        <v>5128</v>
      </c>
      <c r="J1626" t="s">
        <v>5470</v>
      </c>
      <c r="N1626" t="s">
        <v>5541</v>
      </c>
      <c r="R1626" t="s">
        <v>5699</v>
      </c>
      <c r="AI1626" t="s">
        <v>18</v>
      </c>
    </row>
    <row r="1627" spans="1:35" x14ac:dyDescent="0.45">
      <c r="A1627" t="s">
        <v>18</v>
      </c>
      <c r="B1627" t="s">
        <v>243</v>
      </c>
      <c r="C1627" t="s">
        <v>59</v>
      </c>
      <c r="D1627" t="s">
        <v>166</v>
      </c>
      <c r="E1627" t="s">
        <v>170</v>
      </c>
      <c r="F1627" t="str">
        <f>VLOOKUP(A1627,Metadata!$A$1:$H$42, 7, FALSE)</f>
        <v>No HEAL CRF Match</v>
      </c>
      <c r="G1627" t="s">
        <v>1869</v>
      </c>
      <c r="H1627" t="s">
        <v>3628</v>
      </c>
      <c r="I1627" t="s">
        <v>5129</v>
      </c>
      <c r="J1627" t="s">
        <v>5470</v>
      </c>
      <c r="AI1627" t="s">
        <v>18</v>
      </c>
    </row>
    <row r="1628" spans="1:35" x14ac:dyDescent="0.45">
      <c r="A1628" t="s">
        <v>18</v>
      </c>
      <c r="B1628" t="s">
        <v>243</v>
      </c>
      <c r="C1628" t="s">
        <v>59</v>
      </c>
      <c r="D1628" t="s">
        <v>166</v>
      </c>
      <c r="E1628" t="s">
        <v>170</v>
      </c>
      <c r="F1628" t="str">
        <f>VLOOKUP(A1628,Metadata!$A$1:$H$42, 7, FALSE)</f>
        <v>No HEAL CRF Match</v>
      </c>
      <c r="G1628" t="s">
        <v>1870</v>
      </c>
      <c r="H1628" t="s">
        <v>3629</v>
      </c>
      <c r="I1628" t="s">
        <v>5130</v>
      </c>
      <c r="J1628" t="s">
        <v>5470</v>
      </c>
      <c r="AI1628" t="s">
        <v>18</v>
      </c>
    </row>
    <row r="1629" spans="1:35" x14ac:dyDescent="0.45">
      <c r="A1629" t="s">
        <v>18</v>
      </c>
      <c r="B1629" t="s">
        <v>243</v>
      </c>
      <c r="C1629" t="s">
        <v>59</v>
      </c>
      <c r="D1629" t="s">
        <v>166</v>
      </c>
      <c r="E1629" t="s">
        <v>170</v>
      </c>
      <c r="F1629" t="str">
        <f>VLOOKUP(A1629,Metadata!$A$1:$H$42, 7, FALSE)</f>
        <v>No HEAL CRF Match</v>
      </c>
      <c r="G1629" t="s">
        <v>1871</v>
      </c>
      <c r="H1629" t="s">
        <v>3630</v>
      </c>
      <c r="I1629" t="s">
        <v>5131</v>
      </c>
      <c r="J1629" t="s">
        <v>5470</v>
      </c>
      <c r="AI1629" t="s">
        <v>18</v>
      </c>
    </row>
    <row r="1630" spans="1:35" x14ac:dyDescent="0.45">
      <c r="A1630" t="s">
        <v>18</v>
      </c>
      <c r="B1630" t="s">
        <v>243</v>
      </c>
      <c r="C1630" t="s">
        <v>59</v>
      </c>
      <c r="D1630" t="s">
        <v>166</v>
      </c>
      <c r="E1630" t="s">
        <v>170</v>
      </c>
      <c r="F1630" t="str">
        <f>VLOOKUP(A1630,Metadata!$A$1:$H$42, 7, FALSE)</f>
        <v>No HEAL CRF Match</v>
      </c>
      <c r="G1630" t="s">
        <v>1872</v>
      </c>
      <c r="H1630" t="s">
        <v>3631</v>
      </c>
      <c r="I1630" t="s">
        <v>5132</v>
      </c>
      <c r="J1630" t="s">
        <v>5470</v>
      </c>
      <c r="AI1630" t="s">
        <v>18</v>
      </c>
    </row>
    <row r="1631" spans="1:35" x14ac:dyDescent="0.45">
      <c r="A1631" t="s">
        <v>18</v>
      </c>
      <c r="B1631" t="s">
        <v>243</v>
      </c>
      <c r="C1631" t="s">
        <v>59</v>
      </c>
      <c r="D1631" t="s">
        <v>166</v>
      </c>
      <c r="E1631" t="s">
        <v>170</v>
      </c>
      <c r="F1631" t="str">
        <f>VLOOKUP(A1631,Metadata!$A$1:$H$42, 7, FALSE)</f>
        <v>No HEAL CRF Match</v>
      </c>
      <c r="G1631" t="s">
        <v>1873</v>
      </c>
      <c r="H1631" t="s">
        <v>3632</v>
      </c>
      <c r="I1631" t="s">
        <v>5133</v>
      </c>
      <c r="J1631" t="s">
        <v>5470</v>
      </c>
      <c r="AI1631" t="s">
        <v>18</v>
      </c>
    </row>
    <row r="1632" spans="1:35" x14ac:dyDescent="0.45">
      <c r="A1632" t="s">
        <v>18</v>
      </c>
      <c r="B1632" t="s">
        <v>243</v>
      </c>
      <c r="C1632" t="s">
        <v>59</v>
      </c>
      <c r="D1632" t="s">
        <v>166</v>
      </c>
      <c r="E1632" t="s">
        <v>170</v>
      </c>
      <c r="F1632" t="str">
        <f>VLOOKUP(A1632,Metadata!$A$1:$H$42, 7, FALSE)</f>
        <v>No HEAL CRF Match</v>
      </c>
      <c r="G1632" t="s">
        <v>1874</v>
      </c>
      <c r="H1632" t="s">
        <v>3633</v>
      </c>
      <c r="I1632" t="s">
        <v>5134</v>
      </c>
      <c r="J1632" t="s">
        <v>5470</v>
      </c>
      <c r="N1632" t="s">
        <v>5478</v>
      </c>
      <c r="R1632" t="s">
        <v>5559</v>
      </c>
      <c r="AI1632" t="s">
        <v>18</v>
      </c>
    </row>
    <row r="1633" spans="1:35" x14ac:dyDescent="0.45">
      <c r="A1633" t="s">
        <v>18</v>
      </c>
      <c r="B1633" t="s">
        <v>243</v>
      </c>
      <c r="C1633" t="s">
        <v>59</v>
      </c>
      <c r="D1633" t="s">
        <v>166</v>
      </c>
      <c r="E1633" t="s">
        <v>170</v>
      </c>
      <c r="F1633" t="str">
        <f>VLOOKUP(A1633,Metadata!$A$1:$H$42, 7, FALSE)</f>
        <v>No HEAL CRF Match</v>
      </c>
      <c r="G1633" t="s">
        <v>1875</v>
      </c>
      <c r="H1633" t="s">
        <v>3634</v>
      </c>
      <c r="I1633" t="s">
        <v>5135</v>
      </c>
      <c r="J1633" t="s">
        <v>5470</v>
      </c>
      <c r="N1633" t="s">
        <v>5541</v>
      </c>
      <c r="R1633" t="s">
        <v>5699</v>
      </c>
      <c r="AI1633" t="s">
        <v>18</v>
      </c>
    </row>
    <row r="1634" spans="1:35" x14ac:dyDescent="0.45">
      <c r="A1634" t="s">
        <v>18</v>
      </c>
      <c r="B1634" t="s">
        <v>243</v>
      </c>
      <c r="C1634" t="s">
        <v>59</v>
      </c>
      <c r="D1634" t="s">
        <v>166</v>
      </c>
      <c r="E1634" t="s">
        <v>170</v>
      </c>
      <c r="F1634" t="str">
        <f>VLOOKUP(A1634,Metadata!$A$1:$H$42, 7, FALSE)</f>
        <v>No HEAL CRF Match</v>
      </c>
      <c r="G1634" t="s">
        <v>1876</v>
      </c>
      <c r="H1634" t="s">
        <v>3635</v>
      </c>
      <c r="I1634" t="s">
        <v>5136</v>
      </c>
      <c r="J1634" t="s">
        <v>5470</v>
      </c>
      <c r="AI1634" t="s">
        <v>18</v>
      </c>
    </row>
    <row r="1635" spans="1:35" x14ac:dyDescent="0.45">
      <c r="A1635" t="s">
        <v>18</v>
      </c>
      <c r="B1635" t="s">
        <v>243</v>
      </c>
      <c r="C1635" t="s">
        <v>59</v>
      </c>
      <c r="D1635" t="s">
        <v>166</v>
      </c>
      <c r="E1635" t="s">
        <v>170</v>
      </c>
      <c r="F1635" t="str">
        <f>VLOOKUP(A1635,Metadata!$A$1:$H$42, 7, FALSE)</f>
        <v>No HEAL CRF Match</v>
      </c>
      <c r="G1635" t="s">
        <v>1877</v>
      </c>
      <c r="H1635" t="s">
        <v>3636</v>
      </c>
      <c r="I1635" t="s">
        <v>5137</v>
      </c>
      <c r="J1635" t="s">
        <v>5470</v>
      </c>
      <c r="AI1635" t="s">
        <v>18</v>
      </c>
    </row>
    <row r="1636" spans="1:35" x14ac:dyDescent="0.45">
      <c r="A1636" t="s">
        <v>18</v>
      </c>
      <c r="B1636" t="s">
        <v>243</v>
      </c>
      <c r="C1636" t="s">
        <v>59</v>
      </c>
      <c r="D1636" t="s">
        <v>166</v>
      </c>
      <c r="E1636" t="s">
        <v>170</v>
      </c>
      <c r="F1636" t="str">
        <f>VLOOKUP(A1636,Metadata!$A$1:$H$42, 7, FALSE)</f>
        <v>No HEAL CRF Match</v>
      </c>
      <c r="G1636" t="s">
        <v>1878</v>
      </c>
      <c r="H1636" t="s">
        <v>3637</v>
      </c>
      <c r="I1636" t="s">
        <v>5138</v>
      </c>
      <c r="J1636" t="s">
        <v>5470</v>
      </c>
      <c r="AI1636" t="s">
        <v>18</v>
      </c>
    </row>
    <row r="1637" spans="1:35" x14ac:dyDescent="0.45">
      <c r="A1637" t="s">
        <v>18</v>
      </c>
      <c r="B1637" t="s">
        <v>243</v>
      </c>
      <c r="C1637" t="s">
        <v>59</v>
      </c>
      <c r="D1637" t="s">
        <v>166</v>
      </c>
      <c r="E1637" t="s">
        <v>170</v>
      </c>
      <c r="F1637" t="str">
        <f>VLOOKUP(A1637,Metadata!$A$1:$H$42, 7, FALSE)</f>
        <v>No HEAL CRF Match</v>
      </c>
      <c r="G1637" t="s">
        <v>1879</v>
      </c>
      <c r="H1637" t="s">
        <v>3638</v>
      </c>
      <c r="I1637" t="s">
        <v>5139</v>
      </c>
      <c r="J1637" t="s">
        <v>5470</v>
      </c>
      <c r="AI1637" t="s">
        <v>18</v>
      </c>
    </row>
    <row r="1638" spans="1:35" x14ac:dyDescent="0.45">
      <c r="A1638" t="s">
        <v>18</v>
      </c>
      <c r="B1638" t="s">
        <v>243</v>
      </c>
      <c r="C1638" t="s">
        <v>59</v>
      </c>
      <c r="D1638" t="s">
        <v>166</v>
      </c>
      <c r="E1638" t="s">
        <v>170</v>
      </c>
      <c r="F1638" t="str">
        <f>VLOOKUP(A1638,Metadata!$A$1:$H$42, 7, FALSE)</f>
        <v>No HEAL CRF Match</v>
      </c>
      <c r="G1638" t="s">
        <v>1880</v>
      </c>
      <c r="H1638" t="s">
        <v>3639</v>
      </c>
      <c r="I1638" t="s">
        <v>5140</v>
      </c>
      <c r="J1638" t="s">
        <v>5470</v>
      </c>
      <c r="N1638" t="s">
        <v>5478</v>
      </c>
      <c r="R1638" t="s">
        <v>5559</v>
      </c>
      <c r="AI1638" t="s">
        <v>18</v>
      </c>
    </row>
    <row r="1639" spans="1:35" x14ac:dyDescent="0.45">
      <c r="A1639" t="s">
        <v>18</v>
      </c>
      <c r="B1639" t="s">
        <v>243</v>
      </c>
      <c r="C1639" t="s">
        <v>59</v>
      </c>
      <c r="D1639" t="s">
        <v>166</v>
      </c>
      <c r="E1639" t="s">
        <v>170</v>
      </c>
      <c r="F1639" t="str">
        <f>VLOOKUP(A1639,Metadata!$A$1:$H$42, 7, FALSE)</f>
        <v>No HEAL CRF Match</v>
      </c>
      <c r="G1639" t="s">
        <v>1881</v>
      </c>
      <c r="H1639" t="s">
        <v>3640</v>
      </c>
      <c r="I1639" t="s">
        <v>5141</v>
      </c>
      <c r="J1639" t="s">
        <v>5470</v>
      </c>
      <c r="N1639" t="s">
        <v>5541</v>
      </c>
      <c r="R1639" t="s">
        <v>5699</v>
      </c>
      <c r="AI1639" t="s">
        <v>18</v>
      </c>
    </row>
    <row r="1640" spans="1:35" x14ac:dyDescent="0.45">
      <c r="A1640" t="s">
        <v>18</v>
      </c>
      <c r="B1640" t="s">
        <v>243</v>
      </c>
      <c r="C1640" t="s">
        <v>59</v>
      </c>
      <c r="D1640" t="s">
        <v>166</v>
      </c>
      <c r="E1640" t="s">
        <v>170</v>
      </c>
      <c r="F1640" t="str">
        <f>VLOOKUP(A1640,Metadata!$A$1:$H$42, 7, FALSE)</f>
        <v>No HEAL CRF Match</v>
      </c>
      <c r="G1640" t="s">
        <v>1882</v>
      </c>
      <c r="H1640" t="s">
        <v>3641</v>
      </c>
      <c r="I1640" t="s">
        <v>5142</v>
      </c>
      <c r="J1640" t="s">
        <v>5470</v>
      </c>
      <c r="AI1640" t="s">
        <v>18</v>
      </c>
    </row>
    <row r="1641" spans="1:35" x14ac:dyDescent="0.45">
      <c r="A1641" t="s">
        <v>18</v>
      </c>
      <c r="B1641" t="s">
        <v>243</v>
      </c>
      <c r="C1641" t="s">
        <v>59</v>
      </c>
      <c r="D1641" t="s">
        <v>166</v>
      </c>
      <c r="E1641" t="s">
        <v>170</v>
      </c>
      <c r="F1641" t="str">
        <f>VLOOKUP(A1641,Metadata!$A$1:$H$42, 7, FALSE)</f>
        <v>No HEAL CRF Match</v>
      </c>
      <c r="G1641" t="s">
        <v>1883</v>
      </c>
      <c r="H1641" t="s">
        <v>3642</v>
      </c>
      <c r="I1641" t="s">
        <v>5143</v>
      </c>
      <c r="J1641" t="s">
        <v>5470</v>
      </c>
      <c r="AI1641" t="s">
        <v>18</v>
      </c>
    </row>
    <row r="1642" spans="1:35" x14ac:dyDescent="0.45">
      <c r="A1642" t="s">
        <v>18</v>
      </c>
      <c r="B1642" t="s">
        <v>243</v>
      </c>
      <c r="C1642" t="s">
        <v>59</v>
      </c>
      <c r="D1642" t="s">
        <v>166</v>
      </c>
      <c r="E1642" t="s">
        <v>170</v>
      </c>
      <c r="F1642" t="str">
        <f>VLOOKUP(A1642,Metadata!$A$1:$H$42, 7, FALSE)</f>
        <v>No HEAL CRF Match</v>
      </c>
      <c r="G1642" t="s">
        <v>1884</v>
      </c>
      <c r="H1642" t="s">
        <v>3643</v>
      </c>
      <c r="I1642" t="s">
        <v>5144</v>
      </c>
      <c r="J1642" t="s">
        <v>5470</v>
      </c>
      <c r="AI1642" t="s">
        <v>18</v>
      </c>
    </row>
    <row r="1643" spans="1:35" x14ac:dyDescent="0.45">
      <c r="A1643" t="s">
        <v>18</v>
      </c>
      <c r="B1643" t="s">
        <v>243</v>
      </c>
      <c r="C1643" t="s">
        <v>59</v>
      </c>
      <c r="D1643" t="s">
        <v>166</v>
      </c>
      <c r="E1643" t="s">
        <v>170</v>
      </c>
      <c r="F1643" t="str">
        <f>VLOOKUP(A1643,Metadata!$A$1:$H$42, 7, FALSE)</f>
        <v>No HEAL CRF Match</v>
      </c>
      <c r="G1643" t="s">
        <v>1885</v>
      </c>
      <c r="H1643" t="s">
        <v>3644</v>
      </c>
      <c r="I1643" t="s">
        <v>5145</v>
      </c>
      <c r="J1643" t="s">
        <v>5470</v>
      </c>
      <c r="AI1643" t="s">
        <v>18</v>
      </c>
    </row>
    <row r="1644" spans="1:35" x14ac:dyDescent="0.45">
      <c r="A1644" t="s">
        <v>18</v>
      </c>
      <c r="B1644" t="s">
        <v>243</v>
      </c>
      <c r="C1644" t="s">
        <v>59</v>
      </c>
      <c r="D1644" t="s">
        <v>166</v>
      </c>
      <c r="E1644" t="s">
        <v>170</v>
      </c>
      <c r="F1644" t="str">
        <f>VLOOKUP(A1644,Metadata!$A$1:$H$42, 7, FALSE)</f>
        <v>No HEAL CRF Match</v>
      </c>
      <c r="G1644" t="s">
        <v>1886</v>
      </c>
      <c r="H1644" t="s">
        <v>3645</v>
      </c>
      <c r="I1644" t="s">
        <v>5146</v>
      </c>
      <c r="J1644" t="s">
        <v>5470</v>
      </c>
      <c r="N1644" t="s">
        <v>5478</v>
      </c>
      <c r="R1644" t="s">
        <v>5559</v>
      </c>
      <c r="AI1644" t="s">
        <v>18</v>
      </c>
    </row>
    <row r="1645" spans="1:35" x14ac:dyDescent="0.45">
      <c r="A1645" t="s">
        <v>18</v>
      </c>
      <c r="B1645" t="s">
        <v>243</v>
      </c>
      <c r="C1645" t="s">
        <v>59</v>
      </c>
      <c r="D1645" t="s">
        <v>166</v>
      </c>
      <c r="E1645" t="s">
        <v>170</v>
      </c>
      <c r="F1645" t="str">
        <f>VLOOKUP(A1645,Metadata!$A$1:$H$42, 7, FALSE)</f>
        <v>No HEAL CRF Match</v>
      </c>
      <c r="G1645" t="s">
        <v>1887</v>
      </c>
      <c r="H1645" t="s">
        <v>3646</v>
      </c>
      <c r="I1645" t="s">
        <v>5147</v>
      </c>
      <c r="J1645" t="s">
        <v>5470</v>
      </c>
      <c r="N1645" t="s">
        <v>5541</v>
      </c>
      <c r="R1645" t="s">
        <v>5700</v>
      </c>
      <c r="AI1645" t="s">
        <v>18</v>
      </c>
    </row>
    <row r="1646" spans="1:35" x14ac:dyDescent="0.45">
      <c r="A1646" t="s">
        <v>18</v>
      </c>
      <c r="B1646" t="s">
        <v>243</v>
      </c>
      <c r="C1646" t="s">
        <v>59</v>
      </c>
      <c r="D1646" t="s">
        <v>166</v>
      </c>
      <c r="E1646" t="s">
        <v>170</v>
      </c>
      <c r="F1646" t="str">
        <f>VLOOKUP(A1646,Metadata!$A$1:$H$42, 7, FALSE)</f>
        <v>No HEAL CRF Match</v>
      </c>
      <c r="G1646" t="s">
        <v>1888</v>
      </c>
      <c r="H1646" t="s">
        <v>3647</v>
      </c>
      <c r="I1646" t="s">
        <v>5148</v>
      </c>
      <c r="J1646" t="s">
        <v>5470</v>
      </c>
      <c r="AI1646" t="s">
        <v>18</v>
      </c>
    </row>
    <row r="1647" spans="1:35" x14ac:dyDescent="0.45">
      <c r="A1647" t="s">
        <v>18</v>
      </c>
      <c r="B1647" t="s">
        <v>243</v>
      </c>
      <c r="C1647" t="s">
        <v>59</v>
      </c>
      <c r="D1647" t="s">
        <v>166</v>
      </c>
      <c r="E1647" t="s">
        <v>170</v>
      </c>
      <c r="F1647" t="str">
        <f>VLOOKUP(A1647,Metadata!$A$1:$H$42, 7, FALSE)</f>
        <v>No HEAL CRF Match</v>
      </c>
      <c r="G1647" t="s">
        <v>1889</v>
      </c>
      <c r="H1647" t="s">
        <v>3648</v>
      </c>
      <c r="I1647" t="s">
        <v>5149</v>
      </c>
      <c r="J1647" t="s">
        <v>5470</v>
      </c>
      <c r="AI1647" t="s">
        <v>18</v>
      </c>
    </row>
    <row r="1648" spans="1:35" x14ac:dyDescent="0.45">
      <c r="A1648" t="s">
        <v>18</v>
      </c>
      <c r="B1648" t="s">
        <v>243</v>
      </c>
      <c r="C1648" t="s">
        <v>59</v>
      </c>
      <c r="D1648" t="s">
        <v>166</v>
      </c>
      <c r="E1648" t="s">
        <v>170</v>
      </c>
      <c r="F1648" t="str">
        <f>VLOOKUP(A1648,Metadata!$A$1:$H$42, 7, FALSE)</f>
        <v>No HEAL CRF Match</v>
      </c>
      <c r="G1648" t="s">
        <v>1890</v>
      </c>
      <c r="H1648" t="s">
        <v>3649</v>
      </c>
      <c r="I1648" t="s">
        <v>5150</v>
      </c>
      <c r="J1648" t="s">
        <v>5470</v>
      </c>
      <c r="AI1648" t="s">
        <v>18</v>
      </c>
    </row>
    <row r="1649" spans="1:35" x14ac:dyDescent="0.45">
      <c r="A1649" t="s">
        <v>18</v>
      </c>
      <c r="B1649" t="s">
        <v>243</v>
      </c>
      <c r="C1649" t="s">
        <v>59</v>
      </c>
      <c r="D1649" t="s">
        <v>166</v>
      </c>
      <c r="E1649" t="s">
        <v>170</v>
      </c>
      <c r="F1649" t="str">
        <f>VLOOKUP(A1649,Metadata!$A$1:$H$42, 7, FALSE)</f>
        <v>No HEAL CRF Match</v>
      </c>
      <c r="G1649" t="s">
        <v>1891</v>
      </c>
      <c r="H1649" t="s">
        <v>3650</v>
      </c>
      <c r="I1649" t="s">
        <v>5151</v>
      </c>
      <c r="J1649" t="s">
        <v>5470</v>
      </c>
      <c r="AI1649" t="s">
        <v>18</v>
      </c>
    </row>
    <row r="1650" spans="1:35" x14ac:dyDescent="0.45">
      <c r="A1650" t="s">
        <v>18</v>
      </c>
      <c r="B1650" t="s">
        <v>243</v>
      </c>
      <c r="C1650" t="s">
        <v>59</v>
      </c>
      <c r="D1650" t="s">
        <v>166</v>
      </c>
      <c r="E1650" t="s">
        <v>170</v>
      </c>
      <c r="F1650" t="str">
        <f>VLOOKUP(A1650,Metadata!$A$1:$H$42, 7, FALSE)</f>
        <v>No HEAL CRF Match</v>
      </c>
      <c r="G1650" t="s">
        <v>1892</v>
      </c>
      <c r="H1650" t="s">
        <v>3651</v>
      </c>
      <c r="I1650" t="s">
        <v>5152</v>
      </c>
      <c r="J1650" t="s">
        <v>5470</v>
      </c>
      <c r="AI1650" t="s">
        <v>18</v>
      </c>
    </row>
    <row r="1651" spans="1:35" x14ac:dyDescent="0.45">
      <c r="A1651" t="s">
        <v>18</v>
      </c>
      <c r="B1651" t="s">
        <v>243</v>
      </c>
      <c r="C1651" t="s">
        <v>59</v>
      </c>
      <c r="D1651" t="s">
        <v>166</v>
      </c>
      <c r="E1651" t="s">
        <v>170</v>
      </c>
      <c r="F1651" t="str">
        <f>VLOOKUP(A1651,Metadata!$A$1:$H$42, 7, FALSE)</f>
        <v>No HEAL CRF Match</v>
      </c>
      <c r="G1651" t="s">
        <v>1893</v>
      </c>
      <c r="H1651" t="s">
        <v>3652</v>
      </c>
      <c r="I1651" t="s">
        <v>5153</v>
      </c>
      <c r="J1651" t="s">
        <v>5470</v>
      </c>
      <c r="N1651" t="s">
        <v>5478</v>
      </c>
      <c r="R1651" t="s">
        <v>5559</v>
      </c>
      <c r="AI1651" t="s">
        <v>18</v>
      </c>
    </row>
    <row r="1652" spans="1:35" x14ac:dyDescent="0.45">
      <c r="A1652" t="s">
        <v>18</v>
      </c>
      <c r="B1652" t="s">
        <v>243</v>
      </c>
      <c r="C1652" t="s">
        <v>59</v>
      </c>
      <c r="D1652" t="s">
        <v>166</v>
      </c>
      <c r="E1652" t="s">
        <v>170</v>
      </c>
      <c r="F1652" t="str">
        <f>VLOOKUP(A1652,Metadata!$A$1:$H$42, 7, FALSE)</f>
        <v>No HEAL CRF Match</v>
      </c>
      <c r="G1652" t="s">
        <v>1894</v>
      </c>
      <c r="H1652" t="s">
        <v>3653</v>
      </c>
      <c r="I1652" t="s">
        <v>5154</v>
      </c>
      <c r="J1652" t="s">
        <v>5470</v>
      </c>
      <c r="N1652" t="s">
        <v>5541</v>
      </c>
      <c r="R1652" t="s">
        <v>5699</v>
      </c>
      <c r="AI1652" t="s">
        <v>18</v>
      </c>
    </row>
    <row r="1653" spans="1:35" x14ac:dyDescent="0.45">
      <c r="A1653" t="s">
        <v>18</v>
      </c>
      <c r="B1653" t="s">
        <v>243</v>
      </c>
      <c r="C1653" t="s">
        <v>59</v>
      </c>
      <c r="D1653" t="s">
        <v>166</v>
      </c>
      <c r="E1653" t="s">
        <v>170</v>
      </c>
      <c r="F1653" t="str">
        <f>VLOOKUP(A1653,Metadata!$A$1:$H$42, 7, FALSE)</f>
        <v>No HEAL CRF Match</v>
      </c>
      <c r="G1653" t="s">
        <v>1895</v>
      </c>
      <c r="H1653" t="s">
        <v>3151</v>
      </c>
      <c r="I1653" t="s">
        <v>4636</v>
      </c>
      <c r="J1653" t="s">
        <v>5472</v>
      </c>
      <c r="K1653" t="s">
        <v>5476</v>
      </c>
      <c r="AI1653" t="s">
        <v>18</v>
      </c>
    </row>
    <row r="1654" spans="1:35" x14ac:dyDescent="0.45">
      <c r="A1654" t="s">
        <v>18</v>
      </c>
      <c r="B1654" t="s">
        <v>243</v>
      </c>
      <c r="C1654" t="s">
        <v>59</v>
      </c>
      <c r="D1654" t="s">
        <v>166</v>
      </c>
      <c r="E1654" t="s">
        <v>170</v>
      </c>
      <c r="F1654" t="str">
        <f>VLOOKUP(A1654,Metadata!$A$1:$H$42, 7, FALSE)</f>
        <v>No HEAL CRF Match</v>
      </c>
      <c r="G1654" t="s">
        <v>1896</v>
      </c>
      <c r="H1654" t="s">
        <v>3654</v>
      </c>
      <c r="I1654" t="s">
        <v>5155</v>
      </c>
      <c r="J1654" t="s">
        <v>5469</v>
      </c>
      <c r="AI1654" t="s">
        <v>18</v>
      </c>
    </row>
    <row r="1655" spans="1:35" x14ac:dyDescent="0.45">
      <c r="A1655" t="s">
        <v>18</v>
      </c>
      <c r="B1655" t="s">
        <v>243</v>
      </c>
      <c r="C1655" t="s">
        <v>59</v>
      </c>
      <c r="D1655" t="s">
        <v>166</v>
      </c>
      <c r="E1655" t="s">
        <v>170</v>
      </c>
      <c r="F1655" t="str">
        <f>VLOOKUP(A1655,Metadata!$A$1:$H$42, 7, FALSE)</f>
        <v>No HEAL CRF Match</v>
      </c>
      <c r="G1655" t="s">
        <v>1897</v>
      </c>
      <c r="H1655" t="s">
        <v>3655</v>
      </c>
      <c r="I1655" t="s">
        <v>5156</v>
      </c>
      <c r="J1655" t="s">
        <v>5469</v>
      </c>
      <c r="AI1655" t="s">
        <v>18</v>
      </c>
    </row>
    <row r="1656" spans="1:35" x14ac:dyDescent="0.45">
      <c r="A1656" t="s">
        <v>18</v>
      </c>
      <c r="B1656" t="s">
        <v>243</v>
      </c>
      <c r="C1656" t="s">
        <v>59</v>
      </c>
      <c r="D1656" t="s">
        <v>166</v>
      </c>
      <c r="E1656" t="s">
        <v>170</v>
      </c>
      <c r="F1656" t="str">
        <f>VLOOKUP(A1656,Metadata!$A$1:$H$42, 7, FALSE)</f>
        <v>No HEAL CRF Match</v>
      </c>
      <c r="G1656" t="s">
        <v>1898</v>
      </c>
      <c r="H1656" t="s">
        <v>3656</v>
      </c>
      <c r="I1656" t="s">
        <v>5157</v>
      </c>
      <c r="J1656" t="s">
        <v>5470</v>
      </c>
      <c r="N1656" t="s">
        <v>5494</v>
      </c>
      <c r="R1656" t="s">
        <v>5701</v>
      </c>
      <c r="AI1656" t="s">
        <v>18</v>
      </c>
    </row>
    <row r="1657" spans="1:35" x14ac:dyDescent="0.45">
      <c r="A1657" t="s">
        <v>18</v>
      </c>
      <c r="B1657" t="s">
        <v>243</v>
      </c>
      <c r="C1657" t="s">
        <v>59</v>
      </c>
      <c r="D1657" t="s">
        <v>166</v>
      </c>
      <c r="E1657" t="s">
        <v>170</v>
      </c>
      <c r="F1657" t="str">
        <f>VLOOKUP(A1657,Metadata!$A$1:$H$42, 7, FALSE)</f>
        <v>No HEAL CRF Match</v>
      </c>
      <c r="G1657" t="s">
        <v>1899</v>
      </c>
      <c r="H1657" t="s">
        <v>3657</v>
      </c>
      <c r="I1657" t="s">
        <v>5158</v>
      </c>
      <c r="J1657" t="s">
        <v>5469</v>
      </c>
      <c r="AI1657" t="s">
        <v>18</v>
      </c>
    </row>
    <row r="1658" spans="1:35" x14ac:dyDescent="0.45">
      <c r="A1658" t="s">
        <v>43</v>
      </c>
      <c r="B1658" t="s">
        <v>243</v>
      </c>
      <c r="C1658" t="s">
        <v>82</v>
      </c>
      <c r="D1658" t="s">
        <v>166</v>
      </c>
      <c r="E1658" t="s">
        <v>170</v>
      </c>
      <c r="F1658" t="str">
        <f>VLOOKUP(A1658,Metadata!$A$1:$H$42, 7, FALSE)</f>
        <v>No HEAL CRF Match</v>
      </c>
      <c r="G1658" t="s">
        <v>1900</v>
      </c>
      <c r="H1658" t="s">
        <v>3222</v>
      </c>
      <c r="I1658" t="s">
        <v>3222</v>
      </c>
      <c r="J1658" t="s">
        <v>5472</v>
      </c>
      <c r="K1658" t="s">
        <v>5476</v>
      </c>
      <c r="AI1658" t="s">
        <v>43</v>
      </c>
    </row>
    <row r="1659" spans="1:35" x14ac:dyDescent="0.45">
      <c r="A1659" t="s">
        <v>43</v>
      </c>
      <c r="B1659" t="s">
        <v>243</v>
      </c>
      <c r="C1659" t="s">
        <v>82</v>
      </c>
      <c r="D1659" t="s">
        <v>166</v>
      </c>
      <c r="E1659" t="s">
        <v>170</v>
      </c>
      <c r="F1659" t="str">
        <f>VLOOKUP(A1659,Metadata!$A$1:$H$42, 7, FALSE)</f>
        <v>No HEAL CRF Match</v>
      </c>
      <c r="G1659" t="s">
        <v>1901</v>
      </c>
      <c r="H1659" t="s">
        <v>3326</v>
      </c>
      <c r="I1659" t="s">
        <v>3326</v>
      </c>
      <c r="J1659" t="s">
        <v>5472</v>
      </c>
      <c r="K1659" t="s">
        <v>5476</v>
      </c>
      <c r="AI1659" t="s">
        <v>43</v>
      </c>
    </row>
    <row r="1660" spans="1:35" x14ac:dyDescent="0.45">
      <c r="A1660" t="s">
        <v>43</v>
      </c>
      <c r="B1660" t="s">
        <v>243</v>
      </c>
      <c r="C1660" t="s">
        <v>82</v>
      </c>
      <c r="D1660" t="s">
        <v>166</v>
      </c>
      <c r="E1660" t="s">
        <v>170</v>
      </c>
      <c r="F1660" t="str">
        <f>VLOOKUP(A1660,Metadata!$A$1:$H$42, 7, FALSE)</f>
        <v>No HEAL CRF Match</v>
      </c>
      <c r="G1660" t="s">
        <v>1902</v>
      </c>
      <c r="H1660" t="s">
        <v>3658</v>
      </c>
      <c r="I1660" t="s">
        <v>5159</v>
      </c>
      <c r="J1660" t="s">
        <v>5470</v>
      </c>
      <c r="N1660" t="s">
        <v>5478</v>
      </c>
      <c r="R1660" t="s">
        <v>5559</v>
      </c>
      <c r="AI1660" t="s">
        <v>43</v>
      </c>
    </row>
    <row r="1661" spans="1:35" x14ac:dyDescent="0.45">
      <c r="A1661" t="s">
        <v>43</v>
      </c>
      <c r="B1661" t="s">
        <v>243</v>
      </c>
      <c r="C1661" t="s">
        <v>82</v>
      </c>
      <c r="D1661" t="s">
        <v>166</v>
      </c>
      <c r="E1661" t="s">
        <v>170</v>
      </c>
      <c r="F1661" t="str">
        <f>VLOOKUP(A1661,Metadata!$A$1:$H$42, 7, FALSE)</f>
        <v>No HEAL CRF Match</v>
      </c>
      <c r="G1661" t="s">
        <v>1903</v>
      </c>
      <c r="H1661" t="s">
        <v>3228</v>
      </c>
      <c r="I1661" t="s">
        <v>4712</v>
      </c>
      <c r="J1661" t="s">
        <v>5469</v>
      </c>
      <c r="AI1661" t="s">
        <v>43</v>
      </c>
    </row>
    <row r="1662" spans="1:35" x14ac:dyDescent="0.45">
      <c r="A1662" t="s">
        <v>43</v>
      </c>
      <c r="B1662" t="s">
        <v>243</v>
      </c>
      <c r="C1662" t="s">
        <v>82</v>
      </c>
      <c r="D1662" t="s">
        <v>166</v>
      </c>
      <c r="E1662" t="s">
        <v>170</v>
      </c>
      <c r="F1662" t="str">
        <f>VLOOKUP(A1662,Metadata!$A$1:$H$42, 7, FALSE)</f>
        <v>No HEAL CRF Match</v>
      </c>
      <c r="G1662" t="s">
        <v>1904</v>
      </c>
      <c r="H1662" t="s">
        <v>3327</v>
      </c>
      <c r="I1662" t="s">
        <v>5160</v>
      </c>
      <c r="J1662" t="s">
        <v>5470</v>
      </c>
      <c r="N1662" t="s">
        <v>5478</v>
      </c>
      <c r="R1662" t="s">
        <v>5559</v>
      </c>
      <c r="AI1662" t="s">
        <v>43</v>
      </c>
    </row>
    <row r="1663" spans="1:35" x14ac:dyDescent="0.45">
      <c r="A1663" t="s">
        <v>43</v>
      </c>
      <c r="B1663" t="s">
        <v>243</v>
      </c>
      <c r="C1663" t="s">
        <v>82</v>
      </c>
      <c r="D1663" t="s">
        <v>166</v>
      </c>
      <c r="E1663" t="s">
        <v>170</v>
      </c>
      <c r="F1663" t="str">
        <f>VLOOKUP(A1663,Metadata!$A$1:$H$42, 7, FALSE)</f>
        <v>No HEAL CRF Match</v>
      </c>
      <c r="G1663" t="s">
        <v>1905</v>
      </c>
      <c r="H1663" t="s">
        <v>3659</v>
      </c>
      <c r="I1663" t="s">
        <v>5161</v>
      </c>
      <c r="J1663" t="s">
        <v>5470</v>
      </c>
      <c r="N1663" t="s">
        <v>5478</v>
      </c>
      <c r="R1663" t="s">
        <v>5559</v>
      </c>
      <c r="AI1663" t="s">
        <v>43</v>
      </c>
    </row>
    <row r="1664" spans="1:35" x14ac:dyDescent="0.45">
      <c r="A1664" t="s">
        <v>43</v>
      </c>
      <c r="B1664" t="s">
        <v>243</v>
      </c>
      <c r="C1664" t="s">
        <v>82</v>
      </c>
      <c r="D1664" t="s">
        <v>166</v>
      </c>
      <c r="E1664" t="s">
        <v>170</v>
      </c>
      <c r="F1664" t="str">
        <f>VLOOKUP(A1664,Metadata!$A$1:$H$42, 7, FALSE)</f>
        <v>No HEAL CRF Match</v>
      </c>
      <c r="G1664" t="s">
        <v>1906</v>
      </c>
      <c r="H1664" t="s">
        <v>3660</v>
      </c>
      <c r="I1664" t="s">
        <v>5162</v>
      </c>
      <c r="J1664" t="s">
        <v>5470</v>
      </c>
      <c r="N1664" t="s">
        <v>5478</v>
      </c>
      <c r="R1664" t="s">
        <v>5559</v>
      </c>
      <c r="AI1664" t="s">
        <v>43</v>
      </c>
    </row>
    <row r="1665" spans="1:35" x14ac:dyDescent="0.45">
      <c r="A1665" t="s">
        <v>43</v>
      </c>
      <c r="B1665" t="s">
        <v>243</v>
      </c>
      <c r="C1665" t="s">
        <v>82</v>
      </c>
      <c r="D1665" t="s">
        <v>166</v>
      </c>
      <c r="E1665" t="s">
        <v>170</v>
      </c>
      <c r="F1665" t="str">
        <f>VLOOKUP(A1665,Metadata!$A$1:$H$42, 7, FALSE)</f>
        <v>No HEAL CRF Match</v>
      </c>
      <c r="G1665" t="s">
        <v>1907</v>
      </c>
      <c r="H1665" t="s">
        <v>3228</v>
      </c>
      <c r="I1665" t="s">
        <v>4712</v>
      </c>
      <c r="J1665" t="s">
        <v>5469</v>
      </c>
      <c r="AI1665" t="s">
        <v>43</v>
      </c>
    </row>
    <row r="1666" spans="1:35" x14ac:dyDescent="0.45">
      <c r="A1666" t="s">
        <v>43</v>
      </c>
      <c r="B1666" t="s">
        <v>243</v>
      </c>
      <c r="C1666" t="s">
        <v>82</v>
      </c>
      <c r="D1666" t="s">
        <v>166</v>
      </c>
      <c r="E1666" t="s">
        <v>170</v>
      </c>
      <c r="F1666" t="str">
        <f>VLOOKUP(A1666,Metadata!$A$1:$H$42, 7, FALSE)</f>
        <v>No HEAL CRF Match</v>
      </c>
      <c r="G1666" t="s">
        <v>1908</v>
      </c>
      <c r="H1666" t="s">
        <v>3661</v>
      </c>
      <c r="I1666" t="s">
        <v>5163</v>
      </c>
      <c r="J1666" t="s">
        <v>5470</v>
      </c>
      <c r="N1666" t="s">
        <v>5478</v>
      </c>
      <c r="R1666" t="s">
        <v>5559</v>
      </c>
      <c r="AI1666" t="s">
        <v>43</v>
      </c>
    </row>
    <row r="1667" spans="1:35" x14ac:dyDescent="0.45">
      <c r="A1667" t="s">
        <v>43</v>
      </c>
      <c r="B1667" t="s">
        <v>243</v>
      </c>
      <c r="C1667" t="s">
        <v>82</v>
      </c>
      <c r="D1667" t="s">
        <v>166</v>
      </c>
      <c r="E1667" t="s">
        <v>170</v>
      </c>
      <c r="F1667" t="str">
        <f>VLOOKUP(A1667,Metadata!$A$1:$H$42, 7, FALSE)</f>
        <v>No HEAL CRF Match</v>
      </c>
      <c r="G1667" t="s">
        <v>1909</v>
      </c>
      <c r="H1667" t="s">
        <v>3228</v>
      </c>
      <c r="I1667" t="s">
        <v>4712</v>
      </c>
      <c r="J1667" t="s">
        <v>5469</v>
      </c>
      <c r="AI1667" t="s">
        <v>43</v>
      </c>
    </row>
    <row r="1668" spans="1:35" x14ac:dyDescent="0.45">
      <c r="A1668" t="s">
        <v>43</v>
      </c>
      <c r="B1668" t="s">
        <v>243</v>
      </c>
      <c r="C1668" t="s">
        <v>82</v>
      </c>
      <c r="D1668" t="s">
        <v>166</v>
      </c>
      <c r="E1668" t="s">
        <v>170</v>
      </c>
      <c r="F1668" t="str">
        <f>VLOOKUP(A1668,Metadata!$A$1:$H$42, 7, FALSE)</f>
        <v>No HEAL CRF Match</v>
      </c>
      <c r="G1668" t="s">
        <v>1910</v>
      </c>
      <c r="H1668" t="s">
        <v>3662</v>
      </c>
      <c r="I1668" t="s">
        <v>5164</v>
      </c>
      <c r="J1668" t="s">
        <v>5470</v>
      </c>
      <c r="N1668" t="s">
        <v>5478</v>
      </c>
      <c r="R1668" t="s">
        <v>5559</v>
      </c>
      <c r="AI1668" t="s">
        <v>43</v>
      </c>
    </row>
    <row r="1669" spans="1:35" x14ac:dyDescent="0.45">
      <c r="A1669" t="s">
        <v>43</v>
      </c>
      <c r="B1669" t="s">
        <v>243</v>
      </c>
      <c r="C1669" t="s">
        <v>82</v>
      </c>
      <c r="D1669" t="s">
        <v>166</v>
      </c>
      <c r="E1669" t="s">
        <v>170</v>
      </c>
      <c r="F1669" t="str">
        <f>VLOOKUP(A1669,Metadata!$A$1:$H$42, 7, FALSE)</f>
        <v>No HEAL CRF Match</v>
      </c>
      <c r="G1669" t="s">
        <v>1911</v>
      </c>
      <c r="H1669" t="s">
        <v>3228</v>
      </c>
      <c r="I1669" t="s">
        <v>4712</v>
      </c>
      <c r="J1669" t="s">
        <v>5469</v>
      </c>
      <c r="AI1669" t="s">
        <v>43</v>
      </c>
    </row>
    <row r="1670" spans="1:35" x14ac:dyDescent="0.45">
      <c r="A1670" t="s">
        <v>43</v>
      </c>
      <c r="B1670" t="s">
        <v>243</v>
      </c>
      <c r="C1670" t="s">
        <v>82</v>
      </c>
      <c r="D1670" t="s">
        <v>166</v>
      </c>
      <c r="E1670" t="s">
        <v>170</v>
      </c>
      <c r="F1670" t="str">
        <f>VLOOKUP(A1670,Metadata!$A$1:$H$42, 7, FALSE)</f>
        <v>No HEAL CRF Match</v>
      </c>
      <c r="G1670" t="s">
        <v>1912</v>
      </c>
      <c r="H1670" t="s">
        <v>3238</v>
      </c>
      <c r="I1670" t="s">
        <v>4722</v>
      </c>
      <c r="J1670" t="s">
        <v>5470</v>
      </c>
      <c r="N1670" t="s">
        <v>5478</v>
      </c>
      <c r="R1670" t="s">
        <v>5559</v>
      </c>
      <c r="AI1670" t="s">
        <v>43</v>
      </c>
    </row>
    <row r="1671" spans="1:35" x14ac:dyDescent="0.45">
      <c r="A1671" t="s">
        <v>43</v>
      </c>
      <c r="B1671" t="s">
        <v>243</v>
      </c>
      <c r="C1671" t="s">
        <v>82</v>
      </c>
      <c r="D1671" t="s">
        <v>166</v>
      </c>
      <c r="E1671" t="s">
        <v>170</v>
      </c>
      <c r="F1671" t="str">
        <f>VLOOKUP(A1671,Metadata!$A$1:$H$42, 7, FALSE)</f>
        <v>No HEAL CRF Match</v>
      </c>
      <c r="G1671" t="s">
        <v>1913</v>
      </c>
      <c r="H1671" t="s">
        <v>3333</v>
      </c>
      <c r="I1671" t="s">
        <v>4821</v>
      </c>
      <c r="J1671" t="s">
        <v>5470</v>
      </c>
      <c r="N1671" t="s">
        <v>5534</v>
      </c>
      <c r="R1671" t="s">
        <v>5661</v>
      </c>
      <c r="AI1671" t="s">
        <v>43</v>
      </c>
    </row>
    <row r="1672" spans="1:35" x14ac:dyDescent="0.45">
      <c r="A1672" t="s">
        <v>43</v>
      </c>
      <c r="B1672" t="s">
        <v>243</v>
      </c>
      <c r="C1672" t="s">
        <v>82</v>
      </c>
      <c r="D1672" t="s">
        <v>166</v>
      </c>
      <c r="E1672" t="s">
        <v>170</v>
      </c>
      <c r="F1672" t="str">
        <f>VLOOKUP(A1672,Metadata!$A$1:$H$42, 7, FALSE)</f>
        <v>No HEAL CRF Match</v>
      </c>
      <c r="G1672" t="s">
        <v>1914</v>
      </c>
      <c r="H1672" t="s">
        <v>3334</v>
      </c>
      <c r="I1672" t="s">
        <v>4822</v>
      </c>
      <c r="J1672" t="s">
        <v>5470</v>
      </c>
      <c r="N1672" t="s">
        <v>5534</v>
      </c>
      <c r="R1672" t="s">
        <v>5661</v>
      </c>
      <c r="AI1672" t="s">
        <v>43</v>
      </c>
    </row>
    <row r="1673" spans="1:35" x14ac:dyDescent="0.45">
      <c r="A1673" t="s">
        <v>43</v>
      </c>
      <c r="B1673" t="s">
        <v>243</v>
      </c>
      <c r="C1673" t="s">
        <v>82</v>
      </c>
      <c r="D1673" t="s">
        <v>166</v>
      </c>
      <c r="E1673" t="s">
        <v>170</v>
      </c>
      <c r="F1673" t="str">
        <f>VLOOKUP(A1673,Metadata!$A$1:$H$42, 7, FALSE)</f>
        <v>No HEAL CRF Match</v>
      </c>
      <c r="G1673" t="s">
        <v>1915</v>
      </c>
      <c r="H1673" t="s">
        <v>3335</v>
      </c>
      <c r="I1673" t="s">
        <v>4823</v>
      </c>
      <c r="J1673" t="s">
        <v>5470</v>
      </c>
      <c r="N1673" t="s">
        <v>5534</v>
      </c>
      <c r="R1673" t="s">
        <v>5661</v>
      </c>
      <c r="AI1673" t="s">
        <v>43</v>
      </c>
    </row>
    <row r="1674" spans="1:35" x14ac:dyDescent="0.45">
      <c r="A1674" t="s">
        <v>43</v>
      </c>
      <c r="B1674" t="s">
        <v>243</v>
      </c>
      <c r="C1674" t="s">
        <v>82</v>
      </c>
      <c r="D1674" t="s">
        <v>166</v>
      </c>
      <c r="E1674" t="s">
        <v>170</v>
      </c>
      <c r="F1674" t="str">
        <f>VLOOKUP(A1674,Metadata!$A$1:$H$42, 7, FALSE)</f>
        <v>No HEAL CRF Match</v>
      </c>
      <c r="G1674" t="s">
        <v>1916</v>
      </c>
      <c r="H1674" t="s">
        <v>3336</v>
      </c>
      <c r="I1674" t="s">
        <v>4824</v>
      </c>
      <c r="J1674" t="s">
        <v>5470</v>
      </c>
      <c r="N1674" t="s">
        <v>5534</v>
      </c>
      <c r="R1674" t="s">
        <v>5661</v>
      </c>
      <c r="AI1674" t="s">
        <v>43</v>
      </c>
    </row>
    <row r="1675" spans="1:35" x14ac:dyDescent="0.45">
      <c r="A1675" t="s">
        <v>43</v>
      </c>
      <c r="B1675" t="s">
        <v>243</v>
      </c>
      <c r="C1675" t="s">
        <v>82</v>
      </c>
      <c r="D1675" t="s">
        <v>166</v>
      </c>
      <c r="E1675" t="s">
        <v>170</v>
      </c>
      <c r="F1675" t="str">
        <f>VLOOKUP(A1675,Metadata!$A$1:$H$42, 7, FALSE)</f>
        <v>No HEAL CRF Match</v>
      </c>
      <c r="G1675" t="s">
        <v>1917</v>
      </c>
      <c r="H1675" t="s">
        <v>3663</v>
      </c>
      <c r="I1675" t="s">
        <v>5165</v>
      </c>
      <c r="J1675" t="s">
        <v>5469</v>
      </c>
      <c r="AI1675" t="s">
        <v>43</v>
      </c>
    </row>
    <row r="1676" spans="1:35" x14ac:dyDescent="0.45">
      <c r="A1676" t="s">
        <v>43</v>
      </c>
      <c r="B1676" t="s">
        <v>243</v>
      </c>
      <c r="C1676" t="s">
        <v>82</v>
      </c>
      <c r="D1676" t="s">
        <v>166</v>
      </c>
      <c r="E1676" t="s">
        <v>170</v>
      </c>
      <c r="F1676" t="str">
        <f>VLOOKUP(A1676,Metadata!$A$1:$H$42, 7, FALSE)</f>
        <v>No HEAL CRF Match</v>
      </c>
      <c r="G1676" t="s">
        <v>1918</v>
      </c>
      <c r="H1676" t="s">
        <v>2769</v>
      </c>
      <c r="I1676" t="s">
        <v>4825</v>
      </c>
      <c r="J1676" t="s">
        <v>5472</v>
      </c>
      <c r="K1676" t="s">
        <v>5476</v>
      </c>
      <c r="AI1676" t="s">
        <v>43</v>
      </c>
    </row>
    <row r="1677" spans="1:35" x14ac:dyDescent="0.45">
      <c r="A1677" t="s">
        <v>43</v>
      </c>
      <c r="B1677" t="s">
        <v>243</v>
      </c>
      <c r="C1677" t="s">
        <v>82</v>
      </c>
      <c r="D1677" t="s">
        <v>166</v>
      </c>
      <c r="E1677" t="s">
        <v>170</v>
      </c>
      <c r="F1677" t="str">
        <f>VLOOKUP(A1677,Metadata!$A$1:$H$42, 7, FALSE)</f>
        <v>No HEAL CRF Match</v>
      </c>
      <c r="G1677" t="s">
        <v>1919</v>
      </c>
      <c r="H1677" t="s">
        <v>2427</v>
      </c>
      <c r="I1677" t="s">
        <v>4729</v>
      </c>
      <c r="J1677" t="s">
        <v>5469</v>
      </c>
      <c r="AI1677" t="s">
        <v>43</v>
      </c>
    </row>
    <row r="1678" spans="1:35" x14ac:dyDescent="0.45">
      <c r="A1678" t="s">
        <v>44</v>
      </c>
      <c r="B1678" t="s">
        <v>243</v>
      </c>
      <c r="C1678" t="s">
        <v>82</v>
      </c>
      <c r="D1678" t="s">
        <v>166</v>
      </c>
      <c r="E1678" t="s">
        <v>170</v>
      </c>
      <c r="F1678" t="str">
        <f>VLOOKUP(A1678,Metadata!$A$1:$H$42, 7, FALSE)</f>
        <v>No HEAL CRF Match</v>
      </c>
      <c r="G1678" t="s">
        <v>1920</v>
      </c>
      <c r="H1678" t="s">
        <v>3222</v>
      </c>
      <c r="I1678" t="s">
        <v>4706</v>
      </c>
      <c r="J1678" t="s">
        <v>5472</v>
      </c>
      <c r="K1678" t="s">
        <v>5476</v>
      </c>
      <c r="AI1678" t="s">
        <v>44</v>
      </c>
    </row>
    <row r="1679" spans="1:35" x14ac:dyDescent="0.45">
      <c r="A1679" t="s">
        <v>44</v>
      </c>
      <c r="B1679" t="s">
        <v>243</v>
      </c>
      <c r="C1679" t="s">
        <v>82</v>
      </c>
      <c r="D1679" t="s">
        <v>166</v>
      </c>
      <c r="E1679" t="s">
        <v>170</v>
      </c>
      <c r="F1679" t="str">
        <f>VLOOKUP(A1679,Metadata!$A$1:$H$42, 7, FALSE)</f>
        <v>No HEAL CRF Match</v>
      </c>
      <c r="G1679" t="s">
        <v>1921</v>
      </c>
      <c r="H1679" t="s">
        <v>3326</v>
      </c>
      <c r="I1679" t="s">
        <v>4812</v>
      </c>
      <c r="J1679" t="s">
        <v>5472</v>
      </c>
      <c r="K1679" t="s">
        <v>5476</v>
      </c>
      <c r="AI1679" t="s">
        <v>44</v>
      </c>
    </row>
    <row r="1680" spans="1:35" x14ac:dyDescent="0.45">
      <c r="A1680" t="s">
        <v>44</v>
      </c>
      <c r="B1680" t="s">
        <v>243</v>
      </c>
      <c r="C1680" t="s">
        <v>82</v>
      </c>
      <c r="D1680" t="s">
        <v>166</v>
      </c>
      <c r="E1680" t="s">
        <v>170</v>
      </c>
      <c r="F1680" t="str">
        <f>VLOOKUP(A1680,Metadata!$A$1:$H$42, 7, FALSE)</f>
        <v>No HEAL CRF Match</v>
      </c>
      <c r="G1680" t="s">
        <v>1922</v>
      </c>
      <c r="H1680" t="s">
        <v>3664</v>
      </c>
      <c r="I1680" t="s">
        <v>5166</v>
      </c>
      <c r="J1680" t="s">
        <v>5470</v>
      </c>
      <c r="N1680" t="s">
        <v>5478</v>
      </c>
      <c r="R1680" t="s">
        <v>5559</v>
      </c>
      <c r="AI1680" t="s">
        <v>44</v>
      </c>
    </row>
    <row r="1681" spans="1:35" x14ac:dyDescent="0.45">
      <c r="A1681" t="s">
        <v>44</v>
      </c>
      <c r="B1681" t="s">
        <v>243</v>
      </c>
      <c r="C1681" t="s">
        <v>82</v>
      </c>
      <c r="D1681" t="s">
        <v>166</v>
      </c>
      <c r="E1681" t="s">
        <v>170</v>
      </c>
      <c r="F1681" t="str">
        <f>VLOOKUP(A1681,Metadata!$A$1:$H$42, 7, FALSE)</f>
        <v>No HEAL CRF Match</v>
      </c>
      <c r="G1681" t="s">
        <v>1923</v>
      </c>
      <c r="H1681" t="s">
        <v>2297</v>
      </c>
      <c r="I1681" t="s">
        <v>5167</v>
      </c>
      <c r="J1681" t="s">
        <v>5469</v>
      </c>
      <c r="AI1681" t="s">
        <v>44</v>
      </c>
    </row>
    <row r="1682" spans="1:35" x14ac:dyDescent="0.45">
      <c r="A1682" t="s">
        <v>44</v>
      </c>
      <c r="B1682" t="s">
        <v>243</v>
      </c>
      <c r="C1682" t="s">
        <v>82</v>
      </c>
      <c r="D1682" t="s">
        <v>166</v>
      </c>
      <c r="E1682" t="s">
        <v>170</v>
      </c>
      <c r="F1682" t="str">
        <f>VLOOKUP(A1682,Metadata!$A$1:$H$42, 7, FALSE)</f>
        <v>No HEAL CRF Match</v>
      </c>
      <c r="G1682" t="s">
        <v>1924</v>
      </c>
      <c r="H1682" t="s">
        <v>3665</v>
      </c>
      <c r="I1682" t="s">
        <v>5168</v>
      </c>
      <c r="J1682" t="s">
        <v>5470</v>
      </c>
      <c r="N1682" t="s">
        <v>5478</v>
      </c>
      <c r="R1682" t="s">
        <v>5559</v>
      </c>
      <c r="AI1682" t="s">
        <v>44</v>
      </c>
    </row>
    <row r="1683" spans="1:35" x14ac:dyDescent="0.45">
      <c r="A1683" t="s">
        <v>44</v>
      </c>
      <c r="B1683" t="s">
        <v>243</v>
      </c>
      <c r="C1683" t="s">
        <v>82</v>
      </c>
      <c r="D1683" t="s">
        <v>166</v>
      </c>
      <c r="E1683" t="s">
        <v>170</v>
      </c>
      <c r="F1683" t="str">
        <f>VLOOKUP(A1683,Metadata!$A$1:$H$42, 7, FALSE)</f>
        <v>No HEAL CRF Match</v>
      </c>
      <c r="G1683" t="s">
        <v>1925</v>
      </c>
      <c r="H1683" t="s">
        <v>3666</v>
      </c>
      <c r="I1683" t="s">
        <v>5169</v>
      </c>
      <c r="J1683" t="s">
        <v>5470</v>
      </c>
      <c r="N1683" t="s">
        <v>5478</v>
      </c>
      <c r="R1683" t="s">
        <v>5559</v>
      </c>
      <c r="AI1683" t="s">
        <v>44</v>
      </c>
    </row>
    <row r="1684" spans="1:35" x14ac:dyDescent="0.45">
      <c r="A1684" t="s">
        <v>44</v>
      </c>
      <c r="B1684" t="s">
        <v>243</v>
      </c>
      <c r="C1684" t="s">
        <v>82</v>
      </c>
      <c r="D1684" t="s">
        <v>166</v>
      </c>
      <c r="E1684" t="s">
        <v>170</v>
      </c>
      <c r="F1684" t="str">
        <f>VLOOKUP(A1684,Metadata!$A$1:$H$42, 7, FALSE)</f>
        <v>No HEAL CRF Match</v>
      </c>
      <c r="G1684" t="s">
        <v>1926</v>
      </c>
      <c r="H1684" t="s">
        <v>3667</v>
      </c>
      <c r="I1684" t="s">
        <v>5170</v>
      </c>
      <c r="J1684" t="s">
        <v>5470</v>
      </c>
      <c r="N1684" t="s">
        <v>5478</v>
      </c>
      <c r="R1684" t="s">
        <v>5559</v>
      </c>
      <c r="AI1684" t="s">
        <v>44</v>
      </c>
    </row>
    <row r="1685" spans="1:35" x14ac:dyDescent="0.45">
      <c r="A1685" t="s">
        <v>44</v>
      </c>
      <c r="B1685" t="s">
        <v>243</v>
      </c>
      <c r="C1685" t="s">
        <v>82</v>
      </c>
      <c r="D1685" t="s">
        <v>166</v>
      </c>
      <c r="E1685" t="s">
        <v>170</v>
      </c>
      <c r="F1685" t="str">
        <f>VLOOKUP(A1685,Metadata!$A$1:$H$42, 7, FALSE)</f>
        <v>No HEAL CRF Match</v>
      </c>
      <c r="G1685" t="s">
        <v>1927</v>
      </c>
      <c r="H1685" t="s">
        <v>3228</v>
      </c>
      <c r="I1685" t="s">
        <v>5171</v>
      </c>
      <c r="J1685" t="s">
        <v>5469</v>
      </c>
      <c r="AI1685" t="s">
        <v>44</v>
      </c>
    </row>
    <row r="1686" spans="1:35" x14ac:dyDescent="0.45">
      <c r="A1686" t="s">
        <v>44</v>
      </c>
      <c r="B1686" t="s">
        <v>243</v>
      </c>
      <c r="C1686" t="s">
        <v>82</v>
      </c>
      <c r="D1686" t="s">
        <v>166</v>
      </c>
      <c r="E1686" t="s">
        <v>170</v>
      </c>
      <c r="F1686" t="str">
        <f>VLOOKUP(A1686,Metadata!$A$1:$H$42, 7, FALSE)</f>
        <v>No HEAL CRF Match</v>
      </c>
      <c r="G1686" t="s">
        <v>1928</v>
      </c>
      <c r="H1686" t="s">
        <v>3238</v>
      </c>
      <c r="I1686" t="s">
        <v>4722</v>
      </c>
      <c r="J1686" t="s">
        <v>5470</v>
      </c>
      <c r="N1686" t="s">
        <v>5478</v>
      </c>
      <c r="R1686" t="s">
        <v>5559</v>
      </c>
      <c r="AI1686" t="s">
        <v>44</v>
      </c>
    </row>
    <row r="1687" spans="1:35" x14ac:dyDescent="0.45">
      <c r="A1687" t="s">
        <v>44</v>
      </c>
      <c r="B1687" t="s">
        <v>243</v>
      </c>
      <c r="C1687" t="s">
        <v>82</v>
      </c>
      <c r="D1687" t="s">
        <v>166</v>
      </c>
      <c r="E1687" t="s">
        <v>170</v>
      </c>
      <c r="F1687" t="str">
        <f>VLOOKUP(A1687,Metadata!$A$1:$H$42, 7, FALSE)</f>
        <v>No HEAL CRF Match</v>
      </c>
      <c r="G1687" t="s">
        <v>1929</v>
      </c>
      <c r="H1687" t="s">
        <v>3239</v>
      </c>
      <c r="I1687" t="s">
        <v>4723</v>
      </c>
      <c r="J1687" t="s">
        <v>5470</v>
      </c>
      <c r="N1687" t="s">
        <v>5534</v>
      </c>
      <c r="R1687" t="s">
        <v>5661</v>
      </c>
      <c r="AI1687" t="s">
        <v>44</v>
      </c>
    </row>
    <row r="1688" spans="1:35" x14ac:dyDescent="0.45">
      <c r="A1688" t="s">
        <v>44</v>
      </c>
      <c r="B1688" t="s">
        <v>243</v>
      </c>
      <c r="C1688" t="s">
        <v>82</v>
      </c>
      <c r="D1688" t="s">
        <v>166</v>
      </c>
      <c r="E1688" t="s">
        <v>170</v>
      </c>
      <c r="F1688" t="str">
        <f>VLOOKUP(A1688,Metadata!$A$1:$H$42, 7, FALSE)</f>
        <v>No HEAL CRF Match</v>
      </c>
      <c r="G1688" t="s">
        <v>1930</v>
      </c>
      <c r="H1688" t="s">
        <v>3334</v>
      </c>
      <c r="I1688" t="s">
        <v>4822</v>
      </c>
      <c r="J1688" t="s">
        <v>5470</v>
      </c>
      <c r="N1688" t="s">
        <v>5534</v>
      </c>
      <c r="R1688" t="s">
        <v>5661</v>
      </c>
      <c r="AI1688" t="s">
        <v>44</v>
      </c>
    </row>
    <row r="1689" spans="1:35" x14ac:dyDescent="0.45">
      <c r="A1689" t="s">
        <v>44</v>
      </c>
      <c r="B1689" t="s">
        <v>243</v>
      </c>
      <c r="C1689" t="s">
        <v>82</v>
      </c>
      <c r="D1689" t="s">
        <v>166</v>
      </c>
      <c r="E1689" t="s">
        <v>170</v>
      </c>
      <c r="F1689" t="str">
        <f>VLOOKUP(A1689,Metadata!$A$1:$H$42, 7, FALSE)</f>
        <v>No HEAL CRF Match</v>
      </c>
      <c r="G1689" t="s">
        <v>1931</v>
      </c>
      <c r="H1689" t="s">
        <v>3335</v>
      </c>
      <c r="I1689" t="s">
        <v>4823</v>
      </c>
      <c r="J1689" t="s">
        <v>5470</v>
      </c>
      <c r="N1689" t="s">
        <v>5534</v>
      </c>
      <c r="R1689" t="s">
        <v>5661</v>
      </c>
      <c r="AI1689" t="s">
        <v>44</v>
      </c>
    </row>
    <row r="1690" spans="1:35" x14ac:dyDescent="0.45">
      <c r="A1690" t="s">
        <v>44</v>
      </c>
      <c r="B1690" t="s">
        <v>243</v>
      </c>
      <c r="C1690" t="s">
        <v>82</v>
      </c>
      <c r="D1690" t="s">
        <v>166</v>
      </c>
      <c r="E1690" t="s">
        <v>170</v>
      </c>
      <c r="F1690" t="str">
        <f>VLOOKUP(A1690,Metadata!$A$1:$H$42, 7, FALSE)</f>
        <v>No HEAL CRF Match</v>
      </c>
      <c r="G1690" t="s">
        <v>1932</v>
      </c>
      <c r="H1690" t="s">
        <v>3336</v>
      </c>
      <c r="I1690" t="s">
        <v>4824</v>
      </c>
      <c r="J1690" t="s">
        <v>5470</v>
      </c>
      <c r="N1690" t="s">
        <v>5534</v>
      </c>
      <c r="R1690" t="s">
        <v>5661</v>
      </c>
      <c r="AI1690" t="s">
        <v>44</v>
      </c>
    </row>
    <row r="1691" spans="1:35" x14ac:dyDescent="0.45">
      <c r="A1691" t="s">
        <v>44</v>
      </c>
      <c r="B1691" t="s">
        <v>243</v>
      </c>
      <c r="C1691" t="s">
        <v>82</v>
      </c>
      <c r="D1691" t="s">
        <v>166</v>
      </c>
      <c r="E1691" t="s">
        <v>170</v>
      </c>
      <c r="F1691" t="str">
        <f>VLOOKUP(A1691,Metadata!$A$1:$H$42, 7, FALSE)</f>
        <v>No HEAL CRF Match</v>
      </c>
      <c r="G1691" t="s">
        <v>1933</v>
      </c>
      <c r="H1691" t="s">
        <v>3668</v>
      </c>
      <c r="I1691" t="s">
        <v>5172</v>
      </c>
      <c r="J1691" t="s">
        <v>5469</v>
      </c>
      <c r="AI1691" t="s">
        <v>44</v>
      </c>
    </row>
    <row r="1692" spans="1:35" x14ac:dyDescent="0.45">
      <c r="A1692" t="s">
        <v>44</v>
      </c>
      <c r="B1692" t="s">
        <v>243</v>
      </c>
      <c r="C1692" t="s">
        <v>82</v>
      </c>
      <c r="D1692" t="s">
        <v>166</v>
      </c>
      <c r="E1692" t="s">
        <v>170</v>
      </c>
      <c r="F1692" t="str">
        <f>VLOOKUP(A1692,Metadata!$A$1:$H$42, 7, FALSE)</f>
        <v>No HEAL CRF Match</v>
      </c>
      <c r="G1692" t="s">
        <v>1934</v>
      </c>
      <c r="H1692" t="s">
        <v>2769</v>
      </c>
      <c r="I1692" t="s">
        <v>4825</v>
      </c>
      <c r="J1692" t="s">
        <v>5472</v>
      </c>
      <c r="K1692" t="s">
        <v>5476</v>
      </c>
      <c r="AI1692" t="s">
        <v>44</v>
      </c>
    </row>
    <row r="1693" spans="1:35" x14ac:dyDescent="0.45">
      <c r="A1693" t="s">
        <v>44</v>
      </c>
      <c r="B1693" t="s">
        <v>243</v>
      </c>
      <c r="C1693" t="s">
        <v>82</v>
      </c>
      <c r="D1693" t="s">
        <v>166</v>
      </c>
      <c r="E1693" t="s">
        <v>170</v>
      </c>
      <c r="F1693" t="str">
        <f>VLOOKUP(A1693,Metadata!$A$1:$H$42, 7, FALSE)</f>
        <v>No HEAL CRF Match</v>
      </c>
      <c r="G1693" t="s">
        <v>1935</v>
      </c>
      <c r="H1693" t="s">
        <v>2427</v>
      </c>
      <c r="I1693" t="s">
        <v>4729</v>
      </c>
      <c r="J1693" t="s">
        <v>5469</v>
      </c>
      <c r="AI1693" t="s">
        <v>44</v>
      </c>
    </row>
    <row r="1694" spans="1:35" x14ac:dyDescent="0.45">
      <c r="A1694" t="s">
        <v>24</v>
      </c>
      <c r="B1694" t="s">
        <v>243</v>
      </c>
      <c r="C1694" t="s">
        <v>64</v>
      </c>
      <c r="D1694" t="s">
        <v>166</v>
      </c>
      <c r="E1694" t="s">
        <v>170</v>
      </c>
      <c r="F1694" t="str">
        <f>VLOOKUP(A1694,Metadata!$A$1:$H$42, 7, FALSE)</f>
        <v>No HEAL CRF Match</v>
      </c>
      <c r="G1694" t="s">
        <v>1936</v>
      </c>
      <c r="H1694" t="s">
        <v>3669</v>
      </c>
      <c r="I1694" t="s">
        <v>5173</v>
      </c>
      <c r="J1694" t="s">
        <v>5469</v>
      </c>
      <c r="AI1694" t="s">
        <v>24</v>
      </c>
    </row>
    <row r="1695" spans="1:35" x14ac:dyDescent="0.45">
      <c r="A1695" t="s">
        <v>24</v>
      </c>
      <c r="B1695" t="s">
        <v>243</v>
      </c>
      <c r="C1695" t="s">
        <v>64</v>
      </c>
      <c r="D1695" t="s">
        <v>166</v>
      </c>
      <c r="E1695" t="s">
        <v>170</v>
      </c>
      <c r="F1695" t="str">
        <f>VLOOKUP(A1695,Metadata!$A$1:$H$42, 7, FALSE)</f>
        <v>No HEAL CRF Match</v>
      </c>
      <c r="G1695" t="s">
        <v>1937</v>
      </c>
      <c r="H1695" t="s">
        <v>3670</v>
      </c>
      <c r="I1695" t="s">
        <v>5174</v>
      </c>
      <c r="J1695" t="s">
        <v>5472</v>
      </c>
      <c r="K1695" t="s">
        <v>5476</v>
      </c>
      <c r="AI1695" t="s">
        <v>24</v>
      </c>
    </row>
    <row r="1696" spans="1:35" x14ac:dyDescent="0.45">
      <c r="A1696" t="s">
        <v>24</v>
      </c>
      <c r="B1696" t="s">
        <v>243</v>
      </c>
      <c r="C1696" t="s">
        <v>64</v>
      </c>
      <c r="D1696" t="s">
        <v>166</v>
      </c>
      <c r="E1696" t="s">
        <v>170</v>
      </c>
      <c r="F1696" t="str">
        <f>VLOOKUP(A1696,Metadata!$A$1:$H$42, 7, FALSE)</f>
        <v>No HEAL CRF Match</v>
      </c>
      <c r="G1696" t="s">
        <v>1938</v>
      </c>
      <c r="H1696" t="s">
        <v>3141</v>
      </c>
      <c r="I1696" t="s">
        <v>5175</v>
      </c>
      <c r="J1696" t="s">
        <v>5470</v>
      </c>
      <c r="N1696" t="s">
        <v>5502</v>
      </c>
      <c r="R1696" t="s">
        <v>5655</v>
      </c>
      <c r="AI1696" t="s">
        <v>24</v>
      </c>
    </row>
    <row r="1697" spans="1:35" x14ac:dyDescent="0.45">
      <c r="A1697" t="s">
        <v>24</v>
      </c>
      <c r="B1697" t="s">
        <v>243</v>
      </c>
      <c r="C1697" t="s">
        <v>64</v>
      </c>
      <c r="D1697" t="s">
        <v>166</v>
      </c>
      <c r="E1697" t="s">
        <v>170</v>
      </c>
      <c r="F1697" t="str">
        <f>VLOOKUP(A1697,Metadata!$A$1:$H$42, 7, FALSE)</f>
        <v>No HEAL CRF Match</v>
      </c>
      <c r="G1697" t="s">
        <v>1939</v>
      </c>
      <c r="H1697" t="s">
        <v>3671</v>
      </c>
      <c r="I1697" t="s">
        <v>5176</v>
      </c>
      <c r="J1697" t="s">
        <v>5470</v>
      </c>
      <c r="N1697" t="s">
        <v>5494</v>
      </c>
      <c r="R1697" t="s">
        <v>5702</v>
      </c>
      <c r="AI1697" t="s">
        <v>24</v>
      </c>
    </row>
    <row r="1698" spans="1:35" x14ac:dyDescent="0.45">
      <c r="A1698" t="s">
        <v>24</v>
      </c>
      <c r="B1698" t="s">
        <v>243</v>
      </c>
      <c r="C1698" t="s">
        <v>64</v>
      </c>
      <c r="D1698" t="s">
        <v>166</v>
      </c>
      <c r="E1698" t="s">
        <v>170</v>
      </c>
      <c r="F1698" t="str">
        <f>VLOOKUP(A1698,Metadata!$A$1:$H$42, 7, FALSE)</f>
        <v>No HEAL CRF Match</v>
      </c>
      <c r="G1698" t="s">
        <v>1940</v>
      </c>
      <c r="H1698" t="s">
        <v>3672</v>
      </c>
      <c r="I1698" t="s">
        <v>5177</v>
      </c>
      <c r="J1698" t="s">
        <v>5470</v>
      </c>
      <c r="N1698" t="s">
        <v>5479</v>
      </c>
      <c r="R1698" t="s">
        <v>5703</v>
      </c>
      <c r="AI1698" t="s">
        <v>24</v>
      </c>
    </row>
    <row r="1699" spans="1:35" x14ac:dyDescent="0.45">
      <c r="A1699" t="s">
        <v>24</v>
      </c>
      <c r="B1699" t="s">
        <v>243</v>
      </c>
      <c r="C1699" t="s">
        <v>64</v>
      </c>
      <c r="D1699" t="s">
        <v>166</v>
      </c>
      <c r="E1699" t="s">
        <v>170</v>
      </c>
      <c r="F1699" t="str">
        <f>VLOOKUP(A1699,Metadata!$A$1:$H$42, 7, FALSE)</f>
        <v>No HEAL CRF Match</v>
      </c>
      <c r="G1699" t="s">
        <v>1941</v>
      </c>
      <c r="H1699" t="s">
        <v>3673</v>
      </c>
      <c r="I1699" t="s">
        <v>5178</v>
      </c>
      <c r="J1699" t="s">
        <v>5470</v>
      </c>
      <c r="N1699" t="s">
        <v>5538</v>
      </c>
      <c r="R1699" t="s">
        <v>5704</v>
      </c>
      <c r="AI1699" t="s">
        <v>24</v>
      </c>
    </row>
    <row r="1700" spans="1:35" x14ac:dyDescent="0.45">
      <c r="A1700" t="s">
        <v>24</v>
      </c>
      <c r="B1700" t="s">
        <v>243</v>
      </c>
      <c r="C1700" t="s">
        <v>64</v>
      </c>
      <c r="D1700" t="s">
        <v>166</v>
      </c>
      <c r="E1700" t="s">
        <v>170</v>
      </c>
      <c r="F1700" t="str">
        <f>VLOOKUP(A1700,Metadata!$A$1:$H$42, 7, FALSE)</f>
        <v>No HEAL CRF Match</v>
      </c>
      <c r="G1700" t="s">
        <v>1942</v>
      </c>
      <c r="H1700" t="s">
        <v>3674</v>
      </c>
      <c r="I1700" t="s">
        <v>5179</v>
      </c>
      <c r="J1700" t="s">
        <v>5470</v>
      </c>
      <c r="N1700" t="s">
        <v>5479</v>
      </c>
      <c r="R1700" t="s">
        <v>5703</v>
      </c>
      <c r="AI1700" t="s">
        <v>24</v>
      </c>
    </row>
    <row r="1701" spans="1:35" x14ac:dyDescent="0.45">
      <c r="A1701" t="s">
        <v>24</v>
      </c>
      <c r="B1701" t="s">
        <v>243</v>
      </c>
      <c r="C1701" t="s">
        <v>64</v>
      </c>
      <c r="D1701" t="s">
        <v>166</v>
      </c>
      <c r="E1701" t="s">
        <v>170</v>
      </c>
      <c r="F1701" t="str">
        <f>VLOOKUP(A1701,Metadata!$A$1:$H$42, 7, FALSE)</f>
        <v>No HEAL CRF Match</v>
      </c>
      <c r="G1701" t="s">
        <v>1943</v>
      </c>
      <c r="H1701" t="s">
        <v>3675</v>
      </c>
      <c r="I1701" t="s">
        <v>5180</v>
      </c>
      <c r="J1701" t="s">
        <v>5470</v>
      </c>
      <c r="N1701" t="s">
        <v>5479</v>
      </c>
      <c r="R1701" t="s">
        <v>5703</v>
      </c>
      <c r="AI1701" t="s">
        <v>24</v>
      </c>
    </row>
    <row r="1702" spans="1:35" x14ac:dyDescent="0.45">
      <c r="A1702" t="s">
        <v>24</v>
      </c>
      <c r="B1702" t="s">
        <v>243</v>
      </c>
      <c r="C1702" t="s">
        <v>64</v>
      </c>
      <c r="D1702" t="s">
        <v>166</v>
      </c>
      <c r="E1702" t="s">
        <v>170</v>
      </c>
      <c r="F1702" t="str">
        <f>VLOOKUP(A1702,Metadata!$A$1:$H$42, 7, FALSE)</f>
        <v>No HEAL CRF Match</v>
      </c>
      <c r="G1702" t="s">
        <v>1944</v>
      </c>
      <c r="H1702" t="s">
        <v>3676</v>
      </c>
      <c r="I1702" t="s">
        <v>5181</v>
      </c>
      <c r="J1702" t="s">
        <v>5470</v>
      </c>
      <c r="N1702" t="s">
        <v>5538</v>
      </c>
      <c r="R1702" t="s">
        <v>5704</v>
      </c>
      <c r="AI1702" t="s">
        <v>24</v>
      </c>
    </row>
    <row r="1703" spans="1:35" x14ac:dyDescent="0.45">
      <c r="A1703" t="s">
        <v>24</v>
      </c>
      <c r="B1703" t="s">
        <v>243</v>
      </c>
      <c r="C1703" t="s">
        <v>64</v>
      </c>
      <c r="D1703" t="s">
        <v>166</v>
      </c>
      <c r="E1703" t="s">
        <v>170</v>
      </c>
      <c r="F1703" t="str">
        <f>VLOOKUP(A1703,Metadata!$A$1:$H$42, 7, FALSE)</f>
        <v>No HEAL CRF Match</v>
      </c>
      <c r="G1703" t="s">
        <v>1945</v>
      </c>
      <c r="H1703" t="s">
        <v>3677</v>
      </c>
      <c r="I1703" t="s">
        <v>5182</v>
      </c>
      <c r="J1703" t="s">
        <v>5470</v>
      </c>
      <c r="N1703" t="s">
        <v>5479</v>
      </c>
      <c r="R1703" t="s">
        <v>5703</v>
      </c>
      <c r="AI1703" t="s">
        <v>24</v>
      </c>
    </row>
    <row r="1704" spans="1:35" x14ac:dyDescent="0.45">
      <c r="A1704" t="s">
        <v>24</v>
      </c>
      <c r="B1704" t="s">
        <v>243</v>
      </c>
      <c r="C1704" t="s">
        <v>64</v>
      </c>
      <c r="D1704" t="s">
        <v>166</v>
      </c>
      <c r="E1704" t="s">
        <v>170</v>
      </c>
      <c r="F1704" t="str">
        <f>VLOOKUP(A1704,Metadata!$A$1:$H$42, 7, FALSE)</f>
        <v>No HEAL CRF Match</v>
      </c>
      <c r="G1704" t="s">
        <v>1946</v>
      </c>
      <c r="H1704" t="s">
        <v>3678</v>
      </c>
      <c r="I1704" t="s">
        <v>5183</v>
      </c>
      <c r="J1704" t="s">
        <v>5470</v>
      </c>
      <c r="N1704" t="s">
        <v>5479</v>
      </c>
      <c r="R1704" t="s">
        <v>5703</v>
      </c>
      <c r="AI1704" t="s">
        <v>24</v>
      </c>
    </row>
    <row r="1705" spans="1:35" x14ac:dyDescent="0.45">
      <c r="A1705" t="s">
        <v>24</v>
      </c>
      <c r="B1705" t="s">
        <v>243</v>
      </c>
      <c r="C1705" t="s">
        <v>64</v>
      </c>
      <c r="D1705" t="s">
        <v>166</v>
      </c>
      <c r="E1705" t="s">
        <v>170</v>
      </c>
      <c r="F1705" t="str">
        <f>VLOOKUP(A1705,Metadata!$A$1:$H$42, 7, FALSE)</f>
        <v>No HEAL CRF Match</v>
      </c>
      <c r="G1705" t="s">
        <v>1947</v>
      </c>
      <c r="H1705" t="s">
        <v>3679</v>
      </c>
      <c r="I1705" t="s">
        <v>5184</v>
      </c>
      <c r="J1705" t="s">
        <v>5470</v>
      </c>
      <c r="N1705" t="s">
        <v>5479</v>
      </c>
      <c r="R1705" t="s">
        <v>5703</v>
      </c>
      <c r="AI1705" t="s">
        <v>24</v>
      </c>
    </row>
    <row r="1706" spans="1:35" x14ac:dyDescent="0.45">
      <c r="A1706" t="s">
        <v>24</v>
      </c>
      <c r="B1706" t="s">
        <v>243</v>
      </c>
      <c r="C1706" t="s">
        <v>64</v>
      </c>
      <c r="D1706" t="s">
        <v>166</v>
      </c>
      <c r="E1706" t="s">
        <v>170</v>
      </c>
      <c r="F1706" t="str">
        <f>VLOOKUP(A1706,Metadata!$A$1:$H$42, 7, FALSE)</f>
        <v>No HEAL CRF Match</v>
      </c>
      <c r="G1706" t="s">
        <v>1948</v>
      </c>
      <c r="H1706" t="s">
        <v>3680</v>
      </c>
      <c r="I1706" t="s">
        <v>5185</v>
      </c>
      <c r="J1706" t="s">
        <v>5470</v>
      </c>
      <c r="N1706" t="s">
        <v>5479</v>
      </c>
      <c r="R1706" t="s">
        <v>5703</v>
      </c>
      <c r="AI1706" t="s">
        <v>24</v>
      </c>
    </row>
    <row r="1707" spans="1:35" x14ac:dyDescent="0.45">
      <c r="A1707" t="s">
        <v>24</v>
      </c>
      <c r="B1707" t="s">
        <v>243</v>
      </c>
      <c r="C1707" t="s">
        <v>64</v>
      </c>
      <c r="D1707" t="s">
        <v>166</v>
      </c>
      <c r="E1707" t="s">
        <v>170</v>
      </c>
      <c r="F1707" t="str">
        <f>VLOOKUP(A1707,Metadata!$A$1:$H$42, 7, FALSE)</f>
        <v>No HEAL CRF Match</v>
      </c>
      <c r="G1707" t="s">
        <v>1949</v>
      </c>
      <c r="H1707" t="s">
        <v>3681</v>
      </c>
      <c r="I1707" t="s">
        <v>5186</v>
      </c>
      <c r="J1707" t="s">
        <v>5470</v>
      </c>
      <c r="N1707" t="s">
        <v>5479</v>
      </c>
      <c r="R1707" t="s">
        <v>5703</v>
      </c>
      <c r="AI1707" t="s">
        <v>24</v>
      </c>
    </row>
    <row r="1708" spans="1:35" x14ac:dyDescent="0.45">
      <c r="A1708" t="s">
        <v>24</v>
      </c>
      <c r="B1708" t="s">
        <v>243</v>
      </c>
      <c r="C1708" t="s">
        <v>64</v>
      </c>
      <c r="D1708" t="s">
        <v>166</v>
      </c>
      <c r="E1708" t="s">
        <v>170</v>
      </c>
      <c r="F1708" t="str">
        <f>VLOOKUP(A1708,Metadata!$A$1:$H$42, 7, FALSE)</f>
        <v>No HEAL CRF Match</v>
      </c>
      <c r="G1708" t="s">
        <v>1950</v>
      </c>
      <c r="H1708" t="s">
        <v>3682</v>
      </c>
      <c r="I1708" t="s">
        <v>5187</v>
      </c>
      <c r="J1708" t="s">
        <v>5470</v>
      </c>
      <c r="N1708" t="s">
        <v>5479</v>
      </c>
      <c r="R1708" t="s">
        <v>5703</v>
      </c>
      <c r="AI1708" t="s">
        <v>24</v>
      </c>
    </row>
    <row r="1709" spans="1:35" x14ac:dyDescent="0.45">
      <c r="A1709" t="s">
        <v>24</v>
      </c>
      <c r="B1709" t="s">
        <v>243</v>
      </c>
      <c r="C1709" t="s">
        <v>64</v>
      </c>
      <c r="D1709" t="s">
        <v>166</v>
      </c>
      <c r="E1709" t="s">
        <v>170</v>
      </c>
      <c r="F1709" t="str">
        <f>VLOOKUP(A1709,Metadata!$A$1:$H$42, 7, FALSE)</f>
        <v>No HEAL CRF Match</v>
      </c>
      <c r="G1709" t="s">
        <v>1951</v>
      </c>
      <c r="H1709" t="s">
        <v>3683</v>
      </c>
      <c r="I1709" t="s">
        <v>5188</v>
      </c>
      <c r="J1709" t="s">
        <v>5470</v>
      </c>
      <c r="N1709" t="s">
        <v>5538</v>
      </c>
      <c r="R1709" t="s">
        <v>5704</v>
      </c>
      <c r="AI1709" t="s">
        <v>24</v>
      </c>
    </row>
    <row r="1710" spans="1:35" x14ac:dyDescent="0.45">
      <c r="A1710" t="s">
        <v>24</v>
      </c>
      <c r="B1710" t="s">
        <v>243</v>
      </c>
      <c r="C1710" t="s">
        <v>64</v>
      </c>
      <c r="D1710" t="s">
        <v>166</v>
      </c>
      <c r="E1710" t="s">
        <v>170</v>
      </c>
      <c r="F1710" t="str">
        <f>VLOOKUP(A1710,Metadata!$A$1:$H$42, 7, FALSE)</f>
        <v>No HEAL CRF Match</v>
      </c>
      <c r="G1710" t="s">
        <v>1952</v>
      </c>
      <c r="H1710" t="s">
        <v>3684</v>
      </c>
      <c r="I1710" t="s">
        <v>5189</v>
      </c>
      <c r="J1710" t="s">
        <v>5470</v>
      </c>
      <c r="N1710" t="s">
        <v>5479</v>
      </c>
      <c r="R1710" t="s">
        <v>5703</v>
      </c>
      <c r="AI1710" t="s">
        <v>24</v>
      </c>
    </row>
    <row r="1711" spans="1:35" x14ac:dyDescent="0.45">
      <c r="A1711" t="s">
        <v>24</v>
      </c>
      <c r="B1711" t="s">
        <v>243</v>
      </c>
      <c r="C1711" t="s">
        <v>64</v>
      </c>
      <c r="D1711" t="s">
        <v>166</v>
      </c>
      <c r="E1711" t="s">
        <v>170</v>
      </c>
      <c r="F1711" t="str">
        <f>VLOOKUP(A1711,Metadata!$A$1:$H$42, 7, FALSE)</f>
        <v>No HEAL CRF Match</v>
      </c>
      <c r="G1711" t="s">
        <v>1953</v>
      </c>
      <c r="H1711" t="s">
        <v>3685</v>
      </c>
      <c r="I1711" t="s">
        <v>5190</v>
      </c>
      <c r="J1711" t="s">
        <v>5470</v>
      </c>
      <c r="N1711" t="s">
        <v>5479</v>
      </c>
      <c r="R1711" t="s">
        <v>5703</v>
      </c>
      <c r="AI1711" t="s">
        <v>24</v>
      </c>
    </row>
    <row r="1712" spans="1:35" x14ac:dyDescent="0.45">
      <c r="A1712" t="s">
        <v>24</v>
      </c>
      <c r="B1712" t="s">
        <v>243</v>
      </c>
      <c r="C1712" t="s">
        <v>64</v>
      </c>
      <c r="D1712" t="s">
        <v>166</v>
      </c>
      <c r="E1712" t="s">
        <v>170</v>
      </c>
      <c r="F1712" t="str">
        <f>VLOOKUP(A1712,Metadata!$A$1:$H$42, 7, FALSE)</f>
        <v>No HEAL CRF Match</v>
      </c>
      <c r="G1712" t="s">
        <v>1954</v>
      </c>
      <c r="H1712" t="s">
        <v>3686</v>
      </c>
      <c r="I1712" t="s">
        <v>5191</v>
      </c>
      <c r="J1712" t="s">
        <v>5470</v>
      </c>
      <c r="N1712" t="s">
        <v>5479</v>
      </c>
      <c r="R1712" t="s">
        <v>5703</v>
      </c>
      <c r="AI1712" t="s">
        <v>24</v>
      </c>
    </row>
    <row r="1713" spans="1:35" x14ac:dyDescent="0.45">
      <c r="A1713" t="s">
        <v>24</v>
      </c>
      <c r="B1713" t="s">
        <v>243</v>
      </c>
      <c r="C1713" t="s">
        <v>64</v>
      </c>
      <c r="D1713" t="s">
        <v>166</v>
      </c>
      <c r="E1713" t="s">
        <v>170</v>
      </c>
      <c r="F1713" t="str">
        <f>VLOOKUP(A1713,Metadata!$A$1:$H$42, 7, FALSE)</f>
        <v>No HEAL CRF Match</v>
      </c>
      <c r="G1713" t="s">
        <v>1955</v>
      </c>
      <c r="H1713" t="s">
        <v>3687</v>
      </c>
      <c r="I1713" t="s">
        <v>5192</v>
      </c>
      <c r="J1713" t="s">
        <v>5470</v>
      </c>
      <c r="N1713" t="s">
        <v>5479</v>
      </c>
      <c r="R1713" t="s">
        <v>5703</v>
      </c>
      <c r="AI1713" t="s">
        <v>24</v>
      </c>
    </row>
    <row r="1714" spans="1:35" x14ac:dyDescent="0.45">
      <c r="A1714" t="s">
        <v>24</v>
      </c>
      <c r="B1714" t="s">
        <v>243</v>
      </c>
      <c r="C1714" t="s">
        <v>64</v>
      </c>
      <c r="D1714" t="s">
        <v>166</v>
      </c>
      <c r="E1714" t="s">
        <v>170</v>
      </c>
      <c r="F1714" t="str">
        <f>VLOOKUP(A1714,Metadata!$A$1:$H$42, 7, FALSE)</f>
        <v>No HEAL CRF Match</v>
      </c>
      <c r="G1714" t="s">
        <v>1956</v>
      </c>
      <c r="H1714" t="s">
        <v>3688</v>
      </c>
      <c r="I1714" t="s">
        <v>5193</v>
      </c>
      <c r="J1714" t="s">
        <v>5470</v>
      </c>
      <c r="N1714" t="s">
        <v>5479</v>
      </c>
      <c r="R1714" t="s">
        <v>5703</v>
      </c>
      <c r="AI1714" t="s">
        <v>24</v>
      </c>
    </row>
    <row r="1715" spans="1:35" x14ac:dyDescent="0.45">
      <c r="A1715" t="s">
        <v>24</v>
      </c>
      <c r="B1715" t="s">
        <v>243</v>
      </c>
      <c r="C1715" t="s">
        <v>64</v>
      </c>
      <c r="D1715" t="s">
        <v>166</v>
      </c>
      <c r="E1715" t="s">
        <v>170</v>
      </c>
      <c r="F1715" t="str">
        <f>VLOOKUP(A1715,Metadata!$A$1:$H$42, 7, FALSE)</f>
        <v>No HEAL CRF Match</v>
      </c>
      <c r="G1715" t="s">
        <v>1957</v>
      </c>
      <c r="H1715" t="s">
        <v>3689</v>
      </c>
      <c r="I1715" t="s">
        <v>5194</v>
      </c>
      <c r="J1715" t="s">
        <v>5470</v>
      </c>
      <c r="N1715" t="s">
        <v>5479</v>
      </c>
      <c r="R1715" t="s">
        <v>5703</v>
      </c>
      <c r="AI1715" t="s">
        <v>24</v>
      </c>
    </row>
    <row r="1716" spans="1:35" x14ac:dyDescent="0.45">
      <c r="A1716" t="s">
        <v>24</v>
      </c>
      <c r="B1716" t="s">
        <v>243</v>
      </c>
      <c r="C1716" t="s">
        <v>64</v>
      </c>
      <c r="D1716" t="s">
        <v>166</v>
      </c>
      <c r="E1716" t="s">
        <v>170</v>
      </c>
      <c r="F1716" t="str">
        <f>VLOOKUP(A1716,Metadata!$A$1:$H$42, 7, FALSE)</f>
        <v>No HEAL CRF Match</v>
      </c>
      <c r="G1716" t="s">
        <v>1958</v>
      </c>
      <c r="H1716" t="s">
        <v>3690</v>
      </c>
      <c r="I1716" t="s">
        <v>5195</v>
      </c>
      <c r="J1716" t="s">
        <v>5470</v>
      </c>
      <c r="N1716" t="s">
        <v>5479</v>
      </c>
      <c r="R1716" t="s">
        <v>5703</v>
      </c>
      <c r="AI1716" t="s">
        <v>24</v>
      </c>
    </row>
    <row r="1717" spans="1:35" x14ac:dyDescent="0.45">
      <c r="A1717" t="s">
        <v>24</v>
      </c>
      <c r="B1717" t="s">
        <v>243</v>
      </c>
      <c r="C1717" t="s">
        <v>64</v>
      </c>
      <c r="D1717" t="s">
        <v>166</v>
      </c>
      <c r="E1717" t="s">
        <v>170</v>
      </c>
      <c r="F1717" t="str">
        <f>VLOOKUP(A1717,Metadata!$A$1:$H$42, 7, FALSE)</f>
        <v>No HEAL CRF Match</v>
      </c>
      <c r="G1717" t="s">
        <v>1959</v>
      </c>
      <c r="H1717" t="s">
        <v>3691</v>
      </c>
      <c r="I1717" t="s">
        <v>5196</v>
      </c>
      <c r="J1717" t="s">
        <v>5470</v>
      </c>
      <c r="N1717" t="s">
        <v>5479</v>
      </c>
      <c r="R1717" t="s">
        <v>5703</v>
      </c>
      <c r="AI1717" t="s">
        <v>24</v>
      </c>
    </row>
    <row r="1718" spans="1:35" x14ac:dyDescent="0.45">
      <c r="A1718" t="s">
        <v>25</v>
      </c>
      <c r="B1718" t="s">
        <v>243</v>
      </c>
      <c r="C1718" t="s">
        <v>65</v>
      </c>
      <c r="D1718" t="s">
        <v>166</v>
      </c>
      <c r="E1718" t="s">
        <v>170</v>
      </c>
      <c r="F1718" t="str">
        <f>VLOOKUP(A1718,Metadata!$A$1:$H$42, 7, FALSE)</f>
        <v>No HEAL CRF Match</v>
      </c>
      <c r="G1718" t="s">
        <v>1960</v>
      </c>
      <c r="H1718" t="s">
        <v>3692</v>
      </c>
      <c r="I1718" t="s">
        <v>5197</v>
      </c>
      <c r="J1718" t="s">
        <v>5471</v>
      </c>
      <c r="AI1718" t="s">
        <v>25</v>
      </c>
    </row>
    <row r="1719" spans="1:35" x14ac:dyDescent="0.45">
      <c r="A1719" t="s">
        <v>25</v>
      </c>
      <c r="B1719" t="s">
        <v>243</v>
      </c>
      <c r="C1719" t="s">
        <v>65</v>
      </c>
      <c r="D1719" t="s">
        <v>166</v>
      </c>
      <c r="E1719" t="s">
        <v>170</v>
      </c>
      <c r="F1719" t="str">
        <f>VLOOKUP(A1719,Metadata!$A$1:$H$42, 7, FALSE)</f>
        <v>No HEAL CRF Match</v>
      </c>
      <c r="G1719" t="s">
        <v>1961</v>
      </c>
      <c r="H1719" t="s">
        <v>3693</v>
      </c>
      <c r="I1719" t="s">
        <v>5198</v>
      </c>
      <c r="J1719" t="s">
        <v>5470</v>
      </c>
      <c r="N1719" t="s">
        <v>5538</v>
      </c>
      <c r="R1719" t="s">
        <v>5705</v>
      </c>
      <c r="AI1719" t="s">
        <v>25</v>
      </c>
    </row>
    <row r="1720" spans="1:35" x14ac:dyDescent="0.45">
      <c r="A1720" t="s">
        <v>25</v>
      </c>
      <c r="B1720" t="s">
        <v>243</v>
      </c>
      <c r="C1720" t="s">
        <v>65</v>
      </c>
      <c r="D1720" t="s">
        <v>166</v>
      </c>
      <c r="E1720" t="s">
        <v>170</v>
      </c>
      <c r="F1720" t="str">
        <f>VLOOKUP(A1720,Metadata!$A$1:$H$42, 7, FALSE)</f>
        <v>No HEAL CRF Match</v>
      </c>
      <c r="G1720" t="s">
        <v>1962</v>
      </c>
      <c r="H1720" t="s">
        <v>3673</v>
      </c>
      <c r="I1720" t="s">
        <v>5199</v>
      </c>
      <c r="J1720" t="s">
        <v>5470</v>
      </c>
      <c r="N1720" t="s">
        <v>5538</v>
      </c>
      <c r="R1720" t="s">
        <v>5705</v>
      </c>
      <c r="AI1720" t="s">
        <v>25</v>
      </c>
    </row>
    <row r="1721" spans="1:35" x14ac:dyDescent="0.45">
      <c r="A1721" t="s">
        <v>25</v>
      </c>
      <c r="B1721" t="s">
        <v>243</v>
      </c>
      <c r="C1721" t="s">
        <v>65</v>
      </c>
      <c r="D1721" t="s">
        <v>166</v>
      </c>
      <c r="E1721" t="s">
        <v>170</v>
      </c>
      <c r="F1721" t="str">
        <f>VLOOKUP(A1721,Metadata!$A$1:$H$42, 7, FALSE)</f>
        <v>No HEAL CRF Match</v>
      </c>
      <c r="G1721" t="s">
        <v>1963</v>
      </c>
      <c r="H1721" t="s">
        <v>3694</v>
      </c>
      <c r="I1721" t="s">
        <v>5200</v>
      </c>
      <c r="J1721" t="s">
        <v>5470</v>
      </c>
      <c r="N1721" t="s">
        <v>5538</v>
      </c>
      <c r="R1721" t="s">
        <v>5705</v>
      </c>
      <c r="AI1721" t="s">
        <v>25</v>
      </c>
    </row>
    <row r="1722" spans="1:35" x14ac:dyDescent="0.45">
      <c r="A1722" t="s">
        <v>25</v>
      </c>
      <c r="B1722" t="s">
        <v>243</v>
      </c>
      <c r="C1722" t="s">
        <v>65</v>
      </c>
      <c r="D1722" t="s">
        <v>166</v>
      </c>
      <c r="E1722" t="s">
        <v>170</v>
      </c>
      <c r="F1722" t="str">
        <f>VLOOKUP(A1722,Metadata!$A$1:$H$42, 7, FALSE)</f>
        <v>No HEAL CRF Match</v>
      </c>
      <c r="G1722" t="s">
        <v>1964</v>
      </c>
      <c r="H1722" t="s">
        <v>3695</v>
      </c>
      <c r="I1722" t="s">
        <v>5201</v>
      </c>
      <c r="J1722" t="s">
        <v>5470</v>
      </c>
      <c r="N1722" t="s">
        <v>5538</v>
      </c>
      <c r="R1722" t="s">
        <v>5705</v>
      </c>
      <c r="AI1722" t="s">
        <v>25</v>
      </c>
    </row>
    <row r="1723" spans="1:35" x14ac:dyDescent="0.45">
      <c r="A1723" t="s">
        <v>25</v>
      </c>
      <c r="B1723" t="s">
        <v>243</v>
      </c>
      <c r="C1723" t="s">
        <v>65</v>
      </c>
      <c r="D1723" t="s">
        <v>166</v>
      </c>
      <c r="E1723" t="s">
        <v>170</v>
      </c>
      <c r="F1723" t="str">
        <f>VLOOKUP(A1723,Metadata!$A$1:$H$42, 7, FALSE)</f>
        <v>No HEAL CRF Match</v>
      </c>
      <c r="G1723" t="s">
        <v>1965</v>
      </c>
      <c r="H1723" t="s">
        <v>3696</v>
      </c>
      <c r="I1723" t="s">
        <v>5202</v>
      </c>
      <c r="J1723" t="s">
        <v>5470</v>
      </c>
      <c r="N1723" t="s">
        <v>5538</v>
      </c>
      <c r="R1723" t="s">
        <v>5705</v>
      </c>
      <c r="AI1723" t="s">
        <v>25</v>
      </c>
    </row>
    <row r="1724" spans="1:35" x14ac:dyDescent="0.45">
      <c r="A1724" t="s">
        <v>25</v>
      </c>
      <c r="B1724" t="s">
        <v>243</v>
      </c>
      <c r="C1724" t="s">
        <v>65</v>
      </c>
      <c r="D1724" t="s">
        <v>166</v>
      </c>
      <c r="E1724" t="s">
        <v>170</v>
      </c>
      <c r="F1724" t="str">
        <f>VLOOKUP(A1724,Metadata!$A$1:$H$42, 7, FALSE)</f>
        <v>No HEAL CRF Match</v>
      </c>
      <c r="G1724" t="s">
        <v>1966</v>
      </c>
      <c r="H1724" t="s">
        <v>3697</v>
      </c>
      <c r="I1724" t="s">
        <v>5203</v>
      </c>
      <c r="J1724" t="s">
        <v>5470</v>
      </c>
      <c r="N1724" t="s">
        <v>5538</v>
      </c>
      <c r="R1724" t="s">
        <v>5705</v>
      </c>
      <c r="AI1724" t="s">
        <v>25</v>
      </c>
    </row>
    <row r="1725" spans="1:35" x14ac:dyDescent="0.45">
      <c r="A1725" t="s">
        <v>25</v>
      </c>
      <c r="B1725" t="s">
        <v>243</v>
      </c>
      <c r="C1725" t="s">
        <v>65</v>
      </c>
      <c r="D1725" t="s">
        <v>166</v>
      </c>
      <c r="E1725" t="s">
        <v>170</v>
      </c>
      <c r="F1725" t="str">
        <f>VLOOKUP(A1725,Metadata!$A$1:$H$42, 7, FALSE)</f>
        <v>No HEAL CRF Match</v>
      </c>
      <c r="G1725" t="s">
        <v>1967</v>
      </c>
      <c r="H1725" t="s">
        <v>3698</v>
      </c>
      <c r="I1725" t="s">
        <v>5204</v>
      </c>
      <c r="J1725" t="s">
        <v>5470</v>
      </c>
      <c r="N1725" t="s">
        <v>5538</v>
      </c>
      <c r="R1725" t="s">
        <v>5705</v>
      </c>
      <c r="AI1725" t="s">
        <v>25</v>
      </c>
    </row>
    <row r="1726" spans="1:35" x14ac:dyDescent="0.45">
      <c r="A1726" t="s">
        <v>25</v>
      </c>
      <c r="B1726" t="s">
        <v>243</v>
      </c>
      <c r="C1726" t="s">
        <v>65</v>
      </c>
      <c r="D1726" t="s">
        <v>166</v>
      </c>
      <c r="E1726" t="s">
        <v>170</v>
      </c>
      <c r="F1726" t="str">
        <f>VLOOKUP(A1726,Metadata!$A$1:$H$42, 7, FALSE)</f>
        <v>No HEAL CRF Match</v>
      </c>
      <c r="G1726" t="s">
        <v>1968</v>
      </c>
      <c r="H1726" t="s">
        <v>3699</v>
      </c>
      <c r="I1726" t="s">
        <v>5205</v>
      </c>
      <c r="J1726" t="s">
        <v>5470</v>
      </c>
      <c r="N1726" t="s">
        <v>5538</v>
      </c>
      <c r="R1726" t="s">
        <v>5705</v>
      </c>
      <c r="AI1726" t="s">
        <v>25</v>
      </c>
    </row>
    <row r="1727" spans="1:35" x14ac:dyDescent="0.45">
      <c r="A1727" t="s">
        <v>25</v>
      </c>
      <c r="B1727" t="s">
        <v>243</v>
      </c>
      <c r="C1727" t="s">
        <v>65</v>
      </c>
      <c r="D1727" t="s">
        <v>166</v>
      </c>
      <c r="E1727" t="s">
        <v>170</v>
      </c>
      <c r="F1727" t="str">
        <f>VLOOKUP(A1727,Metadata!$A$1:$H$42, 7, FALSE)</f>
        <v>No HEAL CRF Match</v>
      </c>
      <c r="G1727" t="s">
        <v>1969</v>
      </c>
      <c r="H1727" t="s">
        <v>3700</v>
      </c>
      <c r="I1727" t="s">
        <v>5206</v>
      </c>
      <c r="J1727" t="s">
        <v>5470</v>
      </c>
      <c r="N1727" t="s">
        <v>5538</v>
      </c>
      <c r="R1727" t="s">
        <v>5705</v>
      </c>
      <c r="AI1727" t="s">
        <v>25</v>
      </c>
    </row>
    <row r="1728" spans="1:35" x14ac:dyDescent="0.45">
      <c r="A1728" t="s">
        <v>25</v>
      </c>
      <c r="B1728" t="s">
        <v>243</v>
      </c>
      <c r="C1728" t="s">
        <v>65</v>
      </c>
      <c r="D1728" t="s">
        <v>166</v>
      </c>
      <c r="E1728" t="s">
        <v>170</v>
      </c>
      <c r="F1728" t="str">
        <f>VLOOKUP(A1728,Metadata!$A$1:$H$42, 7, FALSE)</f>
        <v>No HEAL CRF Match</v>
      </c>
      <c r="G1728" t="s">
        <v>1970</v>
      </c>
      <c r="H1728" t="s">
        <v>3701</v>
      </c>
      <c r="I1728" t="s">
        <v>5207</v>
      </c>
      <c r="J1728" t="s">
        <v>5470</v>
      </c>
      <c r="N1728" t="s">
        <v>5538</v>
      </c>
      <c r="R1728" t="s">
        <v>5705</v>
      </c>
      <c r="AI1728" t="s">
        <v>25</v>
      </c>
    </row>
    <row r="1729" spans="1:35" x14ac:dyDescent="0.45">
      <c r="A1729" t="s">
        <v>25</v>
      </c>
      <c r="B1729" t="s">
        <v>243</v>
      </c>
      <c r="C1729" t="s">
        <v>65</v>
      </c>
      <c r="D1729" t="s">
        <v>166</v>
      </c>
      <c r="E1729" t="s">
        <v>170</v>
      </c>
      <c r="F1729" t="str">
        <f>VLOOKUP(A1729,Metadata!$A$1:$H$42, 7, FALSE)</f>
        <v>No HEAL CRF Match</v>
      </c>
      <c r="G1729" t="s">
        <v>1971</v>
      </c>
      <c r="H1729" t="s">
        <v>3682</v>
      </c>
      <c r="I1729" t="s">
        <v>5208</v>
      </c>
      <c r="J1729" t="s">
        <v>5470</v>
      </c>
      <c r="N1729" t="s">
        <v>5538</v>
      </c>
      <c r="R1729" t="s">
        <v>5705</v>
      </c>
      <c r="AI1729" t="s">
        <v>25</v>
      </c>
    </row>
    <row r="1730" spans="1:35" x14ac:dyDescent="0.45">
      <c r="A1730" t="s">
        <v>25</v>
      </c>
      <c r="B1730" t="s">
        <v>243</v>
      </c>
      <c r="C1730" t="s">
        <v>65</v>
      </c>
      <c r="D1730" t="s">
        <v>166</v>
      </c>
      <c r="E1730" t="s">
        <v>170</v>
      </c>
      <c r="F1730" t="str">
        <f>VLOOKUP(A1730,Metadata!$A$1:$H$42, 7, FALSE)</f>
        <v>No HEAL CRF Match</v>
      </c>
      <c r="G1730" t="s">
        <v>1972</v>
      </c>
      <c r="H1730" t="s">
        <v>3702</v>
      </c>
      <c r="I1730" t="s">
        <v>5209</v>
      </c>
      <c r="J1730" t="s">
        <v>5470</v>
      </c>
      <c r="N1730" t="s">
        <v>5538</v>
      </c>
      <c r="R1730" t="s">
        <v>5705</v>
      </c>
      <c r="AI1730" t="s">
        <v>25</v>
      </c>
    </row>
    <row r="1731" spans="1:35" x14ac:dyDescent="0.45">
      <c r="A1731" t="s">
        <v>25</v>
      </c>
      <c r="B1731" t="s">
        <v>243</v>
      </c>
      <c r="C1731" t="s">
        <v>65</v>
      </c>
      <c r="D1731" t="s">
        <v>166</v>
      </c>
      <c r="E1731" t="s">
        <v>170</v>
      </c>
      <c r="F1731" t="str">
        <f>VLOOKUP(A1731,Metadata!$A$1:$H$42, 7, FALSE)</f>
        <v>No HEAL CRF Match</v>
      </c>
      <c r="G1731" t="s">
        <v>1973</v>
      </c>
      <c r="H1731" t="s">
        <v>3684</v>
      </c>
      <c r="I1731" t="s">
        <v>5210</v>
      </c>
      <c r="J1731" t="s">
        <v>5470</v>
      </c>
      <c r="N1731" t="s">
        <v>5538</v>
      </c>
      <c r="R1731" t="s">
        <v>5705</v>
      </c>
      <c r="AI1731" t="s">
        <v>25</v>
      </c>
    </row>
    <row r="1732" spans="1:35" x14ac:dyDescent="0.45">
      <c r="A1732" t="s">
        <v>25</v>
      </c>
      <c r="B1732" t="s">
        <v>243</v>
      </c>
      <c r="C1732" t="s">
        <v>65</v>
      </c>
      <c r="D1732" t="s">
        <v>166</v>
      </c>
      <c r="E1732" t="s">
        <v>170</v>
      </c>
      <c r="F1732" t="str">
        <f>VLOOKUP(A1732,Metadata!$A$1:$H$42, 7, FALSE)</f>
        <v>No HEAL CRF Match</v>
      </c>
      <c r="G1732" t="s">
        <v>1974</v>
      </c>
      <c r="H1732" t="s">
        <v>3685</v>
      </c>
      <c r="I1732" t="s">
        <v>5211</v>
      </c>
      <c r="J1732" t="s">
        <v>5470</v>
      </c>
      <c r="N1732" t="s">
        <v>5538</v>
      </c>
      <c r="R1732" t="s">
        <v>5705</v>
      </c>
      <c r="AI1732" t="s">
        <v>25</v>
      </c>
    </row>
    <row r="1733" spans="1:35" x14ac:dyDescent="0.45">
      <c r="A1733" t="s">
        <v>25</v>
      </c>
      <c r="B1733" t="s">
        <v>243</v>
      </c>
      <c r="C1733" t="s">
        <v>65</v>
      </c>
      <c r="D1733" t="s">
        <v>166</v>
      </c>
      <c r="E1733" t="s">
        <v>170</v>
      </c>
      <c r="F1733" t="str">
        <f>VLOOKUP(A1733,Metadata!$A$1:$H$42, 7, FALSE)</f>
        <v>No HEAL CRF Match</v>
      </c>
      <c r="G1733" t="s">
        <v>1975</v>
      </c>
      <c r="H1733" t="s">
        <v>3703</v>
      </c>
      <c r="I1733" t="s">
        <v>5212</v>
      </c>
      <c r="J1733" t="s">
        <v>5470</v>
      </c>
      <c r="N1733" t="s">
        <v>5538</v>
      </c>
      <c r="R1733" t="s">
        <v>5705</v>
      </c>
      <c r="AI1733" t="s">
        <v>25</v>
      </c>
    </row>
    <row r="1734" spans="1:35" x14ac:dyDescent="0.45">
      <c r="A1734" t="s">
        <v>25</v>
      </c>
      <c r="B1734" t="s">
        <v>243</v>
      </c>
      <c r="C1734" t="s">
        <v>65</v>
      </c>
      <c r="D1734" t="s">
        <v>166</v>
      </c>
      <c r="E1734" t="s">
        <v>170</v>
      </c>
      <c r="F1734" t="str">
        <f>VLOOKUP(A1734,Metadata!$A$1:$H$42, 7, FALSE)</f>
        <v>No HEAL CRF Match</v>
      </c>
      <c r="G1734" t="s">
        <v>1976</v>
      </c>
      <c r="H1734" t="s">
        <v>3704</v>
      </c>
      <c r="I1734" t="s">
        <v>5213</v>
      </c>
      <c r="J1734" t="s">
        <v>5470</v>
      </c>
      <c r="N1734" t="s">
        <v>5538</v>
      </c>
      <c r="R1734" t="s">
        <v>5705</v>
      </c>
      <c r="AI1734" t="s">
        <v>25</v>
      </c>
    </row>
    <row r="1735" spans="1:35" x14ac:dyDescent="0.45">
      <c r="A1735" t="s">
        <v>25</v>
      </c>
      <c r="B1735" t="s">
        <v>243</v>
      </c>
      <c r="C1735" t="s">
        <v>65</v>
      </c>
      <c r="D1735" t="s">
        <v>166</v>
      </c>
      <c r="E1735" t="s">
        <v>170</v>
      </c>
      <c r="F1735" t="str">
        <f>VLOOKUP(A1735,Metadata!$A$1:$H$42, 7, FALSE)</f>
        <v>No HEAL CRF Match</v>
      </c>
      <c r="G1735" t="s">
        <v>1977</v>
      </c>
      <c r="H1735" t="s">
        <v>3705</v>
      </c>
      <c r="I1735" t="s">
        <v>5214</v>
      </c>
      <c r="J1735" t="s">
        <v>5470</v>
      </c>
      <c r="N1735" t="s">
        <v>5538</v>
      </c>
      <c r="R1735" t="s">
        <v>5705</v>
      </c>
      <c r="AI1735" t="s">
        <v>25</v>
      </c>
    </row>
    <row r="1736" spans="1:35" x14ac:dyDescent="0.45">
      <c r="A1736" t="s">
        <v>25</v>
      </c>
      <c r="B1736" t="s">
        <v>243</v>
      </c>
      <c r="C1736" t="s">
        <v>65</v>
      </c>
      <c r="D1736" t="s">
        <v>166</v>
      </c>
      <c r="E1736" t="s">
        <v>170</v>
      </c>
      <c r="F1736" t="str">
        <f>VLOOKUP(A1736,Metadata!$A$1:$H$42, 7, FALSE)</f>
        <v>No HEAL CRF Match</v>
      </c>
      <c r="G1736" t="s">
        <v>1978</v>
      </c>
      <c r="H1736" t="s">
        <v>3706</v>
      </c>
      <c r="I1736" t="s">
        <v>5215</v>
      </c>
      <c r="J1736" t="s">
        <v>5470</v>
      </c>
      <c r="N1736" t="s">
        <v>5538</v>
      </c>
      <c r="R1736" t="s">
        <v>5705</v>
      </c>
      <c r="AI1736" t="s">
        <v>25</v>
      </c>
    </row>
    <row r="1737" spans="1:35" x14ac:dyDescent="0.45">
      <c r="A1737" t="s">
        <v>25</v>
      </c>
      <c r="B1737" t="s">
        <v>243</v>
      </c>
      <c r="C1737" t="s">
        <v>65</v>
      </c>
      <c r="D1737" t="s">
        <v>166</v>
      </c>
      <c r="E1737" t="s">
        <v>170</v>
      </c>
      <c r="F1737" t="str">
        <f>VLOOKUP(A1737,Metadata!$A$1:$H$42, 7, FALSE)</f>
        <v>No HEAL CRF Match</v>
      </c>
      <c r="G1737" t="s">
        <v>1979</v>
      </c>
      <c r="H1737" t="s">
        <v>3707</v>
      </c>
      <c r="I1737" t="s">
        <v>5216</v>
      </c>
      <c r="J1737" t="s">
        <v>5470</v>
      </c>
      <c r="N1737" t="s">
        <v>5538</v>
      </c>
      <c r="R1737" t="s">
        <v>5705</v>
      </c>
      <c r="AI1737" t="s">
        <v>25</v>
      </c>
    </row>
    <row r="1738" spans="1:35" x14ac:dyDescent="0.45">
      <c r="A1738" t="s">
        <v>25</v>
      </c>
      <c r="B1738" t="s">
        <v>243</v>
      </c>
      <c r="C1738" t="s">
        <v>65</v>
      </c>
      <c r="D1738" t="s">
        <v>166</v>
      </c>
      <c r="E1738" t="s">
        <v>170</v>
      </c>
      <c r="F1738" t="str">
        <f>VLOOKUP(A1738,Metadata!$A$1:$H$42, 7, FALSE)</f>
        <v>No HEAL CRF Match</v>
      </c>
      <c r="G1738" t="s">
        <v>1980</v>
      </c>
      <c r="H1738" t="s">
        <v>3708</v>
      </c>
      <c r="I1738" t="s">
        <v>5217</v>
      </c>
      <c r="J1738" t="s">
        <v>5470</v>
      </c>
      <c r="N1738" t="s">
        <v>5538</v>
      </c>
      <c r="R1738" t="s">
        <v>5705</v>
      </c>
      <c r="AI1738" t="s">
        <v>25</v>
      </c>
    </row>
    <row r="1739" spans="1:35" x14ac:dyDescent="0.45">
      <c r="A1739" t="s">
        <v>25</v>
      </c>
      <c r="B1739" t="s">
        <v>243</v>
      </c>
      <c r="C1739" t="s">
        <v>65</v>
      </c>
      <c r="D1739" t="s">
        <v>166</v>
      </c>
      <c r="E1739" t="s">
        <v>170</v>
      </c>
      <c r="F1739" t="str">
        <f>VLOOKUP(A1739,Metadata!$A$1:$H$42, 7, FALSE)</f>
        <v>No HEAL CRF Match</v>
      </c>
      <c r="G1739" t="s">
        <v>1981</v>
      </c>
      <c r="H1739" t="s">
        <v>3709</v>
      </c>
      <c r="I1739" t="s">
        <v>5218</v>
      </c>
      <c r="J1739" t="s">
        <v>5471</v>
      </c>
      <c r="AI1739" t="s">
        <v>25</v>
      </c>
    </row>
    <row r="1740" spans="1:35" x14ac:dyDescent="0.45">
      <c r="A1740" t="s">
        <v>25</v>
      </c>
      <c r="B1740" t="s">
        <v>243</v>
      </c>
      <c r="C1740" t="s">
        <v>65</v>
      </c>
      <c r="D1740" t="s">
        <v>166</v>
      </c>
      <c r="E1740" t="s">
        <v>170</v>
      </c>
      <c r="F1740" t="str">
        <f>VLOOKUP(A1740,Metadata!$A$1:$H$42, 7, FALSE)</f>
        <v>No HEAL CRF Match</v>
      </c>
      <c r="G1740" t="s">
        <v>1982</v>
      </c>
      <c r="H1740" t="s">
        <v>3710</v>
      </c>
      <c r="I1740" t="s">
        <v>5219</v>
      </c>
      <c r="J1740" t="s">
        <v>5469</v>
      </c>
      <c r="AI1740" t="s">
        <v>25</v>
      </c>
    </row>
    <row r="1741" spans="1:35" x14ac:dyDescent="0.45">
      <c r="A1741" t="s">
        <v>25</v>
      </c>
      <c r="B1741" t="s">
        <v>243</v>
      </c>
      <c r="C1741" t="s">
        <v>65</v>
      </c>
      <c r="D1741" t="s">
        <v>166</v>
      </c>
      <c r="E1741" t="s">
        <v>170</v>
      </c>
      <c r="F1741" t="str">
        <f>VLOOKUP(A1741,Metadata!$A$1:$H$42, 7, FALSE)</f>
        <v>No HEAL CRF Match</v>
      </c>
      <c r="G1741" t="s">
        <v>1983</v>
      </c>
      <c r="H1741" t="s">
        <v>3711</v>
      </c>
      <c r="I1741" t="s">
        <v>5220</v>
      </c>
      <c r="J1741" t="s">
        <v>5472</v>
      </c>
      <c r="K1741" t="s">
        <v>5476</v>
      </c>
      <c r="AI1741" t="s">
        <v>25</v>
      </c>
    </row>
    <row r="1742" spans="1:35" x14ac:dyDescent="0.45">
      <c r="A1742" t="s">
        <v>25</v>
      </c>
      <c r="B1742" t="s">
        <v>243</v>
      </c>
      <c r="C1742" t="s">
        <v>65</v>
      </c>
      <c r="D1742" t="s">
        <v>166</v>
      </c>
      <c r="E1742" t="s">
        <v>170</v>
      </c>
      <c r="F1742" t="str">
        <f>VLOOKUP(A1742,Metadata!$A$1:$H$42, 7, FALSE)</f>
        <v>No HEAL CRF Match</v>
      </c>
      <c r="G1742" t="s">
        <v>1984</v>
      </c>
      <c r="H1742" t="s">
        <v>3141</v>
      </c>
      <c r="I1742" t="s">
        <v>5221</v>
      </c>
      <c r="J1742" t="s">
        <v>5470</v>
      </c>
      <c r="N1742" t="s">
        <v>5502</v>
      </c>
      <c r="R1742" t="s">
        <v>5650</v>
      </c>
      <c r="AI1742" t="s">
        <v>25</v>
      </c>
    </row>
    <row r="1743" spans="1:35" x14ac:dyDescent="0.45">
      <c r="A1743" t="s">
        <v>25</v>
      </c>
      <c r="B1743" t="s">
        <v>243</v>
      </c>
      <c r="C1743" t="s">
        <v>65</v>
      </c>
      <c r="D1743" t="s">
        <v>166</v>
      </c>
      <c r="E1743" t="s">
        <v>170</v>
      </c>
      <c r="F1743" t="str">
        <f>VLOOKUP(A1743,Metadata!$A$1:$H$42, 7, FALSE)</f>
        <v>No HEAL CRF Match</v>
      </c>
      <c r="G1743" t="s">
        <v>1985</v>
      </c>
      <c r="H1743" t="s">
        <v>3712</v>
      </c>
      <c r="I1743" t="s">
        <v>5222</v>
      </c>
      <c r="J1743" t="s">
        <v>5470</v>
      </c>
      <c r="N1743" t="s">
        <v>5492</v>
      </c>
      <c r="R1743" t="s">
        <v>5706</v>
      </c>
      <c r="AI1743" t="s">
        <v>25</v>
      </c>
    </row>
    <row r="1744" spans="1:35" x14ac:dyDescent="0.45">
      <c r="A1744" t="s">
        <v>25</v>
      </c>
      <c r="B1744" t="s">
        <v>243</v>
      </c>
      <c r="C1744" t="s">
        <v>65</v>
      </c>
      <c r="D1744" t="s">
        <v>166</v>
      </c>
      <c r="E1744" t="s">
        <v>170</v>
      </c>
      <c r="F1744" t="str">
        <f>VLOOKUP(A1744,Metadata!$A$1:$H$42, 7, FALSE)</f>
        <v>No HEAL CRF Match</v>
      </c>
      <c r="G1744" t="s">
        <v>1986</v>
      </c>
      <c r="H1744" t="s">
        <v>3713</v>
      </c>
      <c r="I1744" t="s">
        <v>5223</v>
      </c>
      <c r="J1744" t="s">
        <v>5469</v>
      </c>
      <c r="AI1744" t="s">
        <v>25</v>
      </c>
    </row>
    <row r="1745" spans="1:35" x14ac:dyDescent="0.45">
      <c r="A1745" t="s">
        <v>14</v>
      </c>
      <c r="B1745" t="s">
        <v>243</v>
      </c>
      <c r="C1745" t="s">
        <v>55</v>
      </c>
      <c r="D1745" t="s">
        <v>166</v>
      </c>
      <c r="E1745" t="s">
        <v>170</v>
      </c>
      <c r="F1745" t="str">
        <f>VLOOKUP(A1745,Metadata!$A$1:$H$42, 7, FALSE)</f>
        <v>No HEAL CRF Match</v>
      </c>
      <c r="G1745" t="s">
        <v>1987</v>
      </c>
      <c r="H1745" t="s">
        <v>3714</v>
      </c>
      <c r="I1745" t="s">
        <v>5224</v>
      </c>
      <c r="J1745" t="s">
        <v>5470</v>
      </c>
      <c r="N1745" t="s">
        <v>5478</v>
      </c>
      <c r="R1745" t="s">
        <v>5559</v>
      </c>
      <c r="AI1745" t="s">
        <v>14</v>
      </c>
    </row>
    <row r="1746" spans="1:35" x14ac:dyDescent="0.45">
      <c r="A1746" t="s">
        <v>14</v>
      </c>
      <c r="B1746" t="s">
        <v>243</v>
      </c>
      <c r="C1746" t="s">
        <v>55</v>
      </c>
      <c r="D1746" t="s">
        <v>166</v>
      </c>
      <c r="E1746" t="s">
        <v>170</v>
      </c>
      <c r="F1746" t="str">
        <f>VLOOKUP(A1746,Metadata!$A$1:$H$42, 7, FALSE)</f>
        <v>No HEAL CRF Match</v>
      </c>
      <c r="G1746" t="s">
        <v>1988</v>
      </c>
      <c r="H1746" t="s">
        <v>3715</v>
      </c>
      <c r="I1746" t="s">
        <v>5225</v>
      </c>
      <c r="J1746" t="s">
        <v>5470</v>
      </c>
      <c r="N1746" t="s">
        <v>5542</v>
      </c>
      <c r="R1746" t="s">
        <v>5707</v>
      </c>
      <c r="AI1746" t="s">
        <v>14</v>
      </c>
    </row>
    <row r="1747" spans="1:35" x14ac:dyDescent="0.45">
      <c r="A1747" t="s">
        <v>14</v>
      </c>
      <c r="B1747" t="s">
        <v>243</v>
      </c>
      <c r="C1747" t="s">
        <v>55</v>
      </c>
      <c r="D1747" t="s">
        <v>166</v>
      </c>
      <c r="E1747" t="s">
        <v>170</v>
      </c>
      <c r="F1747" t="str">
        <f>VLOOKUP(A1747,Metadata!$A$1:$H$42, 7, FALSE)</f>
        <v>No HEAL CRF Match</v>
      </c>
      <c r="G1747" t="s">
        <v>1989</v>
      </c>
      <c r="H1747" t="s">
        <v>3716</v>
      </c>
      <c r="I1747" t="s">
        <v>5226</v>
      </c>
      <c r="J1747" t="s">
        <v>5469</v>
      </c>
      <c r="AI1747" t="s">
        <v>14</v>
      </c>
    </row>
    <row r="1748" spans="1:35" x14ac:dyDescent="0.45">
      <c r="A1748" t="s">
        <v>14</v>
      </c>
      <c r="B1748" t="s">
        <v>243</v>
      </c>
      <c r="C1748" t="s">
        <v>55</v>
      </c>
      <c r="D1748" t="s">
        <v>166</v>
      </c>
      <c r="E1748" t="s">
        <v>170</v>
      </c>
      <c r="F1748" t="str">
        <f>VLOOKUP(A1748,Metadata!$A$1:$H$42, 7, FALSE)</f>
        <v>No HEAL CRF Match</v>
      </c>
      <c r="G1748" t="s">
        <v>1990</v>
      </c>
      <c r="H1748" t="s">
        <v>3717</v>
      </c>
      <c r="I1748" t="s">
        <v>5227</v>
      </c>
      <c r="J1748" t="s">
        <v>5470</v>
      </c>
      <c r="N1748" t="s">
        <v>5478</v>
      </c>
      <c r="R1748" t="s">
        <v>5559</v>
      </c>
      <c r="AI1748" t="s">
        <v>14</v>
      </c>
    </row>
    <row r="1749" spans="1:35" x14ac:dyDescent="0.45">
      <c r="A1749" t="s">
        <v>14</v>
      </c>
      <c r="B1749" t="s">
        <v>243</v>
      </c>
      <c r="C1749" t="s">
        <v>55</v>
      </c>
      <c r="D1749" t="s">
        <v>166</v>
      </c>
      <c r="E1749" t="s">
        <v>170</v>
      </c>
      <c r="F1749" t="str">
        <f>VLOOKUP(A1749,Metadata!$A$1:$H$42, 7, FALSE)</f>
        <v>No HEAL CRF Match</v>
      </c>
      <c r="G1749" t="s">
        <v>1991</v>
      </c>
      <c r="H1749" t="s">
        <v>3715</v>
      </c>
      <c r="I1749" t="s">
        <v>5225</v>
      </c>
      <c r="J1749" t="s">
        <v>5470</v>
      </c>
      <c r="N1749" t="s">
        <v>5542</v>
      </c>
      <c r="R1749" t="s">
        <v>5707</v>
      </c>
      <c r="AI1749" t="s">
        <v>14</v>
      </c>
    </row>
    <row r="1750" spans="1:35" x14ac:dyDescent="0.45">
      <c r="A1750" t="s">
        <v>14</v>
      </c>
      <c r="B1750" t="s">
        <v>243</v>
      </c>
      <c r="C1750" t="s">
        <v>55</v>
      </c>
      <c r="D1750" t="s">
        <v>166</v>
      </c>
      <c r="E1750" t="s">
        <v>170</v>
      </c>
      <c r="F1750" t="str">
        <f>VLOOKUP(A1750,Metadata!$A$1:$H$42, 7, FALSE)</f>
        <v>No HEAL CRF Match</v>
      </c>
      <c r="G1750" t="s">
        <v>1992</v>
      </c>
      <c r="H1750" t="s">
        <v>3716</v>
      </c>
      <c r="I1750" t="s">
        <v>5226</v>
      </c>
      <c r="J1750" t="s">
        <v>5469</v>
      </c>
      <c r="AI1750" t="s">
        <v>14</v>
      </c>
    </row>
    <row r="1751" spans="1:35" x14ac:dyDescent="0.45">
      <c r="A1751" t="s">
        <v>14</v>
      </c>
      <c r="B1751" t="s">
        <v>243</v>
      </c>
      <c r="C1751" t="s">
        <v>55</v>
      </c>
      <c r="D1751" t="s">
        <v>166</v>
      </c>
      <c r="E1751" t="s">
        <v>170</v>
      </c>
      <c r="F1751" t="str">
        <f>VLOOKUP(A1751,Metadata!$A$1:$H$42, 7, FALSE)</f>
        <v>No HEAL CRF Match</v>
      </c>
      <c r="G1751" t="s">
        <v>1993</v>
      </c>
      <c r="H1751" t="s">
        <v>3718</v>
      </c>
      <c r="I1751" t="s">
        <v>5228</v>
      </c>
      <c r="J1751" t="s">
        <v>5470</v>
      </c>
      <c r="N1751" t="s">
        <v>5478</v>
      </c>
      <c r="R1751" t="s">
        <v>5559</v>
      </c>
      <c r="AI1751" t="s">
        <v>14</v>
      </c>
    </row>
    <row r="1752" spans="1:35" x14ac:dyDescent="0.45">
      <c r="A1752" t="s">
        <v>14</v>
      </c>
      <c r="B1752" t="s">
        <v>243</v>
      </c>
      <c r="C1752" t="s">
        <v>55</v>
      </c>
      <c r="D1752" t="s">
        <v>166</v>
      </c>
      <c r="E1752" t="s">
        <v>170</v>
      </c>
      <c r="F1752" t="str">
        <f>VLOOKUP(A1752,Metadata!$A$1:$H$42, 7, FALSE)</f>
        <v>No HEAL CRF Match</v>
      </c>
      <c r="G1752" t="s">
        <v>1994</v>
      </c>
      <c r="H1752" t="s">
        <v>3715</v>
      </c>
      <c r="I1752" t="s">
        <v>5225</v>
      </c>
      <c r="J1752" t="s">
        <v>5470</v>
      </c>
      <c r="N1752" t="s">
        <v>5542</v>
      </c>
      <c r="R1752" t="s">
        <v>5707</v>
      </c>
      <c r="AI1752" t="s">
        <v>14</v>
      </c>
    </row>
    <row r="1753" spans="1:35" x14ac:dyDescent="0.45">
      <c r="A1753" t="s">
        <v>14</v>
      </c>
      <c r="B1753" t="s">
        <v>243</v>
      </c>
      <c r="C1753" t="s">
        <v>55</v>
      </c>
      <c r="D1753" t="s">
        <v>166</v>
      </c>
      <c r="E1753" t="s">
        <v>170</v>
      </c>
      <c r="F1753" t="str">
        <f>VLOOKUP(A1753,Metadata!$A$1:$H$42, 7, FALSE)</f>
        <v>No HEAL CRF Match</v>
      </c>
      <c r="G1753" t="s">
        <v>1995</v>
      </c>
      <c r="H1753" t="s">
        <v>3716</v>
      </c>
      <c r="I1753" t="s">
        <v>5226</v>
      </c>
      <c r="J1753" t="s">
        <v>5469</v>
      </c>
      <c r="AI1753" t="s">
        <v>14</v>
      </c>
    </row>
    <row r="1754" spans="1:35" x14ac:dyDescent="0.45">
      <c r="A1754" t="s">
        <v>14</v>
      </c>
      <c r="B1754" t="s">
        <v>243</v>
      </c>
      <c r="C1754" t="s">
        <v>55</v>
      </c>
      <c r="D1754" t="s">
        <v>166</v>
      </c>
      <c r="E1754" t="s">
        <v>170</v>
      </c>
      <c r="F1754" t="str">
        <f>VLOOKUP(A1754,Metadata!$A$1:$H$42, 7, FALSE)</f>
        <v>No HEAL CRF Match</v>
      </c>
      <c r="G1754" t="s">
        <v>1996</v>
      </c>
      <c r="H1754" t="s">
        <v>3719</v>
      </c>
      <c r="I1754" t="s">
        <v>5229</v>
      </c>
      <c r="J1754" t="s">
        <v>5470</v>
      </c>
      <c r="N1754" t="s">
        <v>5478</v>
      </c>
      <c r="R1754" t="s">
        <v>5559</v>
      </c>
      <c r="AI1754" t="s">
        <v>14</v>
      </c>
    </row>
    <row r="1755" spans="1:35" x14ac:dyDescent="0.45">
      <c r="A1755" t="s">
        <v>14</v>
      </c>
      <c r="B1755" t="s">
        <v>243</v>
      </c>
      <c r="C1755" t="s">
        <v>55</v>
      </c>
      <c r="D1755" t="s">
        <v>166</v>
      </c>
      <c r="E1755" t="s">
        <v>170</v>
      </c>
      <c r="F1755" t="str">
        <f>VLOOKUP(A1755,Metadata!$A$1:$H$42, 7, FALSE)</f>
        <v>No HEAL CRF Match</v>
      </c>
      <c r="G1755" t="s">
        <v>1997</v>
      </c>
      <c r="H1755" t="s">
        <v>3715</v>
      </c>
      <c r="I1755" t="s">
        <v>5225</v>
      </c>
      <c r="J1755" t="s">
        <v>5470</v>
      </c>
      <c r="N1755" t="s">
        <v>5542</v>
      </c>
      <c r="R1755" t="s">
        <v>5707</v>
      </c>
      <c r="AI1755" t="s">
        <v>14</v>
      </c>
    </row>
    <row r="1756" spans="1:35" x14ac:dyDescent="0.45">
      <c r="A1756" t="s">
        <v>14</v>
      </c>
      <c r="B1756" t="s">
        <v>243</v>
      </c>
      <c r="C1756" t="s">
        <v>55</v>
      </c>
      <c r="D1756" t="s">
        <v>166</v>
      </c>
      <c r="E1756" t="s">
        <v>170</v>
      </c>
      <c r="F1756" t="str">
        <f>VLOOKUP(A1756,Metadata!$A$1:$H$42, 7, FALSE)</f>
        <v>No HEAL CRF Match</v>
      </c>
      <c r="G1756" t="s">
        <v>1998</v>
      </c>
      <c r="H1756" t="s">
        <v>3716</v>
      </c>
      <c r="I1756" t="s">
        <v>5226</v>
      </c>
      <c r="J1756" t="s">
        <v>5469</v>
      </c>
      <c r="AI1756" t="s">
        <v>14</v>
      </c>
    </row>
    <row r="1757" spans="1:35" x14ac:dyDescent="0.45">
      <c r="A1757" t="s">
        <v>14</v>
      </c>
      <c r="B1757" t="s">
        <v>243</v>
      </c>
      <c r="C1757" t="s">
        <v>55</v>
      </c>
      <c r="D1757" t="s">
        <v>166</v>
      </c>
      <c r="E1757" t="s">
        <v>170</v>
      </c>
      <c r="F1757" t="str">
        <f>VLOOKUP(A1757,Metadata!$A$1:$H$42, 7, FALSE)</f>
        <v>No HEAL CRF Match</v>
      </c>
      <c r="G1757" t="s">
        <v>1999</v>
      </c>
      <c r="H1757" t="s">
        <v>3720</v>
      </c>
      <c r="I1757" t="s">
        <v>5230</v>
      </c>
      <c r="J1757" t="s">
        <v>5470</v>
      </c>
      <c r="N1757" t="s">
        <v>5478</v>
      </c>
      <c r="R1757" t="s">
        <v>5559</v>
      </c>
      <c r="AI1757" t="s">
        <v>14</v>
      </c>
    </row>
    <row r="1758" spans="1:35" x14ac:dyDescent="0.45">
      <c r="A1758" t="s">
        <v>14</v>
      </c>
      <c r="B1758" t="s">
        <v>243</v>
      </c>
      <c r="C1758" t="s">
        <v>55</v>
      </c>
      <c r="D1758" t="s">
        <v>166</v>
      </c>
      <c r="E1758" t="s">
        <v>170</v>
      </c>
      <c r="F1758" t="str">
        <f>VLOOKUP(A1758,Metadata!$A$1:$H$42, 7, FALSE)</f>
        <v>No HEAL CRF Match</v>
      </c>
      <c r="G1758" t="s">
        <v>2000</v>
      </c>
      <c r="H1758" t="s">
        <v>3715</v>
      </c>
      <c r="I1758" t="s">
        <v>5225</v>
      </c>
      <c r="J1758" t="s">
        <v>5470</v>
      </c>
      <c r="N1758" t="s">
        <v>5542</v>
      </c>
      <c r="R1758" t="s">
        <v>5707</v>
      </c>
      <c r="AI1758" t="s">
        <v>14</v>
      </c>
    </row>
    <row r="1759" spans="1:35" x14ac:dyDescent="0.45">
      <c r="A1759" t="s">
        <v>14</v>
      </c>
      <c r="B1759" t="s">
        <v>243</v>
      </c>
      <c r="C1759" t="s">
        <v>55</v>
      </c>
      <c r="D1759" t="s">
        <v>166</v>
      </c>
      <c r="E1759" t="s">
        <v>170</v>
      </c>
      <c r="F1759" t="str">
        <f>VLOOKUP(A1759,Metadata!$A$1:$H$42, 7, FALSE)</f>
        <v>No HEAL CRF Match</v>
      </c>
      <c r="G1759" t="s">
        <v>2001</v>
      </c>
      <c r="H1759" t="s">
        <v>3716</v>
      </c>
      <c r="I1759" t="s">
        <v>5226</v>
      </c>
      <c r="J1759" t="s">
        <v>5469</v>
      </c>
      <c r="AI1759" t="s">
        <v>14</v>
      </c>
    </row>
    <row r="1760" spans="1:35" x14ac:dyDescent="0.45">
      <c r="A1760" t="s">
        <v>14</v>
      </c>
      <c r="B1760" t="s">
        <v>243</v>
      </c>
      <c r="C1760" t="s">
        <v>55</v>
      </c>
      <c r="D1760" t="s">
        <v>166</v>
      </c>
      <c r="E1760" t="s">
        <v>170</v>
      </c>
      <c r="F1760" t="str">
        <f>VLOOKUP(A1760,Metadata!$A$1:$H$42, 7, FALSE)</f>
        <v>No HEAL CRF Match</v>
      </c>
      <c r="G1760" t="s">
        <v>2002</v>
      </c>
      <c r="H1760" t="s">
        <v>3610</v>
      </c>
      <c r="I1760" t="s">
        <v>5231</v>
      </c>
      <c r="J1760" t="s">
        <v>5470</v>
      </c>
      <c r="AI1760" t="s">
        <v>14</v>
      </c>
    </row>
    <row r="1761" spans="1:35" x14ac:dyDescent="0.45">
      <c r="A1761" t="s">
        <v>14</v>
      </c>
      <c r="B1761" t="s">
        <v>243</v>
      </c>
      <c r="C1761" t="s">
        <v>55</v>
      </c>
      <c r="D1761" t="s">
        <v>166</v>
      </c>
      <c r="E1761" t="s">
        <v>170</v>
      </c>
      <c r="F1761" t="str">
        <f>VLOOKUP(A1761,Metadata!$A$1:$H$42, 7, FALSE)</f>
        <v>No HEAL CRF Match</v>
      </c>
      <c r="G1761" t="s">
        <v>2003</v>
      </c>
      <c r="H1761" t="s">
        <v>3721</v>
      </c>
      <c r="I1761" t="s">
        <v>5232</v>
      </c>
      <c r="J1761" t="s">
        <v>5470</v>
      </c>
      <c r="AI1761" t="s">
        <v>14</v>
      </c>
    </row>
    <row r="1762" spans="1:35" x14ac:dyDescent="0.45">
      <c r="A1762" t="s">
        <v>14</v>
      </c>
      <c r="B1762" t="s">
        <v>243</v>
      </c>
      <c r="C1762" t="s">
        <v>55</v>
      </c>
      <c r="D1762" t="s">
        <v>166</v>
      </c>
      <c r="E1762" t="s">
        <v>170</v>
      </c>
      <c r="F1762" t="str">
        <f>VLOOKUP(A1762,Metadata!$A$1:$H$42, 7, FALSE)</f>
        <v>No HEAL CRF Match</v>
      </c>
      <c r="G1762" t="s">
        <v>2004</v>
      </c>
      <c r="H1762" t="s">
        <v>3722</v>
      </c>
      <c r="I1762" t="s">
        <v>5233</v>
      </c>
      <c r="J1762" t="s">
        <v>5470</v>
      </c>
      <c r="AI1762" t="s">
        <v>14</v>
      </c>
    </row>
    <row r="1763" spans="1:35" x14ac:dyDescent="0.45">
      <c r="A1763" t="s">
        <v>14</v>
      </c>
      <c r="B1763" t="s">
        <v>243</v>
      </c>
      <c r="C1763" t="s">
        <v>55</v>
      </c>
      <c r="D1763" t="s">
        <v>166</v>
      </c>
      <c r="E1763" t="s">
        <v>170</v>
      </c>
      <c r="F1763" t="str">
        <f>VLOOKUP(A1763,Metadata!$A$1:$H$42, 7, FALSE)</f>
        <v>No HEAL CRF Match</v>
      </c>
      <c r="G1763" t="s">
        <v>2005</v>
      </c>
      <c r="H1763" t="s">
        <v>3612</v>
      </c>
      <c r="I1763" t="s">
        <v>5234</v>
      </c>
      <c r="J1763" t="s">
        <v>5470</v>
      </c>
      <c r="AI1763" t="s">
        <v>14</v>
      </c>
    </row>
    <row r="1764" spans="1:35" x14ac:dyDescent="0.45">
      <c r="A1764" t="s">
        <v>14</v>
      </c>
      <c r="B1764" t="s">
        <v>243</v>
      </c>
      <c r="C1764" t="s">
        <v>55</v>
      </c>
      <c r="D1764" t="s">
        <v>166</v>
      </c>
      <c r="E1764" t="s">
        <v>170</v>
      </c>
      <c r="F1764" t="str">
        <f>VLOOKUP(A1764,Metadata!$A$1:$H$42, 7, FALSE)</f>
        <v>No HEAL CRF Match</v>
      </c>
      <c r="G1764" t="s">
        <v>2006</v>
      </c>
      <c r="H1764" t="s">
        <v>3723</v>
      </c>
      <c r="I1764" t="s">
        <v>5235</v>
      </c>
      <c r="J1764" t="s">
        <v>5470</v>
      </c>
      <c r="AI1764" t="s">
        <v>14</v>
      </c>
    </row>
    <row r="1765" spans="1:35" x14ac:dyDescent="0.45">
      <c r="A1765" t="s">
        <v>14</v>
      </c>
      <c r="B1765" t="s">
        <v>243</v>
      </c>
      <c r="C1765" t="s">
        <v>55</v>
      </c>
      <c r="D1765" t="s">
        <v>166</v>
      </c>
      <c r="E1765" t="s">
        <v>170</v>
      </c>
      <c r="F1765" t="str">
        <f>VLOOKUP(A1765,Metadata!$A$1:$H$42, 7, FALSE)</f>
        <v>No HEAL CRF Match</v>
      </c>
      <c r="G1765" t="s">
        <v>2007</v>
      </c>
      <c r="H1765" t="s">
        <v>3724</v>
      </c>
      <c r="I1765" t="s">
        <v>5236</v>
      </c>
      <c r="J1765" t="s">
        <v>5470</v>
      </c>
      <c r="AI1765" t="s">
        <v>14</v>
      </c>
    </row>
    <row r="1766" spans="1:35" x14ac:dyDescent="0.45">
      <c r="A1766" t="s">
        <v>14</v>
      </c>
      <c r="B1766" t="s">
        <v>243</v>
      </c>
      <c r="C1766" t="s">
        <v>55</v>
      </c>
      <c r="D1766" t="s">
        <v>166</v>
      </c>
      <c r="E1766" t="s">
        <v>170</v>
      </c>
      <c r="F1766" t="str">
        <f>VLOOKUP(A1766,Metadata!$A$1:$H$42, 7, FALSE)</f>
        <v>No HEAL CRF Match</v>
      </c>
      <c r="G1766" t="s">
        <v>2008</v>
      </c>
      <c r="H1766" t="s">
        <v>3725</v>
      </c>
      <c r="I1766" t="s">
        <v>5237</v>
      </c>
      <c r="J1766" t="s">
        <v>5470</v>
      </c>
      <c r="AI1766" t="s">
        <v>14</v>
      </c>
    </row>
    <row r="1767" spans="1:35" x14ac:dyDescent="0.45">
      <c r="A1767" t="s">
        <v>14</v>
      </c>
      <c r="B1767" t="s">
        <v>243</v>
      </c>
      <c r="C1767" t="s">
        <v>55</v>
      </c>
      <c r="D1767" t="s">
        <v>166</v>
      </c>
      <c r="E1767" t="s">
        <v>170</v>
      </c>
      <c r="F1767" t="str">
        <f>VLOOKUP(A1767,Metadata!$A$1:$H$42, 7, FALSE)</f>
        <v>No HEAL CRF Match</v>
      </c>
      <c r="G1767" t="s">
        <v>2009</v>
      </c>
      <c r="H1767" t="s">
        <v>3726</v>
      </c>
      <c r="I1767" t="s">
        <v>5238</v>
      </c>
      <c r="J1767" t="s">
        <v>5470</v>
      </c>
      <c r="AI1767" t="s">
        <v>14</v>
      </c>
    </row>
    <row r="1768" spans="1:35" x14ac:dyDescent="0.45">
      <c r="A1768" t="s">
        <v>14</v>
      </c>
      <c r="B1768" t="s">
        <v>243</v>
      </c>
      <c r="C1768" t="s">
        <v>55</v>
      </c>
      <c r="D1768" t="s">
        <v>166</v>
      </c>
      <c r="E1768" t="s">
        <v>170</v>
      </c>
      <c r="F1768" t="str">
        <f>VLOOKUP(A1768,Metadata!$A$1:$H$42, 7, FALSE)</f>
        <v>No HEAL CRF Match</v>
      </c>
      <c r="G1768" t="s">
        <v>2010</v>
      </c>
      <c r="H1768" t="s">
        <v>3727</v>
      </c>
      <c r="I1768" t="s">
        <v>5239</v>
      </c>
      <c r="J1768" t="s">
        <v>5470</v>
      </c>
      <c r="AI1768" t="s">
        <v>14</v>
      </c>
    </row>
    <row r="1769" spans="1:35" x14ac:dyDescent="0.45">
      <c r="A1769" t="s">
        <v>14</v>
      </c>
      <c r="B1769" t="s">
        <v>243</v>
      </c>
      <c r="C1769" t="s">
        <v>55</v>
      </c>
      <c r="D1769" t="s">
        <v>166</v>
      </c>
      <c r="E1769" t="s">
        <v>170</v>
      </c>
      <c r="F1769" t="str">
        <f>VLOOKUP(A1769,Metadata!$A$1:$H$42, 7, FALSE)</f>
        <v>No HEAL CRF Match</v>
      </c>
      <c r="G1769" t="s">
        <v>2011</v>
      </c>
      <c r="H1769" t="s">
        <v>3728</v>
      </c>
      <c r="I1769" t="s">
        <v>5240</v>
      </c>
      <c r="J1769" t="s">
        <v>5470</v>
      </c>
      <c r="AI1769" t="s">
        <v>14</v>
      </c>
    </row>
    <row r="1770" spans="1:35" x14ac:dyDescent="0.45">
      <c r="A1770" t="s">
        <v>14</v>
      </c>
      <c r="B1770" t="s">
        <v>243</v>
      </c>
      <c r="C1770" t="s">
        <v>55</v>
      </c>
      <c r="D1770" t="s">
        <v>166</v>
      </c>
      <c r="E1770" t="s">
        <v>170</v>
      </c>
      <c r="F1770" t="str">
        <f>VLOOKUP(A1770,Metadata!$A$1:$H$42, 7, FALSE)</f>
        <v>No HEAL CRF Match</v>
      </c>
      <c r="G1770" t="s">
        <v>2012</v>
      </c>
      <c r="H1770" t="s">
        <v>3635</v>
      </c>
      <c r="I1770" t="s">
        <v>5241</v>
      </c>
      <c r="J1770" t="s">
        <v>5470</v>
      </c>
      <c r="AI1770" t="s">
        <v>14</v>
      </c>
    </row>
    <row r="1771" spans="1:35" x14ac:dyDescent="0.45">
      <c r="A1771" t="s">
        <v>14</v>
      </c>
      <c r="B1771" t="s">
        <v>243</v>
      </c>
      <c r="C1771" t="s">
        <v>55</v>
      </c>
      <c r="D1771" t="s">
        <v>166</v>
      </c>
      <c r="E1771" t="s">
        <v>170</v>
      </c>
      <c r="F1771" t="str">
        <f>VLOOKUP(A1771,Metadata!$A$1:$H$42, 7, FALSE)</f>
        <v>No HEAL CRF Match</v>
      </c>
      <c r="G1771" t="s">
        <v>2013</v>
      </c>
      <c r="H1771" t="s">
        <v>3729</v>
      </c>
      <c r="I1771" t="s">
        <v>5242</v>
      </c>
      <c r="J1771" t="s">
        <v>5470</v>
      </c>
      <c r="AI1771" t="s">
        <v>14</v>
      </c>
    </row>
    <row r="1772" spans="1:35" x14ac:dyDescent="0.45">
      <c r="A1772" t="s">
        <v>14</v>
      </c>
      <c r="B1772" t="s">
        <v>243</v>
      </c>
      <c r="C1772" t="s">
        <v>55</v>
      </c>
      <c r="D1772" t="s">
        <v>166</v>
      </c>
      <c r="E1772" t="s">
        <v>170</v>
      </c>
      <c r="F1772" t="str">
        <f>VLOOKUP(A1772,Metadata!$A$1:$H$42, 7, FALSE)</f>
        <v>No HEAL CRF Match</v>
      </c>
      <c r="G1772" t="s">
        <v>2014</v>
      </c>
      <c r="H1772" t="s">
        <v>3641</v>
      </c>
      <c r="I1772" t="s">
        <v>5243</v>
      </c>
      <c r="J1772" t="s">
        <v>5470</v>
      </c>
      <c r="AI1772" t="s">
        <v>14</v>
      </c>
    </row>
    <row r="1773" spans="1:35" x14ac:dyDescent="0.45">
      <c r="A1773" t="s">
        <v>14</v>
      </c>
      <c r="B1773" t="s">
        <v>243</v>
      </c>
      <c r="C1773" t="s">
        <v>55</v>
      </c>
      <c r="D1773" t="s">
        <v>166</v>
      </c>
      <c r="E1773" t="s">
        <v>170</v>
      </c>
      <c r="F1773" t="str">
        <f>VLOOKUP(A1773,Metadata!$A$1:$H$42, 7, FALSE)</f>
        <v>No HEAL CRF Match</v>
      </c>
      <c r="G1773" t="s">
        <v>2015</v>
      </c>
      <c r="H1773" t="s">
        <v>3730</v>
      </c>
      <c r="I1773" t="s">
        <v>5244</v>
      </c>
      <c r="J1773" t="s">
        <v>5470</v>
      </c>
      <c r="AI1773" t="s">
        <v>14</v>
      </c>
    </row>
    <row r="1774" spans="1:35" x14ac:dyDescent="0.45">
      <c r="A1774" t="s">
        <v>14</v>
      </c>
      <c r="B1774" t="s">
        <v>243</v>
      </c>
      <c r="C1774" t="s">
        <v>55</v>
      </c>
      <c r="D1774" t="s">
        <v>166</v>
      </c>
      <c r="E1774" t="s">
        <v>170</v>
      </c>
      <c r="F1774" t="str">
        <f>VLOOKUP(A1774,Metadata!$A$1:$H$42, 7, FALSE)</f>
        <v>No HEAL CRF Match</v>
      </c>
      <c r="G1774" t="s">
        <v>2016</v>
      </c>
      <c r="H1774" t="s">
        <v>3731</v>
      </c>
      <c r="I1774" t="s">
        <v>5245</v>
      </c>
      <c r="J1774" t="s">
        <v>5470</v>
      </c>
      <c r="AI1774" t="s">
        <v>14</v>
      </c>
    </row>
    <row r="1775" spans="1:35" x14ac:dyDescent="0.45">
      <c r="A1775" t="s">
        <v>14</v>
      </c>
      <c r="B1775" t="s">
        <v>243</v>
      </c>
      <c r="C1775" t="s">
        <v>55</v>
      </c>
      <c r="D1775" t="s">
        <v>166</v>
      </c>
      <c r="E1775" t="s">
        <v>170</v>
      </c>
      <c r="F1775" t="str">
        <f>VLOOKUP(A1775,Metadata!$A$1:$H$42, 7, FALSE)</f>
        <v>No HEAL CRF Match</v>
      </c>
      <c r="G1775" t="s">
        <v>2017</v>
      </c>
      <c r="H1775" t="s">
        <v>3732</v>
      </c>
      <c r="I1775" t="s">
        <v>5246</v>
      </c>
      <c r="J1775" t="s">
        <v>5470</v>
      </c>
      <c r="AI1775" t="s">
        <v>14</v>
      </c>
    </row>
    <row r="1776" spans="1:35" x14ac:dyDescent="0.45">
      <c r="A1776" t="s">
        <v>14</v>
      </c>
      <c r="B1776" t="s">
        <v>243</v>
      </c>
      <c r="C1776" t="s">
        <v>55</v>
      </c>
      <c r="D1776" t="s">
        <v>166</v>
      </c>
      <c r="E1776" t="s">
        <v>170</v>
      </c>
      <c r="F1776" t="str">
        <f>VLOOKUP(A1776,Metadata!$A$1:$H$42, 7, FALSE)</f>
        <v>No HEAL CRF Match</v>
      </c>
      <c r="G1776" t="s">
        <v>2018</v>
      </c>
      <c r="H1776" t="s">
        <v>3733</v>
      </c>
      <c r="I1776" t="s">
        <v>5247</v>
      </c>
      <c r="J1776" t="s">
        <v>5470</v>
      </c>
      <c r="N1776" t="s">
        <v>5478</v>
      </c>
      <c r="R1776" t="s">
        <v>5559</v>
      </c>
      <c r="AI1776" t="s">
        <v>14</v>
      </c>
    </row>
    <row r="1777" spans="1:35" x14ac:dyDescent="0.45">
      <c r="A1777" t="s">
        <v>14</v>
      </c>
      <c r="B1777" t="s">
        <v>243</v>
      </c>
      <c r="C1777" t="s">
        <v>55</v>
      </c>
      <c r="D1777" t="s">
        <v>166</v>
      </c>
      <c r="E1777" t="s">
        <v>170</v>
      </c>
      <c r="F1777" t="str">
        <f>VLOOKUP(A1777,Metadata!$A$1:$H$42, 7, FALSE)</f>
        <v>No HEAL CRF Match</v>
      </c>
      <c r="G1777" t="s">
        <v>2019</v>
      </c>
      <c r="H1777" t="s">
        <v>3734</v>
      </c>
      <c r="I1777" t="s">
        <v>5248</v>
      </c>
      <c r="J1777" t="s">
        <v>5470</v>
      </c>
      <c r="N1777" t="s">
        <v>5478</v>
      </c>
      <c r="R1777" t="s">
        <v>5559</v>
      </c>
      <c r="AI1777" t="s">
        <v>14</v>
      </c>
    </row>
    <row r="1778" spans="1:35" x14ac:dyDescent="0.45">
      <c r="A1778" t="s">
        <v>14</v>
      </c>
      <c r="B1778" t="s">
        <v>243</v>
      </c>
      <c r="C1778" t="s">
        <v>55</v>
      </c>
      <c r="D1778" t="s">
        <v>166</v>
      </c>
      <c r="E1778" t="s">
        <v>170</v>
      </c>
      <c r="F1778" t="str">
        <f>VLOOKUP(A1778,Metadata!$A$1:$H$42, 7, FALSE)</f>
        <v>No HEAL CRF Match</v>
      </c>
      <c r="G1778" t="s">
        <v>2020</v>
      </c>
      <c r="H1778" t="s">
        <v>3735</v>
      </c>
      <c r="I1778" t="s">
        <v>5249</v>
      </c>
      <c r="J1778" t="s">
        <v>5470</v>
      </c>
      <c r="N1778" t="s">
        <v>5478</v>
      </c>
      <c r="R1778" t="s">
        <v>5559</v>
      </c>
      <c r="AI1778" t="s">
        <v>14</v>
      </c>
    </row>
    <row r="1779" spans="1:35" x14ac:dyDescent="0.45">
      <c r="A1779" t="s">
        <v>14</v>
      </c>
      <c r="B1779" t="s">
        <v>243</v>
      </c>
      <c r="C1779" t="s">
        <v>55</v>
      </c>
      <c r="D1779" t="s">
        <v>166</v>
      </c>
      <c r="E1779" t="s">
        <v>170</v>
      </c>
      <c r="F1779" t="str">
        <f>VLOOKUP(A1779,Metadata!$A$1:$H$42, 7, FALSE)</f>
        <v>No HEAL CRF Match</v>
      </c>
      <c r="G1779" t="s">
        <v>2021</v>
      </c>
      <c r="H1779" t="s">
        <v>3736</v>
      </c>
      <c r="I1779" t="s">
        <v>5250</v>
      </c>
      <c r="J1779" t="s">
        <v>5470</v>
      </c>
      <c r="N1779" t="s">
        <v>5543</v>
      </c>
      <c r="R1779" t="s">
        <v>5708</v>
      </c>
      <c r="AI1779" t="s">
        <v>14</v>
      </c>
    </row>
    <row r="1780" spans="1:35" x14ac:dyDescent="0.45">
      <c r="A1780" t="s">
        <v>14</v>
      </c>
      <c r="B1780" t="s">
        <v>243</v>
      </c>
      <c r="C1780" t="s">
        <v>55</v>
      </c>
      <c r="D1780" t="s">
        <v>166</v>
      </c>
      <c r="E1780" t="s">
        <v>170</v>
      </c>
      <c r="F1780" t="str">
        <f>VLOOKUP(A1780,Metadata!$A$1:$H$42, 7, FALSE)</f>
        <v>No HEAL CRF Match</v>
      </c>
      <c r="G1780" t="s">
        <v>2022</v>
      </c>
      <c r="H1780" t="s">
        <v>3737</v>
      </c>
      <c r="I1780" t="s">
        <v>5251</v>
      </c>
      <c r="J1780" t="s">
        <v>5472</v>
      </c>
      <c r="K1780" t="s">
        <v>5476</v>
      </c>
      <c r="AI1780" t="s">
        <v>14</v>
      </c>
    </row>
    <row r="1781" spans="1:35" x14ac:dyDescent="0.45">
      <c r="A1781" t="s">
        <v>14</v>
      </c>
      <c r="B1781" t="s">
        <v>243</v>
      </c>
      <c r="C1781" t="s">
        <v>55</v>
      </c>
      <c r="D1781" t="s">
        <v>166</v>
      </c>
      <c r="E1781" t="s">
        <v>170</v>
      </c>
      <c r="F1781" t="str">
        <f>VLOOKUP(A1781,Metadata!$A$1:$H$42, 7, FALSE)</f>
        <v>No HEAL CRF Match</v>
      </c>
      <c r="G1781" t="s">
        <v>2023</v>
      </c>
      <c r="H1781" t="s">
        <v>3738</v>
      </c>
      <c r="I1781" t="s">
        <v>5252</v>
      </c>
      <c r="J1781" t="s">
        <v>5469</v>
      </c>
      <c r="AI1781" t="s">
        <v>14</v>
      </c>
    </row>
    <row r="1782" spans="1:35" x14ac:dyDescent="0.45">
      <c r="A1782" t="s">
        <v>14</v>
      </c>
      <c r="B1782" t="s">
        <v>243</v>
      </c>
      <c r="C1782" t="s">
        <v>55</v>
      </c>
      <c r="D1782" t="s">
        <v>166</v>
      </c>
      <c r="E1782" t="s">
        <v>170</v>
      </c>
      <c r="F1782" t="str">
        <f>VLOOKUP(A1782,Metadata!$A$1:$H$42, 7, FALSE)</f>
        <v>No HEAL CRF Match</v>
      </c>
      <c r="G1782" t="s">
        <v>2024</v>
      </c>
      <c r="H1782" t="s">
        <v>3739</v>
      </c>
      <c r="I1782" t="s">
        <v>5253</v>
      </c>
      <c r="J1782" t="s">
        <v>5469</v>
      </c>
      <c r="AI1782" t="s">
        <v>14</v>
      </c>
    </row>
    <row r="1783" spans="1:35" x14ac:dyDescent="0.45">
      <c r="A1783" t="s">
        <v>45</v>
      </c>
      <c r="B1783" t="s">
        <v>243</v>
      </c>
      <c r="C1783" t="s">
        <v>82</v>
      </c>
      <c r="D1783" t="s">
        <v>166</v>
      </c>
      <c r="E1783" t="s">
        <v>170</v>
      </c>
      <c r="F1783" t="str">
        <f>VLOOKUP(A1783,Metadata!$A$1:$H$42, 7, FALSE)</f>
        <v>No HEAL CRF Match</v>
      </c>
      <c r="G1783" t="s">
        <v>2025</v>
      </c>
      <c r="H1783" t="s">
        <v>3222</v>
      </c>
      <c r="I1783" t="s">
        <v>4706</v>
      </c>
      <c r="J1783" t="s">
        <v>5472</v>
      </c>
      <c r="K1783" t="s">
        <v>5476</v>
      </c>
      <c r="AI1783" t="s">
        <v>45</v>
      </c>
    </row>
    <row r="1784" spans="1:35" x14ac:dyDescent="0.45">
      <c r="A1784" t="s">
        <v>45</v>
      </c>
      <c r="B1784" t="s">
        <v>243</v>
      </c>
      <c r="C1784" t="s">
        <v>82</v>
      </c>
      <c r="D1784" t="s">
        <v>166</v>
      </c>
      <c r="E1784" t="s">
        <v>170</v>
      </c>
      <c r="F1784" t="str">
        <f>VLOOKUP(A1784,Metadata!$A$1:$H$42, 7, FALSE)</f>
        <v>No HEAL CRF Match</v>
      </c>
      <c r="G1784" t="s">
        <v>2026</v>
      </c>
      <c r="H1784" t="s">
        <v>3326</v>
      </c>
      <c r="I1784" t="s">
        <v>4812</v>
      </c>
      <c r="J1784" t="s">
        <v>5472</v>
      </c>
      <c r="K1784" t="s">
        <v>5476</v>
      </c>
      <c r="AI1784" t="s">
        <v>45</v>
      </c>
    </row>
    <row r="1785" spans="1:35" x14ac:dyDescent="0.45">
      <c r="A1785" t="s">
        <v>45</v>
      </c>
      <c r="B1785" t="s">
        <v>243</v>
      </c>
      <c r="C1785" t="s">
        <v>82</v>
      </c>
      <c r="D1785" t="s">
        <v>166</v>
      </c>
      <c r="E1785" t="s">
        <v>170</v>
      </c>
      <c r="F1785" t="str">
        <f>VLOOKUP(A1785,Metadata!$A$1:$H$42, 7, FALSE)</f>
        <v>No HEAL CRF Match</v>
      </c>
      <c r="G1785" t="s">
        <v>2027</v>
      </c>
      <c r="H1785" t="s">
        <v>3224</v>
      </c>
      <c r="I1785" t="s">
        <v>4813</v>
      </c>
      <c r="J1785" t="s">
        <v>5470</v>
      </c>
      <c r="N1785" t="s">
        <v>5478</v>
      </c>
      <c r="R1785" t="s">
        <v>5559</v>
      </c>
      <c r="AI1785" t="s">
        <v>45</v>
      </c>
    </row>
    <row r="1786" spans="1:35" x14ac:dyDescent="0.45">
      <c r="A1786" t="s">
        <v>45</v>
      </c>
      <c r="B1786" t="s">
        <v>243</v>
      </c>
      <c r="C1786" t="s">
        <v>82</v>
      </c>
      <c r="D1786" t="s">
        <v>166</v>
      </c>
      <c r="E1786" t="s">
        <v>170</v>
      </c>
      <c r="F1786" t="str">
        <f>VLOOKUP(A1786,Metadata!$A$1:$H$42, 7, FALSE)</f>
        <v>No HEAL CRF Match</v>
      </c>
      <c r="G1786" t="s">
        <v>2028</v>
      </c>
      <c r="H1786" t="s">
        <v>3740</v>
      </c>
      <c r="I1786" t="s">
        <v>5254</v>
      </c>
      <c r="J1786" t="s">
        <v>5470</v>
      </c>
      <c r="N1786" t="s">
        <v>5478</v>
      </c>
      <c r="R1786" t="s">
        <v>5559</v>
      </c>
      <c r="AI1786" t="s">
        <v>45</v>
      </c>
    </row>
    <row r="1787" spans="1:35" x14ac:dyDescent="0.45">
      <c r="A1787" t="s">
        <v>45</v>
      </c>
      <c r="B1787" t="s">
        <v>243</v>
      </c>
      <c r="C1787" t="s">
        <v>82</v>
      </c>
      <c r="D1787" t="s">
        <v>166</v>
      </c>
      <c r="E1787" t="s">
        <v>170</v>
      </c>
      <c r="F1787" t="str">
        <f>VLOOKUP(A1787,Metadata!$A$1:$H$42, 7, FALSE)</f>
        <v>No HEAL CRF Match</v>
      </c>
      <c r="G1787" t="s">
        <v>2029</v>
      </c>
      <c r="H1787" t="s">
        <v>3741</v>
      </c>
      <c r="I1787" t="s">
        <v>5255</v>
      </c>
      <c r="J1787" t="s">
        <v>5470</v>
      </c>
      <c r="N1787" t="s">
        <v>5478</v>
      </c>
      <c r="R1787" t="s">
        <v>5559</v>
      </c>
      <c r="AI1787" t="s">
        <v>45</v>
      </c>
    </row>
    <row r="1788" spans="1:35" x14ac:dyDescent="0.45">
      <c r="A1788" t="s">
        <v>45</v>
      </c>
      <c r="B1788" t="s">
        <v>243</v>
      </c>
      <c r="C1788" t="s">
        <v>82</v>
      </c>
      <c r="D1788" t="s">
        <v>166</v>
      </c>
      <c r="E1788" t="s">
        <v>170</v>
      </c>
      <c r="F1788" t="str">
        <f>VLOOKUP(A1788,Metadata!$A$1:$H$42, 7, FALSE)</f>
        <v>No HEAL CRF Match</v>
      </c>
      <c r="G1788" t="s">
        <v>2030</v>
      </c>
      <c r="H1788" t="s">
        <v>3742</v>
      </c>
      <c r="I1788" t="s">
        <v>5256</v>
      </c>
      <c r="J1788" t="s">
        <v>5470</v>
      </c>
      <c r="N1788" t="s">
        <v>5478</v>
      </c>
      <c r="R1788" t="s">
        <v>5559</v>
      </c>
      <c r="AI1788" t="s">
        <v>45</v>
      </c>
    </row>
    <row r="1789" spans="1:35" x14ac:dyDescent="0.45">
      <c r="A1789" t="s">
        <v>45</v>
      </c>
      <c r="B1789" t="s">
        <v>243</v>
      </c>
      <c r="C1789" t="s">
        <v>82</v>
      </c>
      <c r="D1789" t="s">
        <v>166</v>
      </c>
      <c r="E1789" t="s">
        <v>170</v>
      </c>
      <c r="F1789" t="str">
        <f>VLOOKUP(A1789,Metadata!$A$1:$H$42, 7, FALSE)</f>
        <v>No HEAL CRF Match</v>
      </c>
      <c r="G1789" t="s">
        <v>2031</v>
      </c>
      <c r="H1789" t="s">
        <v>3228</v>
      </c>
      <c r="I1789" t="s">
        <v>4814</v>
      </c>
      <c r="J1789" t="s">
        <v>5469</v>
      </c>
      <c r="AI1789" t="s">
        <v>45</v>
      </c>
    </row>
    <row r="1790" spans="1:35" x14ac:dyDescent="0.45">
      <c r="A1790" t="s">
        <v>45</v>
      </c>
      <c r="B1790" t="s">
        <v>243</v>
      </c>
      <c r="C1790" t="s">
        <v>82</v>
      </c>
      <c r="D1790" t="s">
        <v>166</v>
      </c>
      <c r="E1790" t="s">
        <v>170</v>
      </c>
      <c r="F1790" t="str">
        <f>VLOOKUP(A1790,Metadata!$A$1:$H$42, 7, FALSE)</f>
        <v>No HEAL CRF Match</v>
      </c>
      <c r="G1790" t="s">
        <v>2032</v>
      </c>
      <c r="H1790" t="s">
        <v>3743</v>
      </c>
      <c r="I1790" t="s">
        <v>5257</v>
      </c>
      <c r="J1790" t="s">
        <v>5470</v>
      </c>
      <c r="N1790" t="s">
        <v>5478</v>
      </c>
      <c r="R1790" t="s">
        <v>5559</v>
      </c>
      <c r="AI1790" t="s">
        <v>45</v>
      </c>
    </row>
    <row r="1791" spans="1:35" x14ac:dyDescent="0.45">
      <c r="A1791" t="s">
        <v>45</v>
      </c>
      <c r="B1791" t="s">
        <v>243</v>
      </c>
      <c r="C1791" t="s">
        <v>82</v>
      </c>
      <c r="D1791" t="s">
        <v>166</v>
      </c>
      <c r="E1791" t="s">
        <v>170</v>
      </c>
      <c r="F1791" t="str">
        <f>VLOOKUP(A1791,Metadata!$A$1:$H$42, 7, FALSE)</f>
        <v>No HEAL CRF Match</v>
      </c>
      <c r="G1791" t="s">
        <v>2033</v>
      </c>
      <c r="H1791" t="s">
        <v>3744</v>
      </c>
      <c r="I1791" t="s">
        <v>5258</v>
      </c>
      <c r="J1791" t="s">
        <v>5470</v>
      </c>
      <c r="N1791" t="s">
        <v>5478</v>
      </c>
      <c r="R1791" t="s">
        <v>5559</v>
      </c>
      <c r="AI1791" t="s">
        <v>45</v>
      </c>
    </row>
    <row r="1792" spans="1:35" x14ac:dyDescent="0.45">
      <c r="A1792" t="s">
        <v>45</v>
      </c>
      <c r="B1792" t="s">
        <v>243</v>
      </c>
      <c r="C1792" t="s">
        <v>82</v>
      </c>
      <c r="D1792" t="s">
        <v>166</v>
      </c>
      <c r="E1792" t="s">
        <v>170</v>
      </c>
      <c r="F1792" t="str">
        <f>VLOOKUP(A1792,Metadata!$A$1:$H$42, 7, FALSE)</f>
        <v>No HEAL CRF Match</v>
      </c>
      <c r="G1792" t="s">
        <v>2034</v>
      </c>
      <c r="H1792" t="s">
        <v>3745</v>
      </c>
      <c r="I1792" t="s">
        <v>5259</v>
      </c>
      <c r="J1792" t="s">
        <v>5470</v>
      </c>
      <c r="N1792" t="s">
        <v>5478</v>
      </c>
      <c r="R1792" t="s">
        <v>5559</v>
      </c>
      <c r="AI1792" t="s">
        <v>45</v>
      </c>
    </row>
    <row r="1793" spans="1:35" x14ac:dyDescent="0.45">
      <c r="A1793" t="s">
        <v>45</v>
      </c>
      <c r="B1793" t="s">
        <v>243</v>
      </c>
      <c r="C1793" t="s">
        <v>82</v>
      </c>
      <c r="D1793" t="s">
        <v>166</v>
      </c>
      <c r="E1793" t="s">
        <v>170</v>
      </c>
      <c r="F1793" t="str">
        <f>VLOOKUP(A1793,Metadata!$A$1:$H$42, 7, FALSE)</f>
        <v>No HEAL CRF Match</v>
      </c>
      <c r="G1793" t="s">
        <v>2035</v>
      </c>
      <c r="H1793" t="s">
        <v>3228</v>
      </c>
      <c r="I1793" t="s">
        <v>4814</v>
      </c>
      <c r="J1793" t="s">
        <v>5469</v>
      </c>
      <c r="AI1793" t="s">
        <v>45</v>
      </c>
    </row>
    <row r="1794" spans="1:35" x14ac:dyDescent="0.45">
      <c r="A1794" t="s">
        <v>45</v>
      </c>
      <c r="B1794" t="s">
        <v>243</v>
      </c>
      <c r="C1794" t="s">
        <v>82</v>
      </c>
      <c r="D1794" t="s">
        <v>166</v>
      </c>
      <c r="E1794" t="s">
        <v>170</v>
      </c>
      <c r="F1794" t="str">
        <f>VLOOKUP(A1794,Metadata!$A$1:$H$42, 7, FALSE)</f>
        <v>No HEAL CRF Match</v>
      </c>
      <c r="G1794" t="s">
        <v>2036</v>
      </c>
      <c r="H1794" t="s">
        <v>3746</v>
      </c>
      <c r="I1794" t="s">
        <v>5260</v>
      </c>
      <c r="J1794" t="s">
        <v>5470</v>
      </c>
      <c r="N1794" t="s">
        <v>5478</v>
      </c>
      <c r="R1794" t="s">
        <v>5559</v>
      </c>
      <c r="AI1794" t="s">
        <v>45</v>
      </c>
    </row>
    <row r="1795" spans="1:35" x14ac:dyDescent="0.45">
      <c r="A1795" t="s">
        <v>45</v>
      </c>
      <c r="B1795" t="s">
        <v>243</v>
      </c>
      <c r="C1795" t="s">
        <v>82</v>
      </c>
      <c r="D1795" t="s">
        <v>166</v>
      </c>
      <c r="E1795" t="s">
        <v>170</v>
      </c>
      <c r="F1795" t="str">
        <f>VLOOKUP(A1795,Metadata!$A$1:$H$42, 7, FALSE)</f>
        <v>No HEAL CRF Match</v>
      </c>
      <c r="G1795" t="s">
        <v>2037</v>
      </c>
      <c r="H1795" t="s">
        <v>3233</v>
      </c>
      <c r="I1795" t="s">
        <v>5261</v>
      </c>
      <c r="J1795" t="s">
        <v>5470</v>
      </c>
      <c r="N1795" t="s">
        <v>5478</v>
      </c>
      <c r="R1795" t="s">
        <v>5559</v>
      </c>
      <c r="AI1795" t="s">
        <v>45</v>
      </c>
    </row>
    <row r="1796" spans="1:35" x14ac:dyDescent="0.45">
      <c r="A1796" t="s">
        <v>45</v>
      </c>
      <c r="B1796" t="s">
        <v>243</v>
      </c>
      <c r="C1796" t="s">
        <v>82</v>
      </c>
      <c r="D1796" t="s">
        <v>166</v>
      </c>
      <c r="E1796" t="s">
        <v>170</v>
      </c>
      <c r="F1796" t="str">
        <f>VLOOKUP(A1796,Metadata!$A$1:$H$42, 7, FALSE)</f>
        <v>No HEAL CRF Match</v>
      </c>
      <c r="G1796" t="s">
        <v>2038</v>
      </c>
      <c r="H1796" t="s">
        <v>3747</v>
      </c>
      <c r="I1796" t="s">
        <v>5262</v>
      </c>
      <c r="J1796" t="s">
        <v>5470</v>
      </c>
      <c r="N1796" t="s">
        <v>5478</v>
      </c>
      <c r="R1796" t="s">
        <v>5559</v>
      </c>
      <c r="AI1796" t="s">
        <v>45</v>
      </c>
    </row>
    <row r="1797" spans="1:35" x14ac:dyDescent="0.45">
      <c r="A1797" t="s">
        <v>45</v>
      </c>
      <c r="B1797" t="s">
        <v>243</v>
      </c>
      <c r="C1797" t="s">
        <v>82</v>
      </c>
      <c r="D1797" t="s">
        <v>166</v>
      </c>
      <c r="E1797" t="s">
        <v>170</v>
      </c>
      <c r="F1797" t="str">
        <f>VLOOKUP(A1797,Metadata!$A$1:$H$42, 7, FALSE)</f>
        <v>No HEAL CRF Match</v>
      </c>
      <c r="G1797" t="s">
        <v>2039</v>
      </c>
      <c r="H1797" t="s">
        <v>3228</v>
      </c>
      <c r="I1797" t="s">
        <v>4814</v>
      </c>
      <c r="J1797" t="s">
        <v>5469</v>
      </c>
      <c r="AI1797" t="s">
        <v>45</v>
      </c>
    </row>
    <row r="1798" spans="1:35" x14ac:dyDescent="0.45">
      <c r="A1798" t="s">
        <v>45</v>
      </c>
      <c r="B1798" t="s">
        <v>243</v>
      </c>
      <c r="C1798" t="s">
        <v>82</v>
      </c>
      <c r="D1798" t="s">
        <v>166</v>
      </c>
      <c r="E1798" t="s">
        <v>170</v>
      </c>
      <c r="F1798" t="str">
        <f>VLOOKUP(A1798,Metadata!$A$1:$H$42, 7, FALSE)</f>
        <v>No HEAL CRF Match</v>
      </c>
      <c r="G1798" t="s">
        <v>2040</v>
      </c>
      <c r="H1798" t="s">
        <v>3238</v>
      </c>
      <c r="I1798" t="s">
        <v>4722</v>
      </c>
      <c r="J1798" t="s">
        <v>5470</v>
      </c>
      <c r="N1798" t="s">
        <v>5478</v>
      </c>
      <c r="R1798" t="s">
        <v>5559</v>
      </c>
      <c r="AI1798" t="s">
        <v>45</v>
      </c>
    </row>
    <row r="1799" spans="1:35" x14ac:dyDescent="0.45">
      <c r="A1799" t="s">
        <v>45</v>
      </c>
      <c r="B1799" t="s">
        <v>243</v>
      </c>
      <c r="C1799" t="s">
        <v>82</v>
      </c>
      <c r="D1799" t="s">
        <v>166</v>
      </c>
      <c r="E1799" t="s">
        <v>170</v>
      </c>
      <c r="F1799" t="str">
        <f>VLOOKUP(A1799,Metadata!$A$1:$H$42, 7, FALSE)</f>
        <v>No HEAL CRF Match</v>
      </c>
      <c r="G1799" t="s">
        <v>2041</v>
      </c>
      <c r="H1799" t="s">
        <v>3333</v>
      </c>
      <c r="I1799" t="s">
        <v>4821</v>
      </c>
      <c r="J1799" t="s">
        <v>5470</v>
      </c>
      <c r="N1799" t="s">
        <v>5534</v>
      </c>
      <c r="R1799" t="s">
        <v>5661</v>
      </c>
      <c r="AI1799" t="s">
        <v>45</v>
      </c>
    </row>
    <row r="1800" spans="1:35" x14ac:dyDescent="0.45">
      <c r="A1800" t="s">
        <v>45</v>
      </c>
      <c r="B1800" t="s">
        <v>243</v>
      </c>
      <c r="C1800" t="s">
        <v>82</v>
      </c>
      <c r="D1800" t="s">
        <v>166</v>
      </c>
      <c r="E1800" t="s">
        <v>170</v>
      </c>
      <c r="F1800" t="str">
        <f>VLOOKUP(A1800,Metadata!$A$1:$H$42, 7, FALSE)</f>
        <v>No HEAL CRF Match</v>
      </c>
      <c r="G1800" t="s">
        <v>2042</v>
      </c>
      <c r="H1800" t="s">
        <v>3334</v>
      </c>
      <c r="I1800" t="s">
        <v>4822</v>
      </c>
      <c r="J1800" t="s">
        <v>5470</v>
      </c>
      <c r="N1800" t="s">
        <v>5534</v>
      </c>
      <c r="R1800" t="s">
        <v>5661</v>
      </c>
      <c r="AI1800" t="s">
        <v>45</v>
      </c>
    </row>
    <row r="1801" spans="1:35" x14ac:dyDescent="0.45">
      <c r="A1801" t="s">
        <v>45</v>
      </c>
      <c r="B1801" t="s">
        <v>243</v>
      </c>
      <c r="C1801" t="s">
        <v>82</v>
      </c>
      <c r="D1801" t="s">
        <v>166</v>
      </c>
      <c r="E1801" t="s">
        <v>170</v>
      </c>
      <c r="F1801" t="str">
        <f>VLOOKUP(A1801,Metadata!$A$1:$H$42, 7, FALSE)</f>
        <v>No HEAL CRF Match</v>
      </c>
      <c r="G1801" t="s">
        <v>2043</v>
      </c>
      <c r="H1801" t="s">
        <v>3335</v>
      </c>
      <c r="I1801" t="s">
        <v>4823</v>
      </c>
      <c r="J1801" t="s">
        <v>5470</v>
      </c>
      <c r="N1801" t="s">
        <v>5534</v>
      </c>
      <c r="R1801" t="s">
        <v>5661</v>
      </c>
      <c r="AI1801" t="s">
        <v>45</v>
      </c>
    </row>
    <row r="1802" spans="1:35" x14ac:dyDescent="0.45">
      <c r="A1802" t="s">
        <v>45</v>
      </c>
      <c r="B1802" t="s">
        <v>243</v>
      </c>
      <c r="C1802" t="s">
        <v>82</v>
      </c>
      <c r="D1802" t="s">
        <v>166</v>
      </c>
      <c r="E1802" t="s">
        <v>170</v>
      </c>
      <c r="F1802" t="str">
        <f>VLOOKUP(A1802,Metadata!$A$1:$H$42, 7, FALSE)</f>
        <v>No HEAL CRF Match</v>
      </c>
      <c r="G1802" t="s">
        <v>2044</v>
      </c>
      <c r="H1802" t="s">
        <v>3336</v>
      </c>
      <c r="I1802" t="s">
        <v>4824</v>
      </c>
      <c r="J1802" t="s">
        <v>5470</v>
      </c>
      <c r="N1802" t="s">
        <v>5534</v>
      </c>
      <c r="R1802" t="s">
        <v>5661</v>
      </c>
      <c r="AI1802" t="s">
        <v>45</v>
      </c>
    </row>
    <row r="1803" spans="1:35" x14ac:dyDescent="0.45">
      <c r="A1803" t="s">
        <v>45</v>
      </c>
      <c r="B1803" t="s">
        <v>243</v>
      </c>
      <c r="C1803" t="s">
        <v>82</v>
      </c>
      <c r="D1803" t="s">
        <v>166</v>
      </c>
      <c r="E1803" t="s">
        <v>170</v>
      </c>
      <c r="F1803" t="str">
        <f>VLOOKUP(A1803,Metadata!$A$1:$H$42, 7, FALSE)</f>
        <v>No HEAL CRF Match</v>
      </c>
      <c r="G1803" t="s">
        <v>2045</v>
      </c>
      <c r="H1803" t="s">
        <v>3243</v>
      </c>
      <c r="I1803" t="s">
        <v>4727</v>
      </c>
      <c r="J1803" t="s">
        <v>5469</v>
      </c>
      <c r="AI1803" t="s">
        <v>45</v>
      </c>
    </row>
    <row r="1804" spans="1:35" x14ac:dyDescent="0.45">
      <c r="A1804" t="s">
        <v>45</v>
      </c>
      <c r="B1804" t="s">
        <v>243</v>
      </c>
      <c r="C1804" t="s">
        <v>82</v>
      </c>
      <c r="D1804" t="s">
        <v>166</v>
      </c>
      <c r="E1804" t="s">
        <v>170</v>
      </c>
      <c r="F1804" t="str">
        <f>VLOOKUP(A1804,Metadata!$A$1:$H$42, 7, FALSE)</f>
        <v>No HEAL CRF Match</v>
      </c>
      <c r="G1804" t="s">
        <v>2046</v>
      </c>
      <c r="H1804" t="s">
        <v>2769</v>
      </c>
      <c r="I1804" t="s">
        <v>4825</v>
      </c>
      <c r="J1804" t="s">
        <v>5472</v>
      </c>
      <c r="K1804" t="s">
        <v>5476</v>
      </c>
      <c r="AI1804" t="s">
        <v>45</v>
      </c>
    </row>
    <row r="1805" spans="1:35" x14ac:dyDescent="0.45">
      <c r="A1805" t="s">
        <v>45</v>
      </c>
      <c r="B1805" t="s">
        <v>243</v>
      </c>
      <c r="C1805" t="s">
        <v>82</v>
      </c>
      <c r="D1805" t="s">
        <v>166</v>
      </c>
      <c r="E1805" t="s">
        <v>170</v>
      </c>
      <c r="F1805" t="str">
        <f>VLOOKUP(A1805,Metadata!$A$1:$H$42, 7, FALSE)</f>
        <v>No HEAL CRF Match</v>
      </c>
      <c r="G1805" t="s">
        <v>2047</v>
      </c>
      <c r="H1805" t="s">
        <v>2427</v>
      </c>
      <c r="I1805" t="s">
        <v>4729</v>
      </c>
      <c r="J1805" t="s">
        <v>5469</v>
      </c>
      <c r="AI1805" t="s">
        <v>45</v>
      </c>
    </row>
    <row r="1806" spans="1:35" x14ac:dyDescent="0.45">
      <c r="A1806" t="s">
        <v>37</v>
      </c>
      <c r="B1806" t="s">
        <v>243</v>
      </c>
      <c r="C1806" t="s">
        <v>77</v>
      </c>
      <c r="D1806" t="s">
        <v>166</v>
      </c>
      <c r="E1806" t="s">
        <v>170</v>
      </c>
      <c r="F1806" t="str">
        <f>VLOOKUP(A1806,Metadata!$A$1:$H$42, 7, FALSE)</f>
        <v>No HEAL CRF Match</v>
      </c>
      <c r="G1806" t="s">
        <v>2048</v>
      </c>
      <c r="H1806" t="s">
        <v>3748</v>
      </c>
      <c r="I1806" t="s">
        <v>5263</v>
      </c>
      <c r="J1806" t="s">
        <v>5472</v>
      </c>
      <c r="K1806" t="s">
        <v>5476</v>
      </c>
      <c r="AI1806" t="s">
        <v>37</v>
      </c>
    </row>
    <row r="1807" spans="1:35" x14ac:dyDescent="0.45">
      <c r="A1807" t="s">
        <v>37</v>
      </c>
      <c r="B1807" t="s">
        <v>243</v>
      </c>
      <c r="C1807" t="s">
        <v>77</v>
      </c>
      <c r="D1807" t="s">
        <v>166</v>
      </c>
      <c r="E1807" t="s">
        <v>170</v>
      </c>
      <c r="F1807" t="str">
        <f>VLOOKUP(A1807,Metadata!$A$1:$H$42, 7, FALSE)</f>
        <v>No HEAL CRF Match</v>
      </c>
      <c r="G1807" t="s">
        <v>2049</v>
      </c>
      <c r="H1807" t="s">
        <v>3749</v>
      </c>
      <c r="I1807" t="s">
        <v>5264</v>
      </c>
      <c r="J1807" t="s">
        <v>5470</v>
      </c>
      <c r="N1807" t="s">
        <v>5537</v>
      </c>
      <c r="R1807" t="s">
        <v>5709</v>
      </c>
      <c r="AI1807" t="s">
        <v>37</v>
      </c>
    </row>
    <row r="1808" spans="1:35" x14ac:dyDescent="0.45">
      <c r="A1808" t="s">
        <v>37</v>
      </c>
      <c r="B1808" t="s">
        <v>243</v>
      </c>
      <c r="C1808" t="s">
        <v>77</v>
      </c>
      <c r="D1808" t="s">
        <v>166</v>
      </c>
      <c r="E1808" t="s">
        <v>170</v>
      </c>
      <c r="F1808" t="str">
        <f>VLOOKUP(A1808,Metadata!$A$1:$H$42, 7, FALSE)</f>
        <v>No HEAL CRF Match</v>
      </c>
      <c r="G1808" t="s">
        <v>2050</v>
      </c>
      <c r="H1808" t="s">
        <v>3750</v>
      </c>
      <c r="I1808" t="s">
        <v>5265</v>
      </c>
      <c r="J1808" t="s">
        <v>5470</v>
      </c>
      <c r="N1808" t="s">
        <v>5537</v>
      </c>
      <c r="R1808" t="s">
        <v>5709</v>
      </c>
      <c r="AI1808" t="s">
        <v>37</v>
      </c>
    </row>
    <row r="1809" spans="1:35" x14ac:dyDescent="0.45">
      <c r="A1809" t="s">
        <v>37</v>
      </c>
      <c r="B1809" t="s">
        <v>243</v>
      </c>
      <c r="C1809" t="s">
        <v>77</v>
      </c>
      <c r="D1809" t="s">
        <v>166</v>
      </c>
      <c r="E1809" t="s">
        <v>170</v>
      </c>
      <c r="F1809" t="str">
        <f>VLOOKUP(A1809,Metadata!$A$1:$H$42, 7, FALSE)</f>
        <v>No HEAL CRF Match</v>
      </c>
      <c r="G1809" t="s">
        <v>2051</v>
      </c>
      <c r="H1809" t="s">
        <v>3751</v>
      </c>
      <c r="I1809" t="s">
        <v>5266</v>
      </c>
      <c r="J1809" t="s">
        <v>5470</v>
      </c>
      <c r="N1809" t="s">
        <v>5537</v>
      </c>
      <c r="R1809" t="s">
        <v>5709</v>
      </c>
      <c r="AI1809" t="s">
        <v>37</v>
      </c>
    </row>
    <row r="1810" spans="1:35" x14ac:dyDescent="0.45">
      <c r="A1810" t="s">
        <v>37</v>
      </c>
      <c r="B1810" t="s">
        <v>243</v>
      </c>
      <c r="C1810" t="s">
        <v>77</v>
      </c>
      <c r="D1810" t="s">
        <v>166</v>
      </c>
      <c r="E1810" t="s">
        <v>170</v>
      </c>
      <c r="F1810" t="str">
        <f>VLOOKUP(A1810,Metadata!$A$1:$H$42, 7, FALSE)</f>
        <v>No HEAL CRF Match</v>
      </c>
      <c r="G1810" t="s">
        <v>2052</v>
      </c>
      <c r="H1810" t="s">
        <v>3752</v>
      </c>
      <c r="I1810" t="s">
        <v>5267</v>
      </c>
      <c r="J1810" t="s">
        <v>5470</v>
      </c>
      <c r="N1810" t="s">
        <v>5537</v>
      </c>
      <c r="R1810" t="s">
        <v>5709</v>
      </c>
      <c r="AI1810" t="s">
        <v>37</v>
      </c>
    </row>
    <row r="1811" spans="1:35" x14ac:dyDescent="0.45">
      <c r="A1811" t="s">
        <v>37</v>
      </c>
      <c r="B1811" t="s">
        <v>243</v>
      </c>
      <c r="C1811" t="s">
        <v>77</v>
      </c>
      <c r="D1811" t="s">
        <v>166</v>
      </c>
      <c r="E1811" t="s">
        <v>170</v>
      </c>
      <c r="F1811" t="str">
        <f>VLOOKUP(A1811,Metadata!$A$1:$H$42, 7, FALSE)</f>
        <v>No HEAL CRF Match</v>
      </c>
      <c r="G1811" t="s">
        <v>2053</v>
      </c>
      <c r="H1811" t="s">
        <v>3753</v>
      </c>
      <c r="I1811" t="s">
        <v>5268</v>
      </c>
      <c r="J1811" t="s">
        <v>5470</v>
      </c>
      <c r="N1811" t="s">
        <v>5537</v>
      </c>
      <c r="R1811" t="s">
        <v>5709</v>
      </c>
      <c r="AI1811" t="s">
        <v>37</v>
      </c>
    </row>
    <row r="1812" spans="1:35" x14ac:dyDescent="0.45">
      <c r="A1812" t="s">
        <v>37</v>
      </c>
      <c r="B1812" t="s">
        <v>243</v>
      </c>
      <c r="C1812" t="s">
        <v>77</v>
      </c>
      <c r="D1812" t="s">
        <v>166</v>
      </c>
      <c r="E1812" t="s">
        <v>170</v>
      </c>
      <c r="F1812" t="str">
        <f>VLOOKUP(A1812,Metadata!$A$1:$H$42, 7, FALSE)</f>
        <v>No HEAL CRF Match</v>
      </c>
      <c r="G1812" t="s">
        <v>2054</v>
      </c>
      <c r="H1812" t="s">
        <v>3754</v>
      </c>
      <c r="I1812" t="s">
        <v>5269</v>
      </c>
      <c r="J1812" t="s">
        <v>5470</v>
      </c>
      <c r="N1812" t="s">
        <v>5537</v>
      </c>
      <c r="R1812" t="s">
        <v>5709</v>
      </c>
      <c r="AI1812" t="s">
        <v>37</v>
      </c>
    </row>
    <row r="1813" spans="1:35" x14ac:dyDescent="0.45">
      <c r="A1813" t="s">
        <v>37</v>
      </c>
      <c r="B1813" t="s">
        <v>243</v>
      </c>
      <c r="C1813" t="s">
        <v>77</v>
      </c>
      <c r="D1813" t="s">
        <v>166</v>
      </c>
      <c r="E1813" t="s">
        <v>170</v>
      </c>
      <c r="F1813" t="str">
        <f>VLOOKUP(A1813,Metadata!$A$1:$H$42, 7, FALSE)</f>
        <v>No HEAL CRF Match</v>
      </c>
      <c r="G1813" t="s">
        <v>2055</v>
      </c>
      <c r="H1813" t="s">
        <v>3755</v>
      </c>
      <c r="I1813" t="s">
        <v>5270</v>
      </c>
      <c r="J1813" t="s">
        <v>5470</v>
      </c>
      <c r="N1813" t="s">
        <v>5478</v>
      </c>
      <c r="R1813" t="s">
        <v>5559</v>
      </c>
      <c r="AI1813" t="s">
        <v>37</v>
      </c>
    </row>
    <row r="1814" spans="1:35" x14ac:dyDescent="0.45">
      <c r="A1814" t="s">
        <v>37</v>
      </c>
      <c r="B1814" t="s">
        <v>243</v>
      </c>
      <c r="C1814" t="s">
        <v>77</v>
      </c>
      <c r="D1814" t="s">
        <v>166</v>
      </c>
      <c r="E1814" t="s">
        <v>170</v>
      </c>
      <c r="F1814" t="str">
        <f>VLOOKUP(A1814,Metadata!$A$1:$H$42, 7, FALSE)</f>
        <v>No HEAL CRF Match</v>
      </c>
      <c r="G1814" t="s">
        <v>2056</v>
      </c>
      <c r="H1814" t="s">
        <v>2908</v>
      </c>
      <c r="I1814" t="s">
        <v>4728</v>
      </c>
      <c r="J1814" t="s">
        <v>5472</v>
      </c>
      <c r="K1814" t="s">
        <v>5476</v>
      </c>
      <c r="AI1814" t="s">
        <v>37</v>
      </c>
    </row>
    <row r="1815" spans="1:35" x14ac:dyDescent="0.45">
      <c r="A1815" t="s">
        <v>37</v>
      </c>
      <c r="B1815" t="s">
        <v>243</v>
      </c>
      <c r="C1815" t="s">
        <v>77</v>
      </c>
      <c r="D1815" t="s">
        <v>166</v>
      </c>
      <c r="E1815" t="s">
        <v>170</v>
      </c>
      <c r="F1815" t="str">
        <f>VLOOKUP(A1815,Metadata!$A$1:$H$42, 7, FALSE)</f>
        <v>No HEAL CRF Match</v>
      </c>
      <c r="G1815" t="s">
        <v>2057</v>
      </c>
      <c r="H1815" t="s">
        <v>2427</v>
      </c>
      <c r="I1815" t="s">
        <v>4729</v>
      </c>
      <c r="J1815" t="s">
        <v>5469</v>
      </c>
      <c r="AI1815" t="s">
        <v>37</v>
      </c>
    </row>
    <row r="1816" spans="1:35" x14ac:dyDescent="0.45">
      <c r="A1816" t="s">
        <v>31</v>
      </c>
      <c r="B1816" t="s">
        <v>243</v>
      </c>
      <c r="C1816" t="s">
        <v>71</v>
      </c>
      <c r="D1816" t="s">
        <v>166</v>
      </c>
      <c r="E1816" t="s">
        <v>170</v>
      </c>
      <c r="F1816" t="str">
        <f>VLOOKUP(A1816,Metadata!$A$1:$H$42, 7, FALSE)</f>
        <v>No HEAL CRF Match</v>
      </c>
      <c r="G1816" t="s">
        <v>2058</v>
      </c>
      <c r="H1816" t="s">
        <v>3756</v>
      </c>
      <c r="I1816" t="s">
        <v>5271</v>
      </c>
      <c r="J1816" t="s">
        <v>5471</v>
      </c>
      <c r="AI1816" t="s">
        <v>31</v>
      </c>
    </row>
    <row r="1817" spans="1:35" x14ac:dyDescent="0.45">
      <c r="A1817" t="s">
        <v>31</v>
      </c>
      <c r="B1817" t="s">
        <v>243</v>
      </c>
      <c r="C1817" t="s">
        <v>71</v>
      </c>
      <c r="D1817" t="s">
        <v>166</v>
      </c>
      <c r="E1817" t="s">
        <v>170</v>
      </c>
      <c r="F1817" t="str">
        <f>VLOOKUP(A1817,Metadata!$A$1:$H$42, 7, FALSE)</f>
        <v>No HEAL CRF Match</v>
      </c>
      <c r="G1817" t="s">
        <v>2059</v>
      </c>
      <c r="H1817" t="s">
        <v>2887</v>
      </c>
      <c r="I1817" t="s">
        <v>5272</v>
      </c>
      <c r="J1817" t="s">
        <v>5470</v>
      </c>
      <c r="N1817" t="s">
        <v>5500</v>
      </c>
      <c r="R1817" t="s">
        <v>5607</v>
      </c>
      <c r="AI1817" t="s">
        <v>31</v>
      </c>
    </row>
    <row r="1818" spans="1:35" x14ac:dyDescent="0.45">
      <c r="A1818" t="s">
        <v>31</v>
      </c>
      <c r="B1818" t="s">
        <v>243</v>
      </c>
      <c r="C1818" t="s">
        <v>71</v>
      </c>
      <c r="D1818" t="s">
        <v>166</v>
      </c>
      <c r="E1818" t="s">
        <v>170</v>
      </c>
      <c r="F1818" t="str">
        <f>VLOOKUP(A1818,Metadata!$A$1:$H$42, 7, FALSE)</f>
        <v>No HEAL CRF Match</v>
      </c>
      <c r="G1818" t="s">
        <v>2060</v>
      </c>
      <c r="H1818" t="s">
        <v>3757</v>
      </c>
      <c r="I1818" t="s">
        <v>5273</v>
      </c>
      <c r="J1818" t="s">
        <v>5471</v>
      </c>
      <c r="AI1818" t="s">
        <v>31</v>
      </c>
    </row>
    <row r="1819" spans="1:35" x14ac:dyDescent="0.45">
      <c r="A1819" t="s">
        <v>31</v>
      </c>
      <c r="B1819" t="s">
        <v>243</v>
      </c>
      <c r="C1819" t="s">
        <v>71</v>
      </c>
      <c r="D1819" t="s">
        <v>166</v>
      </c>
      <c r="E1819" t="s">
        <v>170</v>
      </c>
      <c r="F1819" t="str">
        <f>VLOOKUP(A1819,Metadata!$A$1:$H$42, 7, FALSE)</f>
        <v>No HEAL CRF Match</v>
      </c>
      <c r="G1819" t="s">
        <v>2061</v>
      </c>
      <c r="H1819" t="s">
        <v>3758</v>
      </c>
      <c r="I1819" t="s">
        <v>5274</v>
      </c>
      <c r="J1819" t="s">
        <v>5470</v>
      </c>
      <c r="N1819" t="s">
        <v>5500</v>
      </c>
      <c r="R1819" t="s">
        <v>5607</v>
      </c>
      <c r="AI1819" t="s">
        <v>31</v>
      </c>
    </row>
    <row r="1820" spans="1:35" x14ac:dyDescent="0.45">
      <c r="A1820" t="s">
        <v>31</v>
      </c>
      <c r="B1820" t="s">
        <v>243</v>
      </c>
      <c r="C1820" t="s">
        <v>71</v>
      </c>
      <c r="D1820" t="s">
        <v>166</v>
      </c>
      <c r="E1820" t="s">
        <v>170</v>
      </c>
      <c r="F1820" t="str">
        <f>VLOOKUP(A1820,Metadata!$A$1:$H$42, 7, FALSE)</f>
        <v>No HEAL CRF Match</v>
      </c>
      <c r="G1820" t="s">
        <v>2062</v>
      </c>
      <c r="H1820" t="s">
        <v>3759</v>
      </c>
      <c r="I1820" t="s">
        <v>5275</v>
      </c>
      <c r="J1820" t="s">
        <v>5471</v>
      </c>
      <c r="AI1820" t="s">
        <v>31</v>
      </c>
    </row>
    <row r="1821" spans="1:35" x14ac:dyDescent="0.45">
      <c r="A1821" t="s">
        <v>31</v>
      </c>
      <c r="B1821" t="s">
        <v>243</v>
      </c>
      <c r="C1821" t="s">
        <v>71</v>
      </c>
      <c r="D1821" t="s">
        <v>166</v>
      </c>
      <c r="E1821" t="s">
        <v>170</v>
      </c>
      <c r="F1821" t="str">
        <f>VLOOKUP(A1821,Metadata!$A$1:$H$42, 7, FALSE)</f>
        <v>No HEAL CRF Match</v>
      </c>
      <c r="G1821" t="s">
        <v>2063</v>
      </c>
      <c r="H1821" t="s">
        <v>3760</v>
      </c>
      <c r="I1821" t="s">
        <v>5276</v>
      </c>
      <c r="J1821" t="s">
        <v>5470</v>
      </c>
      <c r="N1821" t="s">
        <v>5478</v>
      </c>
      <c r="R1821" t="s">
        <v>5608</v>
      </c>
      <c r="AI1821" t="s">
        <v>31</v>
      </c>
    </row>
    <row r="1822" spans="1:35" x14ac:dyDescent="0.45">
      <c r="A1822" t="s">
        <v>31</v>
      </c>
      <c r="B1822" t="s">
        <v>243</v>
      </c>
      <c r="C1822" t="s">
        <v>71</v>
      </c>
      <c r="D1822" t="s">
        <v>166</v>
      </c>
      <c r="E1822" t="s">
        <v>170</v>
      </c>
      <c r="F1822" t="str">
        <f>VLOOKUP(A1822,Metadata!$A$1:$H$42, 7, FALSE)</f>
        <v>No HEAL CRF Match</v>
      </c>
      <c r="G1822" t="s">
        <v>2064</v>
      </c>
      <c r="H1822" t="s">
        <v>3761</v>
      </c>
      <c r="I1822" t="s">
        <v>5277</v>
      </c>
      <c r="J1822" t="s">
        <v>5470</v>
      </c>
      <c r="N1822" t="s">
        <v>5478</v>
      </c>
      <c r="R1822" t="s">
        <v>5559</v>
      </c>
      <c r="AI1822" t="s">
        <v>31</v>
      </c>
    </row>
    <row r="1823" spans="1:35" x14ac:dyDescent="0.45">
      <c r="A1823" t="s">
        <v>31</v>
      </c>
      <c r="B1823" t="s">
        <v>243</v>
      </c>
      <c r="C1823" t="s">
        <v>71</v>
      </c>
      <c r="D1823" t="s">
        <v>166</v>
      </c>
      <c r="E1823" t="s">
        <v>170</v>
      </c>
      <c r="F1823" t="str">
        <f>VLOOKUP(A1823,Metadata!$A$1:$H$42, 7, FALSE)</f>
        <v>No HEAL CRF Match</v>
      </c>
      <c r="G1823" t="s">
        <v>2065</v>
      </c>
      <c r="H1823" t="s">
        <v>3762</v>
      </c>
      <c r="I1823" t="s">
        <v>5278</v>
      </c>
      <c r="J1823" t="s">
        <v>5470</v>
      </c>
      <c r="N1823" t="s">
        <v>5478</v>
      </c>
      <c r="R1823" t="s">
        <v>5559</v>
      </c>
      <c r="AI1823" t="s">
        <v>31</v>
      </c>
    </row>
    <row r="1824" spans="1:35" x14ac:dyDescent="0.45">
      <c r="A1824" t="s">
        <v>31</v>
      </c>
      <c r="B1824" t="s">
        <v>243</v>
      </c>
      <c r="C1824" t="s">
        <v>71</v>
      </c>
      <c r="D1824" t="s">
        <v>166</v>
      </c>
      <c r="E1824" t="s">
        <v>170</v>
      </c>
      <c r="F1824" t="str">
        <f>VLOOKUP(A1824,Metadata!$A$1:$H$42, 7, FALSE)</f>
        <v>No HEAL CRF Match</v>
      </c>
      <c r="G1824" t="s">
        <v>2066</v>
      </c>
      <c r="H1824" t="s">
        <v>3763</v>
      </c>
      <c r="I1824" t="s">
        <v>5279</v>
      </c>
      <c r="J1824" t="s">
        <v>5470</v>
      </c>
      <c r="N1824" t="s">
        <v>5494</v>
      </c>
      <c r="R1824" t="s">
        <v>5710</v>
      </c>
      <c r="AI1824" t="s">
        <v>31</v>
      </c>
    </row>
    <row r="1825" spans="1:35" x14ac:dyDescent="0.45">
      <c r="A1825" t="s">
        <v>31</v>
      </c>
      <c r="B1825" t="s">
        <v>243</v>
      </c>
      <c r="C1825" t="s">
        <v>71</v>
      </c>
      <c r="D1825" t="s">
        <v>166</v>
      </c>
      <c r="E1825" t="s">
        <v>170</v>
      </c>
      <c r="F1825" t="str">
        <f>VLOOKUP(A1825,Metadata!$A$1:$H$42, 7, FALSE)</f>
        <v>No HEAL CRF Match</v>
      </c>
      <c r="G1825" t="s">
        <v>2067</v>
      </c>
      <c r="H1825" t="s">
        <v>3764</v>
      </c>
      <c r="I1825" t="s">
        <v>5280</v>
      </c>
      <c r="J1825" t="s">
        <v>5470</v>
      </c>
      <c r="N1825" t="s">
        <v>5544</v>
      </c>
      <c r="R1825" t="s">
        <v>5711</v>
      </c>
      <c r="AI1825" t="s">
        <v>31</v>
      </c>
    </row>
    <row r="1826" spans="1:35" x14ac:dyDescent="0.45">
      <c r="A1826" t="s">
        <v>31</v>
      </c>
      <c r="B1826" t="s">
        <v>243</v>
      </c>
      <c r="C1826" t="s">
        <v>71</v>
      </c>
      <c r="D1826" t="s">
        <v>166</v>
      </c>
      <c r="E1826" t="s">
        <v>170</v>
      </c>
      <c r="F1826" t="str">
        <f>VLOOKUP(A1826,Metadata!$A$1:$H$42, 7, FALSE)</f>
        <v>No HEAL CRF Match</v>
      </c>
      <c r="G1826" t="s">
        <v>2068</v>
      </c>
      <c r="H1826" t="s">
        <v>3765</v>
      </c>
      <c r="I1826" t="s">
        <v>5281</v>
      </c>
      <c r="J1826" t="s">
        <v>5470</v>
      </c>
      <c r="N1826" t="s">
        <v>5524</v>
      </c>
      <c r="R1826" t="s">
        <v>5712</v>
      </c>
      <c r="AI1826" t="s">
        <v>31</v>
      </c>
    </row>
    <row r="1827" spans="1:35" x14ac:dyDescent="0.45">
      <c r="A1827" t="s">
        <v>31</v>
      </c>
      <c r="B1827" t="s">
        <v>243</v>
      </c>
      <c r="C1827" t="s">
        <v>71</v>
      </c>
      <c r="D1827" t="s">
        <v>166</v>
      </c>
      <c r="E1827" t="s">
        <v>170</v>
      </c>
      <c r="F1827" t="str">
        <f>VLOOKUP(A1827,Metadata!$A$1:$H$42, 7, FALSE)</f>
        <v>No HEAL CRF Match</v>
      </c>
      <c r="G1827" t="s">
        <v>2069</v>
      </c>
      <c r="H1827" t="s">
        <v>3766</v>
      </c>
      <c r="I1827" t="s">
        <v>5282</v>
      </c>
      <c r="J1827" t="s">
        <v>5470</v>
      </c>
      <c r="N1827" t="s">
        <v>5478</v>
      </c>
      <c r="R1827" t="s">
        <v>5559</v>
      </c>
      <c r="AI1827" t="s">
        <v>31</v>
      </c>
    </row>
    <row r="1828" spans="1:35" x14ac:dyDescent="0.45">
      <c r="A1828" t="s">
        <v>31</v>
      </c>
      <c r="B1828" t="s">
        <v>243</v>
      </c>
      <c r="C1828" t="s">
        <v>71</v>
      </c>
      <c r="D1828" t="s">
        <v>166</v>
      </c>
      <c r="E1828" t="s">
        <v>170</v>
      </c>
      <c r="F1828" t="str">
        <f>VLOOKUP(A1828,Metadata!$A$1:$H$42, 7, FALSE)</f>
        <v>No HEAL CRF Match</v>
      </c>
      <c r="G1828" t="s">
        <v>2070</v>
      </c>
      <c r="H1828" t="s">
        <v>3767</v>
      </c>
      <c r="I1828" t="s">
        <v>5283</v>
      </c>
      <c r="J1828" t="s">
        <v>5470</v>
      </c>
      <c r="N1828" t="s">
        <v>5478</v>
      </c>
      <c r="R1828" t="s">
        <v>5559</v>
      </c>
      <c r="AI1828" t="s">
        <v>31</v>
      </c>
    </row>
    <row r="1829" spans="1:35" x14ac:dyDescent="0.45">
      <c r="A1829" t="s">
        <v>31</v>
      </c>
      <c r="B1829" t="s">
        <v>243</v>
      </c>
      <c r="C1829" t="s">
        <v>71</v>
      </c>
      <c r="D1829" t="s">
        <v>166</v>
      </c>
      <c r="E1829" t="s">
        <v>170</v>
      </c>
      <c r="F1829" t="str">
        <f>VLOOKUP(A1829,Metadata!$A$1:$H$42, 7, FALSE)</f>
        <v>No HEAL CRF Match</v>
      </c>
      <c r="G1829" t="s">
        <v>2071</v>
      </c>
      <c r="H1829" t="s">
        <v>3768</v>
      </c>
      <c r="I1829" t="s">
        <v>5284</v>
      </c>
      <c r="J1829" t="s">
        <v>5470</v>
      </c>
      <c r="N1829" t="s">
        <v>5494</v>
      </c>
      <c r="R1829" t="s">
        <v>5710</v>
      </c>
      <c r="AI1829" t="s">
        <v>31</v>
      </c>
    </row>
    <row r="1830" spans="1:35" x14ac:dyDescent="0.45">
      <c r="A1830" t="s">
        <v>31</v>
      </c>
      <c r="B1830" t="s">
        <v>243</v>
      </c>
      <c r="C1830" t="s">
        <v>71</v>
      </c>
      <c r="D1830" t="s">
        <v>166</v>
      </c>
      <c r="E1830" t="s">
        <v>170</v>
      </c>
      <c r="F1830" t="str">
        <f>VLOOKUP(A1830,Metadata!$A$1:$H$42, 7, FALSE)</f>
        <v>No HEAL CRF Match</v>
      </c>
      <c r="G1830" t="s">
        <v>2072</v>
      </c>
      <c r="H1830" t="s">
        <v>3769</v>
      </c>
      <c r="I1830" t="s">
        <v>5285</v>
      </c>
      <c r="J1830" t="s">
        <v>5470</v>
      </c>
      <c r="N1830" t="s">
        <v>5544</v>
      </c>
      <c r="R1830" t="s">
        <v>5711</v>
      </c>
      <c r="AI1830" t="s">
        <v>31</v>
      </c>
    </row>
    <row r="1831" spans="1:35" x14ac:dyDescent="0.45">
      <c r="A1831" t="s">
        <v>31</v>
      </c>
      <c r="B1831" t="s">
        <v>243</v>
      </c>
      <c r="C1831" t="s">
        <v>71</v>
      </c>
      <c r="D1831" t="s">
        <v>166</v>
      </c>
      <c r="E1831" t="s">
        <v>170</v>
      </c>
      <c r="F1831" t="str">
        <f>VLOOKUP(A1831,Metadata!$A$1:$H$42, 7, FALSE)</f>
        <v>No HEAL CRF Match</v>
      </c>
      <c r="G1831" t="s">
        <v>2073</v>
      </c>
      <c r="H1831" t="s">
        <v>3770</v>
      </c>
      <c r="I1831" t="s">
        <v>5286</v>
      </c>
      <c r="J1831" t="s">
        <v>5470</v>
      </c>
      <c r="N1831" t="s">
        <v>5524</v>
      </c>
      <c r="R1831" t="s">
        <v>5712</v>
      </c>
      <c r="AI1831" t="s">
        <v>31</v>
      </c>
    </row>
    <row r="1832" spans="1:35" x14ac:dyDescent="0.45">
      <c r="A1832" t="s">
        <v>31</v>
      </c>
      <c r="B1832" t="s">
        <v>243</v>
      </c>
      <c r="C1832" t="s">
        <v>71</v>
      </c>
      <c r="D1832" t="s">
        <v>166</v>
      </c>
      <c r="E1832" t="s">
        <v>170</v>
      </c>
      <c r="F1832" t="str">
        <f>VLOOKUP(A1832,Metadata!$A$1:$H$42, 7, FALSE)</f>
        <v>No HEAL CRF Match</v>
      </c>
      <c r="G1832" t="s">
        <v>2074</v>
      </c>
      <c r="H1832" t="s">
        <v>3771</v>
      </c>
      <c r="I1832" t="s">
        <v>5287</v>
      </c>
      <c r="J1832" t="s">
        <v>5470</v>
      </c>
      <c r="N1832" t="s">
        <v>5478</v>
      </c>
      <c r="R1832" t="s">
        <v>5559</v>
      </c>
      <c r="AI1832" t="s">
        <v>31</v>
      </c>
    </row>
    <row r="1833" spans="1:35" x14ac:dyDescent="0.45">
      <c r="A1833" t="s">
        <v>31</v>
      </c>
      <c r="B1833" t="s">
        <v>243</v>
      </c>
      <c r="C1833" t="s">
        <v>71</v>
      </c>
      <c r="D1833" t="s">
        <v>166</v>
      </c>
      <c r="E1833" t="s">
        <v>170</v>
      </c>
      <c r="F1833" t="str">
        <f>VLOOKUP(A1833,Metadata!$A$1:$H$42, 7, FALSE)</f>
        <v>No HEAL CRF Match</v>
      </c>
      <c r="G1833" t="s">
        <v>2075</v>
      </c>
      <c r="H1833" t="s">
        <v>3772</v>
      </c>
      <c r="I1833" t="s">
        <v>5288</v>
      </c>
      <c r="J1833" t="s">
        <v>5470</v>
      </c>
      <c r="N1833" t="s">
        <v>5478</v>
      </c>
      <c r="R1833" t="s">
        <v>5559</v>
      </c>
      <c r="AI1833" t="s">
        <v>31</v>
      </c>
    </row>
    <row r="1834" spans="1:35" x14ac:dyDescent="0.45">
      <c r="A1834" t="s">
        <v>31</v>
      </c>
      <c r="B1834" t="s">
        <v>243</v>
      </c>
      <c r="C1834" t="s">
        <v>71</v>
      </c>
      <c r="D1834" t="s">
        <v>166</v>
      </c>
      <c r="E1834" t="s">
        <v>170</v>
      </c>
      <c r="F1834" t="str">
        <f>VLOOKUP(A1834,Metadata!$A$1:$H$42, 7, FALSE)</f>
        <v>No HEAL CRF Match</v>
      </c>
      <c r="G1834" t="s">
        <v>2076</v>
      </c>
      <c r="H1834" t="s">
        <v>3773</v>
      </c>
      <c r="I1834" t="s">
        <v>5289</v>
      </c>
      <c r="J1834" t="s">
        <v>5470</v>
      </c>
      <c r="N1834" t="s">
        <v>5494</v>
      </c>
      <c r="R1834" t="s">
        <v>5713</v>
      </c>
      <c r="AI1834" t="s">
        <v>31</v>
      </c>
    </row>
    <row r="1835" spans="1:35" x14ac:dyDescent="0.45">
      <c r="A1835" t="s">
        <v>31</v>
      </c>
      <c r="B1835" t="s">
        <v>243</v>
      </c>
      <c r="C1835" t="s">
        <v>71</v>
      </c>
      <c r="D1835" t="s">
        <v>166</v>
      </c>
      <c r="E1835" t="s">
        <v>170</v>
      </c>
      <c r="F1835" t="str">
        <f>VLOOKUP(A1835,Metadata!$A$1:$H$42, 7, FALSE)</f>
        <v>No HEAL CRF Match</v>
      </c>
      <c r="G1835" t="s">
        <v>2077</v>
      </c>
      <c r="H1835" t="s">
        <v>3774</v>
      </c>
      <c r="I1835" t="s">
        <v>5290</v>
      </c>
      <c r="J1835" t="s">
        <v>5470</v>
      </c>
      <c r="N1835" t="s">
        <v>5494</v>
      </c>
      <c r="R1835" t="s">
        <v>5713</v>
      </c>
      <c r="AI1835" t="s">
        <v>31</v>
      </c>
    </row>
    <row r="1836" spans="1:35" x14ac:dyDescent="0.45">
      <c r="A1836" t="s">
        <v>31</v>
      </c>
      <c r="B1836" t="s">
        <v>243</v>
      </c>
      <c r="C1836" t="s">
        <v>71</v>
      </c>
      <c r="D1836" t="s">
        <v>166</v>
      </c>
      <c r="E1836" t="s">
        <v>170</v>
      </c>
      <c r="F1836" t="str">
        <f>VLOOKUP(A1836,Metadata!$A$1:$H$42, 7, FALSE)</f>
        <v>No HEAL CRF Match</v>
      </c>
      <c r="G1836" t="s">
        <v>2078</v>
      </c>
      <c r="H1836" t="s">
        <v>3775</v>
      </c>
      <c r="I1836" t="s">
        <v>5291</v>
      </c>
      <c r="J1836" t="s">
        <v>5470</v>
      </c>
      <c r="N1836" t="s">
        <v>5494</v>
      </c>
      <c r="R1836" t="s">
        <v>5713</v>
      </c>
      <c r="AI1836" t="s">
        <v>31</v>
      </c>
    </row>
    <row r="1837" spans="1:35" x14ac:dyDescent="0.45">
      <c r="A1837" t="s">
        <v>31</v>
      </c>
      <c r="B1837" t="s">
        <v>243</v>
      </c>
      <c r="C1837" t="s">
        <v>71</v>
      </c>
      <c r="D1837" t="s">
        <v>166</v>
      </c>
      <c r="E1837" t="s">
        <v>170</v>
      </c>
      <c r="F1837" t="str">
        <f>VLOOKUP(A1837,Metadata!$A$1:$H$42, 7, FALSE)</f>
        <v>No HEAL CRF Match</v>
      </c>
      <c r="G1837" t="s">
        <v>2079</v>
      </c>
      <c r="H1837" t="s">
        <v>3776</v>
      </c>
      <c r="I1837" t="s">
        <v>5292</v>
      </c>
      <c r="J1837" t="s">
        <v>5470</v>
      </c>
      <c r="N1837" t="s">
        <v>5478</v>
      </c>
      <c r="R1837" t="s">
        <v>5714</v>
      </c>
      <c r="AI1837" t="s">
        <v>31</v>
      </c>
    </row>
    <row r="1838" spans="1:35" x14ac:dyDescent="0.45">
      <c r="A1838" t="s">
        <v>31</v>
      </c>
      <c r="B1838" t="s">
        <v>243</v>
      </c>
      <c r="C1838" t="s">
        <v>71</v>
      </c>
      <c r="D1838" t="s">
        <v>166</v>
      </c>
      <c r="E1838" t="s">
        <v>170</v>
      </c>
      <c r="F1838" t="str">
        <f>VLOOKUP(A1838,Metadata!$A$1:$H$42, 7, FALSE)</f>
        <v>No HEAL CRF Match</v>
      </c>
      <c r="G1838" t="s">
        <v>2080</v>
      </c>
      <c r="H1838" t="s">
        <v>3777</v>
      </c>
      <c r="I1838" t="s">
        <v>5293</v>
      </c>
      <c r="J1838" t="s">
        <v>5470</v>
      </c>
      <c r="N1838" t="s">
        <v>5481</v>
      </c>
      <c r="R1838" t="s">
        <v>5715</v>
      </c>
      <c r="AI1838" t="s">
        <v>31</v>
      </c>
    </row>
    <row r="1839" spans="1:35" x14ac:dyDescent="0.45">
      <c r="A1839" t="s">
        <v>31</v>
      </c>
      <c r="B1839" t="s">
        <v>243</v>
      </c>
      <c r="C1839" t="s">
        <v>71</v>
      </c>
      <c r="D1839" t="s">
        <v>166</v>
      </c>
      <c r="E1839" t="s">
        <v>170</v>
      </c>
      <c r="F1839" t="str">
        <f>VLOOKUP(A1839,Metadata!$A$1:$H$42, 7, FALSE)</f>
        <v>No HEAL CRF Match</v>
      </c>
      <c r="G1839" t="s">
        <v>2081</v>
      </c>
      <c r="H1839" t="s">
        <v>3778</v>
      </c>
      <c r="I1839" t="s">
        <v>5294</v>
      </c>
      <c r="J1839" t="s">
        <v>5470</v>
      </c>
      <c r="N1839" t="s">
        <v>5481</v>
      </c>
      <c r="R1839" t="s">
        <v>5715</v>
      </c>
      <c r="AI1839" t="s">
        <v>31</v>
      </c>
    </row>
    <row r="1840" spans="1:35" x14ac:dyDescent="0.45">
      <c r="A1840" t="s">
        <v>31</v>
      </c>
      <c r="B1840" t="s">
        <v>243</v>
      </c>
      <c r="C1840" t="s">
        <v>71</v>
      </c>
      <c r="D1840" t="s">
        <v>166</v>
      </c>
      <c r="E1840" t="s">
        <v>170</v>
      </c>
      <c r="F1840" t="str">
        <f>VLOOKUP(A1840,Metadata!$A$1:$H$42, 7, FALSE)</f>
        <v>No HEAL CRF Match</v>
      </c>
      <c r="G1840" t="s">
        <v>2082</v>
      </c>
      <c r="H1840" t="s">
        <v>3779</v>
      </c>
      <c r="I1840" t="s">
        <v>5295</v>
      </c>
      <c r="J1840" t="s">
        <v>5470</v>
      </c>
      <c r="N1840" t="s">
        <v>5478</v>
      </c>
      <c r="R1840" t="s">
        <v>5559</v>
      </c>
      <c r="AI1840" t="s">
        <v>31</v>
      </c>
    </row>
    <row r="1841" spans="1:35" x14ac:dyDescent="0.45">
      <c r="A1841" t="s">
        <v>31</v>
      </c>
      <c r="B1841" t="s">
        <v>243</v>
      </c>
      <c r="C1841" t="s">
        <v>71</v>
      </c>
      <c r="D1841" t="s">
        <v>166</v>
      </c>
      <c r="E1841" t="s">
        <v>170</v>
      </c>
      <c r="F1841" t="str">
        <f>VLOOKUP(A1841,Metadata!$A$1:$H$42, 7, FALSE)</f>
        <v>No HEAL CRF Match</v>
      </c>
      <c r="G1841" t="s">
        <v>2083</v>
      </c>
      <c r="H1841" t="s">
        <v>3780</v>
      </c>
      <c r="I1841" t="s">
        <v>5296</v>
      </c>
      <c r="J1841" t="s">
        <v>5470</v>
      </c>
      <c r="N1841" t="s">
        <v>5478</v>
      </c>
      <c r="R1841" t="s">
        <v>5559</v>
      </c>
      <c r="AI1841" t="s">
        <v>31</v>
      </c>
    </row>
    <row r="1842" spans="1:35" x14ac:dyDescent="0.45">
      <c r="A1842" t="s">
        <v>31</v>
      </c>
      <c r="B1842" t="s">
        <v>243</v>
      </c>
      <c r="C1842" t="s">
        <v>71</v>
      </c>
      <c r="D1842" t="s">
        <v>166</v>
      </c>
      <c r="E1842" t="s">
        <v>170</v>
      </c>
      <c r="F1842" t="str">
        <f>VLOOKUP(A1842,Metadata!$A$1:$H$42, 7, FALSE)</f>
        <v>No HEAL CRF Match</v>
      </c>
      <c r="G1842" t="s">
        <v>2084</v>
      </c>
      <c r="H1842" t="s">
        <v>3781</v>
      </c>
      <c r="I1842" t="s">
        <v>5297</v>
      </c>
      <c r="J1842" t="s">
        <v>5470</v>
      </c>
      <c r="N1842" t="s">
        <v>5478</v>
      </c>
      <c r="R1842" t="s">
        <v>5559</v>
      </c>
      <c r="AI1842" t="s">
        <v>31</v>
      </c>
    </row>
    <row r="1843" spans="1:35" x14ac:dyDescent="0.45">
      <c r="A1843" t="s">
        <v>31</v>
      </c>
      <c r="B1843" t="s">
        <v>243</v>
      </c>
      <c r="C1843" t="s">
        <v>71</v>
      </c>
      <c r="D1843" t="s">
        <v>166</v>
      </c>
      <c r="E1843" t="s">
        <v>170</v>
      </c>
      <c r="F1843" t="str">
        <f>VLOOKUP(A1843,Metadata!$A$1:$H$42, 7, FALSE)</f>
        <v>No HEAL CRF Match</v>
      </c>
      <c r="G1843" t="s">
        <v>2085</v>
      </c>
      <c r="H1843" t="s">
        <v>3782</v>
      </c>
      <c r="I1843" t="s">
        <v>5298</v>
      </c>
      <c r="J1843" t="s">
        <v>5470</v>
      </c>
      <c r="N1843" t="s">
        <v>5478</v>
      </c>
      <c r="R1843" t="s">
        <v>5559</v>
      </c>
      <c r="AI1843" t="s">
        <v>31</v>
      </c>
    </row>
    <row r="1844" spans="1:35" x14ac:dyDescent="0.45">
      <c r="A1844" t="s">
        <v>31</v>
      </c>
      <c r="B1844" t="s">
        <v>243</v>
      </c>
      <c r="C1844" t="s">
        <v>71</v>
      </c>
      <c r="D1844" t="s">
        <v>166</v>
      </c>
      <c r="E1844" t="s">
        <v>170</v>
      </c>
      <c r="F1844" t="str">
        <f>VLOOKUP(A1844,Metadata!$A$1:$H$42, 7, FALSE)</f>
        <v>No HEAL CRF Match</v>
      </c>
      <c r="G1844" t="s">
        <v>2086</v>
      </c>
      <c r="H1844" t="s">
        <v>3783</v>
      </c>
      <c r="I1844" t="s">
        <v>5299</v>
      </c>
      <c r="J1844" t="s">
        <v>5470</v>
      </c>
      <c r="N1844" t="s">
        <v>5478</v>
      </c>
      <c r="R1844" t="s">
        <v>5559</v>
      </c>
      <c r="AI1844" t="s">
        <v>31</v>
      </c>
    </row>
    <row r="1845" spans="1:35" x14ac:dyDescent="0.45">
      <c r="A1845" t="s">
        <v>31</v>
      </c>
      <c r="B1845" t="s">
        <v>243</v>
      </c>
      <c r="C1845" t="s">
        <v>71</v>
      </c>
      <c r="D1845" t="s">
        <v>166</v>
      </c>
      <c r="E1845" t="s">
        <v>170</v>
      </c>
      <c r="F1845" t="str">
        <f>VLOOKUP(A1845,Metadata!$A$1:$H$42, 7, FALSE)</f>
        <v>No HEAL CRF Match</v>
      </c>
      <c r="G1845" t="s">
        <v>2087</v>
      </c>
      <c r="H1845" t="s">
        <v>3784</v>
      </c>
      <c r="I1845" t="s">
        <v>5300</v>
      </c>
      <c r="J1845" t="s">
        <v>5470</v>
      </c>
      <c r="N1845" t="s">
        <v>5503</v>
      </c>
      <c r="R1845" t="s">
        <v>5716</v>
      </c>
      <c r="AI1845" t="s">
        <v>31</v>
      </c>
    </row>
    <row r="1846" spans="1:35" x14ac:dyDescent="0.45">
      <c r="A1846" t="s">
        <v>31</v>
      </c>
      <c r="B1846" t="s">
        <v>243</v>
      </c>
      <c r="C1846" t="s">
        <v>71</v>
      </c>
      <c r="D1846" t="s">
        <v>166</v>
      </c>
      <c r="E1846" t="s">
        <v>170</v>
      </c>
      <c r="F1846" t="str">
        <f>VLOOKUP(A1846,Metadata!$A$1:$H$42, 7, FALSE)</f>
        <v>No HEAL CRF Match</v>
      </c>
      <c r="G1846" t="s">
        <v>2088</v>
      </c>
      <c r="H1846" t="s">
        <v>3785</v>
      </c>
      <c r="I1846" t="s">
        <v>5301</v>
      </c>
      <c r="J1846" t="s">
        <v>5470</v>
      </c>
      <c r="N1846" t="s">
        <v>5503</v>
      </c>
      <c r="R1846" t="s">
        <v>5716</v>
      </c>
      <c r="AI1846" t="s">
        <v>31</v>
      </c>
    </row>
    <row r="1847" spans="1:35" x14ac:dyDescent="0.45">
      <c r="A1847" t="s">
        <v>31</v>
      </c>
      <c r="B1847" t="s">
        <v>243</v>
      </c>
      <c r="C1847" t="s">
        <v>71</v>
      </c>
      <c r="D1847" t="s">
        <v>166</v>
      </c>
      <c r="E1847" t="s">
        <v>170</v>
      </c>
      <c r="F1847" t="str">
        <f>VLOOKUP(A1847,Metadata!$A$1:$H$42, 7, FALSE)</f>
        <v>No HEAL CRF Match</v>
      </c>
      <c r="G1847" t="s">
        <v>2089</v>
      </c>
      <c r="H1847" t="s">
        <v>3786</v>
      </c>
      <c r="I1847" t="s">
        <v>5302</v>
      </c>
      <c r="J1847" t="s">
        <v>5470</v>
      </c>
      <c r="N1847" t="s">
        <v>5503</v>
      </c>
      <c r="R1847" t="s">
        <v>5716</v>
      </c>
      <c r="AI1847" t="s">
        <v>31</v>
      </c>
    </row>
    <row r="1848" spans="1:35" x14ac:dyDescent="0.45">
      <c r="A1848" t="s">
        <v>31</v>
      </c>
      <c r="B1848" t="s">
        <v>243</v>
      </c>
      <c r="C1848" t="s">
        <v>71</v>
      </c>
      <c r="D1848" t="s">
        <v>166</v>
      </c>
      <c r="E1848" t="s">
        <v>170</v>
      </c>
      <c r="F1848" t="str">
        <f>VLOOKUP(A1848,Metadata!$A$1:$H$42, 7, FALSE)</f>
        <v>No HEAL CRF Match</v>
      </c>
      <c r="G1848" t="s">
        <v>2090</v>
      </c>
      <c r="H1848" t="s">
        <v>3787</v>
      </c>
      <c r="I1848" t="s">
        <v>5303</v>
      </c>
      <c r="J1848" t="s">
        <v>5470</v>
      </c>
      <c r="N1848" t="s">
        <v>5503</v>
      </c>
      <c r="R1848" t="s">
        <v>5716</v>
      </c>
      <c r="AI1848" t="s">
        <v>31</v>
      </c>
    </row>
    <row r="1849" spans="1:35" x14ac:dyDescent="0.45">
      <c r="A1849" t="s">
        <v>31</v>
      </c>
      <c r="B1849" t="s">
        <v>243</v>
      </c>
      <c r="C1849" t="s">
        <v>71</v>
      </c>
      <c r="D1849" t="s">
        <v>166</v>
      </c>
      <c r="E1849" t="s">
        <v>170</v>
      </c>
      <c r="F1849" t="str">
        <f>VLOOKUP(A1849,Metadata!$A$1:$H$42, 7, FALSE)</f>
        <v>No HEAL CRF Match</v>
      </c>
      <c r="G1849" t="s">
        <v>2091</v>
      </c>
      <c r="H1849" t="s">
        <v>3788</v>
      </c>
      <c r="I1849" t="s">
        <v>5304</v>
      </c>
      <c r="J1849" t="s">
        <v>5470</v>
      </c>
      <c r="N1849" t="s">
        <v>5503</v>
      </c>
      <c r="R1849" t="s">
        <v>5716</v>
      </c>
      <c r="AI1849" t="s">
        <v>31</v>
      </c>
    </row>
    <row r="1850" spans="1:35" x14ac:dyDescent="0.45">
      <c r="A1850" t="s">
        <v>31</v>
      </c>
      <c r="B1850" t="s">
        <v>243</v>
      </c>
      <c r="C1850" t="s">
        <v>71</v>
      </c>
      <c r="D1850" t="s">
        <v>166</v>
      </c>
      <c r="E1850" t="s">
        <v>170</v>
      </c>
      <c r="F1850" t="str">
        <f>VLOOKUP(A1850,Metadata!$A$1:$H$42, 7, FALSE)</f>
        <v>No HEAL CRF Match</v>
      </c>
      <c r="G1850" t="s">
        <v>2092</v>
      </c>
      <c r="H1850" t="s">
        <v>3789</v>
      </c>
      <c r="I1850" t="s">
        <v>5305</v>
      </c>
      <c r="J1850" t="s">
        <v>5470</v>
      </c>
      <c r="N1850" t="s">
        <v>5503</v>
      </c>
      <c r="R1850" t="s">
        <v>5716</v>
      </c>
      <c r="AI1850" t="s">
        <v>31</v>
      </c>
    </row>
    <row r="1851" spans="1:35" x14ac:dyDescent="0.45">
      <c r="A1851" t="s">
        <v>31</v>
      </c>
      <c r="B1851" t="s">
        <v>243</v>
      </c>
      <c r="C1851" t="s">
        <v>71</v>
      </c>
      <c r="D1851" t="s">
        <v>166</v>
      </c>
      <c r="E1851" t="s">
        <v>170</v>
      </c>
      <c r="F1851" t="str">
        <f>VLOOKUP(A1851,Metadata!$A$1:$H$42, 7, FALSE)</f>
        <v>No HEAL CRF Match</v>
      </c>
      <c r="G1851" t="s">
        <v>2093</v>
      </c>
      <c r="H1851" t="s">
        <v>3790</v>
      </c>
      <c r="I1851" t="s">
        <v>5306</v>
      </c>
      <c r="J1851" t="s">
        <v>5470</v>
      </c>
      <c r="N1851" t="s">
        <v>5503</v>
      </c>
      <c r="R1851" t="s">
        <v>5716</v>
      </c>
      <c r="AI1851" t="s">
        <v>31</v>
      </c>
    </row>
    <row r="1852" spans="1:35" x14ac:dyDescent="0.45">
      <c r="A1852" t="s">
        <v>31</v>
      </c>
      <c r="B1852" t="s">
        <v>243</v>
      </c>
      <c r="C1852" t="s">
        <v>71</v>
      </c>
      <c r="D1852" t="s">
        <v>166</v>
      </c>
      <c r="E1852" t="s">
        <v>170</v>
      </c>
      <c r="F1852" t="str">
        <f>VLOOKUP(A1852,Metadata!$A$1:$H$42, 7, FALSE)</f>
        <v>No HEAL CRF Match</v>
      </c>
      <c r="G1852" t="s">
        <v>2094</v>
      </c>
      <c r="H1852" t="s">
        <v>3791</v>
      </c>
      <c r="I1852" t="s">
        <v>5307</v>
      </c>
      <c r="J1852" t="s">
        <v>5470</v>
      </c>
      <c r="N1852" t="s">
        <v>5503</v>
      </c>
      <c r="R1852" t="s">
        <v>5716</v>
      </c>
      <c r="AI1852" t="s">
        <v>31</v>
      </c>
    </row>
    <row r="1853" spans="1:35" x14ac:dyDescent="0.45">
      <c r="A1853" t="s">
        <v>31</v>
      </c>
      <c r="B1853" t="s">
        <v>243</v>
      </c>
      <c r="C1853" t="s">
        <v>71</v>
      </c>
      <c r="D1853" t="s">
        <v>166</v>
      </c>
      <c r="E1853" t="s">
        <v>170</v>
      </c>
      <c r="F1853" t="str">
        <f>VLOOKUP(A1853,Metadata!$A$1:$H$42, 7, FALSE)</f>
        <v>No HEAL CRF Match</v>
      </c>
      <c r="G1853" t="s">
        <v>2095</v>
      </c>
      <c r="H1853" t="s">
        <v>3792</v>
      </c>
      <c r="I1853" t="s">
        <v>5308</v>
      </c>
      <c r="J1853" t="s">
        <v>5470</v>
      </c>
      <c r="N1853" t="s">
        <v>5503</v>
      </c>
      <c r="R1853" t="s">
        <v>5716</v>
      </c>
      <c r="AI1853" t="s">
        <v>31</v>
      </c>
    </row>
    <row r="1854" spans="1:35" x14ac:dyDescent="0.45">
      <c r="A1854" t="s">
        <v>31</v>
      </c>
      <c r="B1854" t="s">
        <v>243</v>
      </c>
      <c r="C1854" t="s">
        <v>71</v>
      </c>
      <c r="D1854" t="s">
        <v>166</v>
      </c>
      <c r="E1854" t="s">
        <v>170</v>
      </c>
      <c r="F1854" t="str">
        <f>VLOOKUP(A1854,Metadata!$A$1:$H$42, 7, FALSE)</f>
        <v>No HEAL CRF Match</v>
      </c>
      <c r="G1854" t="s">
        <v>2096</v>
      </c>
      <c r="H1854" t="s">
        <v>3793</v>
      </c>
      <c r="I1854" t="s">
        <v>5309</v>
      </c>
      <c r="J1854" t="s">
        <v>5470</v>
      </c>
      <c r="N1854" t="s">
        <v>5503</v>
      </c>
      <c r="R1854" t="s">
        <v>5716</v>
      </c>
      <c r="AI1854" t="s">
        <v>31</v>
      </c>
    </row>
    <row r="1855" spans="1:35" x14ac:dyDescent="0.45">
      <c r="A1855" t="s">
        <v>31</v>
      </c>
      <c r="B1855" t="s">
        <v>243</v>
      </c>
      <c r="C1855" t="s">
        <v>71</v>
      </c>
      <c r="D1855" t="s">
        <v>166</v>
      </c>
      <c r="E1855" t="s">
        <v>170</v>
      </c>
      <c r="F1855" t="str">
        <f>VLOOKUP(A1855,Metadata!$A$1:$H$42, 7, FALSE)</f>
        <v>No HEAL CRF Match</v>
      </c>
      <c r="G1855" t="s">
        <v>2097</v>
      </c>
      <c r="H1855" t="s">
        <v>3794</v>
      </c>
      <c r="I1855" t="s">
        <v>5310</v>
      </c>
      <c r="J1855" t="s">
        <v>5470</v>
      </c>
      <c r="N1855" t="s">
        <v>5478</v>
      </c>
      <c r="R1855" t="s">
        <v>5559</v>
      </c>
      <c r="AI1855" t="s">
        <v>31</v>
      </c>
    </row>
    <row r="1856" spans="1:35" x14ac:dyDescent="0.45">
      <c r="A1856" t="s">
        <v>31</v>
      </c>
      <c r="B1856" t="s">
        <v>243</v>
      </c>
      <c r="C1856" t="s">
        <v>71</v>
      </c>
      <c r="D1856" t="s">
        <v>166</v>
      </c>
      <c r="E1856" t="s">
        <v>170</v>
      </c>
      <c r="F1856" t="str">
        <f>VLOOKUP(A1856,Metadata!$A$1:$H$42, 7, FALSE)</f>
        <v>No HEAL CRF Match</v>
      </c>
      <c r="G1856" t="s">
        <v>2098</v>
      </c>
      <c r="H1856" t="s">
        <v>3795</v>
      </c>
      <c r="I1856" t="s">
        <v>5311</v>
      </c>
      <c r="J1856" t="s">
        <v>5470</v>
      </c>
      <c r="N1856" t="s">
        <v>5531</v>
      </c>
      <c r="R1856" t="s">
        <v>5717</v>
      </c>
      <c r="AI1856" t="s">
        <v>31</v>
      </c>
    </row>
    <row r="1857" spans="1:35" x14ac:dyDescent="0.45">
      <c r="A1857" t="s">
        <v>31</v>
      </c>
      <c r="B1857" t="s">
        <v>243</v>
      </c>
      <c r="C1857" t="s">
        <v>71</v>
      </c>
      <c r="D1857" t="s">
        <v>166</v>
      </c>
      <c r="E1857" t="s">
        <v>170</v>
      </c>
      <c r="F1857" t="str">
        <f>VLOOKUP(A1857,Metadata!$A$1:$H$42, 7, FALSE)</f>
        <v>No HEAL CRF Match</v>
      </c>
      <c r="G1857" t="s">
        <v>2099</v>
      </c>
      <c r="H1857" t="s">
        <v>3796</v>
      </c>
      <c r="I1857" t="s">
        <v>5312</v>
      </c>
      <c r="J1857" t="s">
        <v>5470</v>
      </c>
      <c r="N1857" t="s">
        <v>5545</v>
      </c>
      <c r="R1857" t="s">
        <v>5718</v>
      </c>
      <c r="AI1857" t="s">
        <v>31</v>
      </c>
    </row>
    <row r="1858" spans="1:35" x14ac:dyDescent="0.45">
      <c r="A1858" t="s">
        <v>31</v>
      </c>
      <c r="B1858" t="s">
        <v>243</v>
      </c>
      <c r="C1858" t="s">
        <v>71</v>
      </c>
      <c r="D1858" t="s">
        <v>166</v>
      </c>
      <c r="E1858" t="s">
        <v>170</v>
      </c>
      <c r="F1858" t="str">
        <f>VLOOKUP(A1858,Metadata!$A$1:$H$42, 7, FALSE)</f>
        <v>No HEAL CRF Match</v>
      </c>
      <c r="G1858" t="s">
        <v>2100</v>
      </c>
      <c r="H1858" t="s">
        <v>3797</v>
      </c>
      <c r="I1858" t="s">
        <v>5313</v>
      </c>
      <c r="J1858" t="s">
        <v>5470</v>
      </c>
      <c r="N1858" t="s">
        <v>5545</v>
      </c>
      <c r="R1858" t="s">
        <v>5719</v>
      </c>
      <c r="AI1858" t="s">
        <v>31</v>
      </c>
    </row>
    <row r="1859" spans="1:35" x14ac:dyDescent="0.45">
      <c r="A1859" t="s">
        <v>31</v>
      </c>
      <c r="B1859" t="s">
        <v>243</v>
      </c>
      <c r="C1859" t="s">
        <v>71</v>
      </c>
      <c r="D1859" t="s">
        <v>166</v>
      </c>
      <c r="E1859" t="s">
        <v>170</v>
      </c>
      <c r="F1859" t="str">
        <f>VLOOKUP(A1859,Metadata!$A$1:$H$42, 7, FALSE)</f>
        <v>No HEAL CRF Match</v>
      </c>
      <c r="G1859" t="s">
        <v>2101</v>
      </c>
      <c r="H1859" t="s">
        <v>3798</v>
      </c>
      <c r="I1859" t="s">
        <v>5314</v>
      </c>
      <c r="J1859" t="s">
        <v>5470</v>
      </c>
      <c r="N1859" t="s">
        <v>5494</v>
      </c>
      <c r="R1859" t="s">
        <v>5720</v>
      </c>
      <c r="AI1859" t="s">
        <v>31</v>
      </c>
    </row>
    <row r="1860" spans="1:35" x14ac:dyDescent="0.45">
      <c r="A1860" t="s">
        <v>31</v>
      </c>
      <c r="B1860" t="s">
        <v>243</v>
      </c>
      <c r="C1860" t="s">
        <v>71</v>
      </c>
      <c r="D1860" t="s">
        <v>166</v>
      </c>
      <c r="E1860" t="s">
        <v>170</v>
      </c>
      <c r="F1860" t="str">
        <f>VLOOKUP(A1860,Metadata!$A$1:$H$42, 7, FALSE)</f>
        <v>No HEAL CRF Match</v>
      </c>
      <c r="G1860" t="s">
        <v>2102</v>
      </c>
      <c r="H1860" t="s">
        <v>3799</v>
      </c>
      <c r="I1860" t="s">
        <v>5315</v>
      </c>
      <c r="J1860" t="s">
        <v>5470</v>
      </c>
      <c r="N1860" t="s">
        <v>5500</v>
      </c>
      <c r="R1860" t="s">
        <v>5721</v>
      </c>
      <c r="AI1860" t="s">
        <v>31</v>
      </c>
    </row>
    <row r="1861" spans="1:35" x14ac:dyDescent="0.45">
      <c r="A1861" t="s">
        <v>31</v>
      </c>
      <c r="B1861" t="s">
        <v>243</v>
      </c>
      <c r="C1861" t="s">
        <v>71</v>
      </c>
      <c r="D1861" t="s">
        <v>166</v>
      </c>
      <c r="E1861" t="s">
        <v>170</v>
      </c>
      <c r="F1861" t="str">
        <f>VLOOKUP(A1861,Metadata!$A$1:$H$42, 7, FALSE)</f>
        <v>No HEAL CRF Match</v>
      </c>
      <c r="G1861" t="s">
        <v>2103</v>
      </c>
      <c r="H1861" t="s">
        <v>3800</v>
      </c>
      <c r="I1861" t="s">
        <v>5316</v>
      </c>
      <c r="J1861" t="s">
        <v>5470</v>
      </c>
      <c r="N1861" t="s">
        <v>5500</v>
      </c>
      <c r="R1861" t="s">
        <v>5722</v>
      </c>
      <c r="AI1861" t="s">
        <v>31</v>
      </c>
    </row>
    <row r="1862" spans="1:35" x14ac:dyDescent="0.45">
      <c r="A1862" t="s">
        <v>31</v>
      </c>
      <c r="B1862" t="s">
        <v>243</v>
      </c>
      <c r="C1862" t="s">
        <v>71</v>
      </c>
      <c r="D1862" t="s">
        <v>166</v>
      </c>
      <c r="E1862" t="s">
        <v>170</v>
      </c>
      <c r="F1862" t="str">
        <f>VLOOKUP(A1862,Metadata!$A$1:$H$42, 7, FALSE)</f>
        <v>No HEAL CRF Match</v>
      </c>
      <c r="G1862" t="s">
        <v>2104</v>
      </c>
      <c r="H1862" t="s">
        <v>3801</v>
      </c>
      <c r="I1862" t="s">
        <v>5317</v>
      </c>
      <c r="J1862" t="s">
        <v>5470</v>
      </c>
      <c r="N1862" t="s">
        <v>5500</v>
      </c>
      <c r="R1862" t="s">
        <v>5722</v>
      </c>
      <c r="AI1862" t="s">
        <v>31</v>
      </c>
    </row>
    <row r="1863" spans="1:35" x14ac:dyDescent="0.45">
      <c r="A1863" t="s">
        <v>31</v>
      </c>
      <c r="B1863" t="s">
        <v>243</v>
      </c>
      <c r="C1863" t="s">
        <v>71</v>
      </c>
      <c r="D1863" t="s">
        <v>166</v>
      </c>
      <c r="E1863" t="s">
        <v>170</v>
      </c>
      <c r="F1863" t="str">
        <f>VLOOKUP(A1863,Metadata!$A$1:$H$42, 7, FALSE)</f>
        <v>No HEAL CRF Match</v>
      </c>
      <c r="G1863" t="s">
        <v>2105</v>
      </c>
      <c r="H1863" t="s">
        <v>3802</v>
      </c>
      <c r="I1863" t="s">
        <v>5318</v>
      </c>
      <c r="J1863" t="s">
        <v>5470</v>
      </c>
      <c r="N1863" t="s">
        <v>5494</v>
      </c>
      <c r="R1863" t="s">
        <v>5723</v>
      </c>
      <c r="AI1863" t="s">
        <v>31</v>
      </c>
    </row>
    <row r="1864" spans="1:35" x14ac:dyDescent="0.45">
      <c r="A1864" t="s">
        <v>31</v>
      </c>
      <c r="B1864" t="s">
        <v>243</v>
      </c>
      <c r="C1864" t="s">
        <v>71</v>
      </c>
      <c r="D1864" t="s">
        <v>166</v>
      </c>
      <c r="E1864" t="s">
        <v>170</v>
      </c>
      <c r="F1864" t="str">
        <f>VLOOKUP(A1864,Metadata!$A$1:$H$42, 7, FALSE)</f>
        <v>No HEAL CRF Match</v>
      </c>
      <c r="G1864" t="s">
        <v>2106</v>
      </c>
      <c r="H1864" t="s">
        <v>3803</v>
      </c>
      <c r="I1864" t="s">
        <v>5319</v>
      </c>
      <c r="J1864" t="s">
        <v>5470</v>
      </c>
      <c r="N1864" t="s">
        <v>5500</v>
      </c>
      <c r="R1864" t="s">
        <v>5724</v>
      </c>
      <c r="AI1864" t="s">
        <v>31</v>
      </c>
    </row>
    <row r="1865" spans="1:35" x14ac:dyDescent="0.45">
      <c r="A1865" t="s">
        <v>31</v>
      </c>
      <c r="B1865" t="s">
        <v>243</v>
      </c>
      <c r="C1865" t="s">
        <v>71</v>
      </c>
      <c r="D1865" t="s">
        <v>166</v>
      </c>
      <c r="E1865" t="s">
        <v>170</v>
      </c>
      <c r="F1865" t="str">
        <f>VLOOKUP(A1865,Metadata!$A$1:$H$42, 7, FALSE)</f>
        <v>No HEAL CRF Match</v>
      </c>
      <c r="G1865" t="s">
        <v>2107</v>
      </c>
      <c r="H1865" t="s">
        <v>3804</v>
      </c>
      <c r="I1865" t="s">
        <v>5320</v>
      </c>
      <c r="J1865" t="s">
        <v>5470</v>
      </c>
      <c r="N1865" t="s">
        <v>5531</v>
      </c>
      <c r="R1865" t="s">
        <v>5725</v>
      </c>
      <c r="AI1865" t="s">
        <v>31</v>
      </c>
    </row>
    <row r="1866" spans="1:35" x14ac:dyDescent="0.45">
      <c r="A1866" t="s">
        <v>31</v>
      </c>
      <c r="B1866" t="s">
        <v>243</v>
      </c>
      <c r="C1866" t="s">
        <v>71</v>
      </c>
      <c r="D1866" t="s">
        <v>166</v>
      </c>
      <c r="E1866" t="s">
        <v>170</v>
      </c>
      <c r="F1866" t="str">
        <f>VLOOKUP(A1866,Metadata!$A$1:$H$42, 7, FALSE)</f>
        <v>No HEAL CRF Match</v>
      </c>
      <c r="G1866" t="s">
        <v>2108</v>
      </c>
      <c r="H1866" t="s">
        <v>3805</v>
      </c>
      <c r="I1866" t="s">
        <v>5321</v>
      </c>
      <c r="J1866" t="s">
        <v>5470</v>
      </c>
      <c r="N1866" t="s">
        <v>5531</v>
      </c>
      <c r="R1866" t="s">
        <v>5725</v>
      </c>
      <c r="AI1866" t="s">
        <v>31</v>
      </c>
    </row>
    <row r="1867" spans="1:35" x14ac:dyDescent="0.45">
      <c r="A1867" t="s">
        <v>31</v>
      </c>
      <c r="B1867" t="s">
        <v>243</v>
      </c>
      <c r="C1867" t="s">
        <v>71</v>
      </c>
      <c r="D1867" t="s">
        <v>166</v>
      </c>
      <c r="E1867" t="s">
        <v>170</v>
      </c>
      <c r="F1867" t="str">
        <f>VLOOKUP(A1867,Metadata!$A$1:$H$42, 7, FALSE)</f>
        <v>No HEAL CRF Match</v>
      </c>
      <c r="G1867" t="s">
        <v>2109</v>
      </c>
      <c r="H1867" t="s">
        <v>3806</v>
      </c>
      <c r="I1867" t="s">
        <v>5322</v>
      </c>
      <c r="J1867" t="s">
        <v>5470</v>
      </c>
      <c r="N1867" t="s">
        <v>5500</v>
      </c>
      <c r="R1867" t="s">
        <v>5726</v>
      </c>
      <c r="AI1867" t="s">
        <v>31</v>
      </c>
    </row>
    <row r="1868" spans="1:35" x14ac:dyDescent="0.45">
      <c r="A1868" t="s">
        <v>31</v>
      </c>
      <c r="B1868" t="s">
        <v>243</v>
      </c>
      <c r="C1868" t="s">
        <v>71</v>
      </c>
      <c r="D1868" t="s">
        <v>166</v>
      </c>
      <c r="E1868" t="s">
        <v>170</v>
      </c>
      <c r="F1868" t="str">
        <f>VLOOKUP(A1868,Metadata!$A$1:$H$42, 7, FALSE)</f>
        <v>No HEAL CRF Match</v>
      </c>
      <c r="G1868" t="s">
        <v>2110</v>
      </c>
      <c r="H1868" t="s">
        <v>3807</v>
      </c>
      <c r="I1868" t="s">
        <v>5323</v>
      </c>
      <c r="J1868" t="s">
        <v>5470</v>
      </c>
      <c r="N1868" t="s">
        <v>5500</v>
      </c>
      <c r="R1868" t="s">
        <v>5726</v>
      </c>
      <c r="AI1868" t="s">
        <v>31</v>
      </c>
    </row>
    <row r="1869" spans="1:35" x14ac:dyDescent="0.45">
      <c r="A1869" t="s">
        <v>31</v>
      </c>
      <c r="B1869" t="s">
        <v>243</v>
      </c>
      <c r="C1869" t="s">
        <v>71</v>
      </c>
      <c r="D1869" t="s">
        <v>166</v>
      </c>
      <c r="E1869" t="s">
        <v>170</v>
      </c>
      <c r="F1869" t="str">
        <f>VLOOKUP(A1869,Metadata!$A$1:$H$42, 7, FALSE)</f>
        <v>No HEAL CRF Match</v>
      </c>
      <c r="G1869" t="s">
        <v>2111</v>
      </c>
      <c r="H1869" t="s">
        <v>3808</v>
      </c>
      <c r="I1869" t="s">
        <v>5324</v>
      </c>
      <c r="J1869" t="s">
        <v>5470</v>
      </c>
      <c r="N1869" t="s">
        <v>5500</v>
      </c>
      <c r="R1869" t="s">
        <v>5726</v>
      </c>
      <c r="AI1869" t="s">
        <v>31</v>
      </c>
    </row>
    <row r="1870" spans="1:35" x14ac:dyDescent="0.45">
      <c r="A1870" t="s">
        <v>31</v>
      </c>
      <c r="B1870" t="s">
        <v>243</v>
      </c>
      <c r="C1870" t="s">
        <v>71</v>
      </c>
      <c r="D1870" t="s">
        <v>166</v>
      </c>
      <c r="E1870" t="s">
        <v>170</v>
      </c>
      <c r="F1870" t="str">
        <f>VLOOKUP(A1870,Metadata!$A$1:$H$42, 7, FALSE)</f>
        <v>No HEAL CRF Match</v>
      </c>
      <c r="G1870" t="s">
        <v>2112</v>
      </c>
      <c r="H1870" t="s">
        <v>3809</v>
      </c>
      <c r="I1870" t="s">
        <v>5325</v>
      </c>
      <c r="J1870" t="s">
        <v>5470</v>
      </c>
      <c r="N1870" t="s">
        <v>5500</v>
      </c>
      <c r="R1870" t="s">
        <v>5726</v>
      </c>
      <c r="AI1870" t="s">
        <v>31</v>
      </c>
    </row>
    <row r="1871" spans="1:35" x14ac:dyDescent="0.45">
      <c r="A1871" t="s">
        <v>31</v>
      </c>
      <c r="B1871" t="s">
        <v>243</v>
      </c>
      <c r="C1871" t="s">
        <v>71</v>
      </c>
      <c r="D1871" t="s">
        <v>166</v>
      </c>
      <c r="E1871" t="s">
        <v>170</v>
      </c>
      <c r="F1871" t="str">
        <f>VLOOKUP(A1871,Metadata!$A$1:$H$42, 7, FALSE)</f>
        <v>No HEAL CRF Match</v>
      </c>
      <c r="G1871" t="s">
        <v>2113</v>
      </c>
      <c r="H1871" t="s">
        <v>3810</v>
      </c>
      <c r="I1871" t="s">
        <v>5326</v>
      </c>
      <c r="J1871" t="s">
        <v>5470</v>
      </c>
      <c r="N1871" t="s">
        <v>5500</v>
      </c>
      <c r="R1871" t="s">
        <v>5726</v>
      </c>
      <c r="AI1871" t="s">
        <v>31</v>
      </c>
    </row>
    <row r="1872" spans="1:35" x14ac:dyDescent="0.45">
      <c r="A1872" t="s">
        <v>31</v>
      </c>
      <c r="B1872" t="s">
        <v>243</v>
      </c>
      <c r="C1872" t="s">
        <v>71</v>
      </c>
      <c r="D1872" t="s">
        <v>166</v>
      </c>
      <c r="E1872" t="s">
        <v>170</v>
      </c>
      <c r="F1872" t="str">
        <f>VLOOKUP(A1872,Metadata!$A$1:$H$42, 7, FALSE)</f>
        <v>No HEAL CRF Match</v>
      </c>
      <c r="G1872" t="s">
        <v>2114</v>
      </c>
      <c r="H1872" t="s">
        <v>3811</v>
      </c>
      <c r="I1872" t="s">
        <v>5327</v>
      </c>
      <c r="J1872" t="s">
        <v>5470</v>
      </c>
      <c r="N1872" t="s">
        <v>5500</v>
      </c>
      <c r="R1872" t="s">
        <v>5726</v>
      </c>
      <c r="AI1872" t="s">
        <v>31</v>
      </c>
    </row>
    <row r="1873" spans="1:35" x14ac:dyDescent="0.45">
      <c r="A1873" t="s">
        <v>31</v>
      </c>
      <c r="B1873" t="s">
        <v>243</v>
      </c>
      <c r="C1873" t="s">
        <v>71</v>
      </c>
      <c r="D1873" t="s">
        <v>166</v>
      </c>
      <c r="E1873" t="s">
        <v>170</v>
      </c>
      <c r="F1873" t="str">
        <f>VLOOKUP(A1873,Metadata!$A$1:$H$42, 7, FALSE)</f>
        <v>No HEAL CRF Match</v>
      </c>
      <c r="G1873" t="s">
        <v>2115</v>
      </c>
      <c r="H1873" t="s">
        <v>3812</v>
      </c>
      <c r="I1873" t="s">
        <v>5328</v>
      </c>
      <c r="J1873" t="s">
        <v>5470</v>
      </c>
      <c r="N1873" t="s">
        <v>5546</v>
      </c>
      <c r="R1873" t="s">
        <v>5727</v>
      </c>
      <c r="AI1873" t="s">
        <v>31</v>
      </c>
    </row>
    <row r="1874" spans="1:35" x14ac:dyDescent="0.45">
      <c r="A1874" t="s">
        <v>31</v>
      </c>
      <c r="B1874" t="s">
        <v>243</v>
      </c>
      <c r="C1874" t="s">
        <v>71</v>
      </c>
      <c r="D1874" t="s">
        <v>166</v>
      </c>
      <c r="E1874" t="s">
        <v>170</v>
      </c>
      <c r="F1874" t="str">
        <f>VLOOKUP(A1874,Metadata!$A$1:$H$42, 7, FALSE)</f>
        <v>No HEAL CRF Match</v>
      </c>
      <c r="G1874" t="s">
        <v>2116</v>
      </c>
      <c r="H1874" t="s">
        <v>3813</v>
      </c>
      <c r="I1874" t="s">
        <v>5329</v>
      </c>
      <c r="J1874" t="s">
        <v>5470</v>
      </c>
      <c r="N1874" t="s">
        <v>5546</v>
      </c>
      <c r="R1874" t="s">
        <v>5727</v>
      </c>
      <c r="AI1874" t="s">
        <v>31</v>
      </c>
    </row>
    <row r="1875" spans="1:35" x14ac:dyDescent="0.45">
      <c r="A1875" t="s">
        <v>31</v>
      </c>
      <c r="B1875" t="s">
        <v>243</v>
      </c>
      <c r="C1875" t="s">
        <v>71</v>
      </c>
      <c r="D1875" t="s">
        <v>166</v>
      </c>
      <c r="E1875" t="s">
        <v>170</v>
      </c>
      <c r="F1875" t="str">
        <f>VLOOKUP(A1875,Metadata!$A$1:$H$42, 7, FALSE)</f>
        <v>No HEAL CRF Match</v>
      </c>
      <c r="G1875" t="s">
        <v>2117</v>
      </c>
      <c r="H1875" t="s">
        <v>3814</v>
      </c>
      <c r="I1875" t="s">
        <v>5330</v>
      </c>
      <c r="J1875" t="s">
        <v>5470</v>
      </c>
      <c r="N1875" t="s">
        <v>5524</v>
      </c>
      <c r="R1875" t="s">
        <v>5728</v>
      </c>
      <c r="AI1875" t="s">
        <v>31</v>
      </c>
    </row>
    <row r="1876" spans="1:35" x14ac:dyDescent="0.45">
      <c r="A1876" t="s">
        <v>31</v>
      </c>
      <c r="B1876" t="s">
        <v>243</v>
      </c>
      <c r="C1876" t="s">
        <v>71</v>
      </c>
      <c r="D1876" t="s">
        <v>166</v>
      </c>
      <c r="E1876" t="s">
        <v>170</v>
      </c>
      <c r="F1876" t="str">
        <f>VLOOKUP(A1876,Metadata!$A$1:$H$42, 7, FALSE)</f>
        <v>No HEAL CRF Match</v>
      </c>
      <c r="G1876" t="s">
        <v>2118</v>
      </c>
      <c r="H1876" t="s">
        <v>3815</v>
      </c>
      <c r="I1876" t="s">
        <v>5331</v>
      </c>
      <c r="J1876" t="s">
        <v>5470</v>
      </c>
      <c r="N1876" t="s">
        <v>5524</v>
      </c>
      <c r="R1876" t="s">
        <v>5728</v>
      </c>
      <c r="AI1876" t="s">
        <v>31</v>
      </c>
    </row>
    <row r="1877" spans="1:35" x14ac:dyDescent="0.45">
      <c r="A1877" t="s">
        <v>31</v>
      </c>
      <c r="B1877" t="s">
        <v>243</v>
      </c>
      <c r="C1877" t="s">
        <v>71</v>
      </c>
      <c r="D1877" t="s">
        <v>166</v>
      </c>
      <c r="E1877" t="s">
        <v>170</v>
      </c>
      <c r="F1877" t="str">
        <f>VLOOKUP(A1877,Metadata!$A$1:$H$42, 7, FALSE)</f>
        <v>No HEAL CRF Match</v>
      </c>
      <c r="G1877" t="s">
        <v>2119</v>
      </c>
      <c r="H1877" t="s">
        <v>3816</v>
      </c>
      <c r="I1877" t="s">
        <v>5332</v>
      </c>
      <c r="J1877" t="s">
        <v>5470</v>
      </c>
      <c r="N1877" t="s">
        <v>5494</v>
      </c>
      <c r="R1877" t="s">
        <v>5729</v>
      </c>
      <c r="AI1877" t="s">
        <v>31</v>
      </c>
    </row>
    <row r="1878" spans="1:35" x14ac:dyDescent="0.45">
      <c r="A1878" t="s">
        <v>31</v>
      </c>
      <c r="B1878" t="s">
        <v>243</v>
      </c>
      <c r="C1878" t="s">
        <v>71</v>
      </c>
      <c r="D1878" t="s">
        <v>166</v>
      </c>
      <c r="E1878" t="s">
        <v>170</v>
      </c>
      <c r="F1878" t="str">
        <f>VLOOKUP(A1878,Metadata!$A$1:$H$42, 7, FALSE)</f>
        <v>No HEAL CRF Match</v>
      </c>
      <c r="G1878" t="s">
        <v>2120</v>
      </c>
      <c r="H1878" t="s">
        <v>3817</v>
      </c>
      <c r="I1878" t="s">
        <v>5333</v>
      </c>
      <c r="J1878" t="s">
        <v>5470</v>
      </c>
      <c r="N1878" t="s">
        <v>5494</v>
      </c>
      <c r="R1878" t="s">
        <v>5730</v>
      </c>
      <c r="AI1878" t="s">
        <v>31</v>
      </c>
    </row>
    <row r="1879" spans="1:35" x14ac:dyDescent="0.45">
      <c r="A1879" t="s">
        <v>31</v>
      </c>
      <c r="B1879" t="s">
        <v>243</v>
      </c>
      <c r="C1879" t="s">
        <v>71</v>
      </c>
      <c r="D1879" t="s">
        <v>166</v>
      </c>
      <c r="E1879" t="s">
        <v>170</v>
      </c>
      <c r="F1879" t="str">
        <f>VLOOKUP(A1879,Metadata!$A$1:$H$42, 7, FALSE)</f>
        <v>No HEAL CRF Match</v>
      </c>
      <c r="G1879" t="s">
        <v>2121</v>
      </c>
      <c r="H1879" t="s">
        <v>3818</v>
      </c>
      <c r="I1879" t="s">
        <v>5334</v>
      </c>
      <c r="J1879" t="s">
        <v>5470</v>
      </c>
      <c r="N1879" t="s">
        <v>5478</v>
      </c>
      <c r="R1879" t="s">
        <v>5559</v>
      </c>
      <c r="AI1879" t="s">
        <v>31</v>
      </c>
    </row>
    <row r="1880" spans="1:35" x14ac:dyDescent="0.45">
      <c r="A1880" t="s">
        <v>31</v>
      </c>
      <c r="B1880" t="s">
        <v>243</v>
      </c>
      <c r="C1880" t="s">
        <v>71</v>
      </c>
      <c r="D1880" t="s">
        <v>166</v>
      </c>
      <c r="E1880" t="s">
        <v>170</v>
      </c>
      <c r="F1880" t="str">
        <f>VLOOKUP(A1880,Metadata!$A$1:$H$42, 7, FALSE)</f>
        <v>No HEAL CRF Match</v>
      </c>
      <c r="G1880" t="s">
        <v>2122</v>
      </c>
      <c r="H1880" t="s">
        <v>3819</v>
      </c>
      <c r="I1880" t="s">
        <v>5335</v>
      </c>
      <c r="J1880" t="s">
        <v>5470</v>
      </c>
      <c r="N1880" t="s">
        <v>5478</v>
      </c>
      <c r="R1880" t="s">
        <v>5559</v>
      </c>
      <c r="AI1880" t="s">
        <v>31</v>
      </c>
    </row>
    <row r="1881" spans="1:35" x14ac:dyDescent="0.45">
      <c r="A1881" t="s">
        <v>31</v>
      </c>
      <c r="B1881" t="s">
        <v>243</v>
      </c>
      <c r="C1881" t="s">
        <v>71</v>
      </c>
      <c r="D1881" t="s">
        <v>166</v>
      </c>
      <c r="E1881" t="s">
        <v>170</v>
      </c>
      <c r="F1881" t="str">
        <f>VLOOKUP(A1881,Metadata!$A$1:$H$42, 7, FALSE)</f>
        <v>No HEAL CRF Match</v>
      </c>
      <c r="G1881" t="s">
        <v>2123</v>
      </c>
      <c r="H1881" t="s">
        <v>3820</v>
      </c>
      <c r="I1881" t="s">
        <v>5336</v>
      </c>
      <c r="J1881" t="s">
        <v>5470</v>
      </c>
      <c r="N1881" t="s">
        <v>5478</v>
      </c>
      <c r="R1881" t="s">
        <v>5731</v>
      </c>
      <c r="AI1881" t="s">
        <v>31</v>
      </c>
    </row>
    <row r="1882" spans="1:35" x14ac:dyDescent="0.45">
      <c r="A1882" t="s">
        <v>31</v>
      </c>
      <c r="B1882" t="s">
        <v>243</v>
      </c>
      <c r="C1882" t="s">
        <v>71</v>
      </c>
      <c r="D1882" t="s">
        <v>166</v>
      </c>
      <c r="E1882" t="s">
        <v>170</v>
      </c>
      <c r="F1882" t="str">
        <f>VLOOKUP(A1882,Metadata!$A$1:$H$42, 7, FALSE)</f>
        <v>No HEAL CRF Match</v>
      </c>
      <c r="G1882" t="s">
        <v>2124</v>
      </c>
      <c r="H1882" t="s">
        <v>3821</v>
      </c>
      <c r="I1882" t="s">
        <v>5337</v>
      </c>
      <c r="J1882" t="s">
        <v>5469</v>
      </c>
      <c r="AI1882" t="s">
        <v>31</v>
      </c>
    </row>
    <row r="1883" spans="1:35" x14ac:dyDescent="0.45">
      <c r="A1883" t="s">
        <v>31</v>
      </c>
      <c r="B1883" t="s">
        <v>243</v>
      </c>
      <c r="C1883" t="s">
        <v>71</v>
      </c>
      <c r="D1883" t="s">
        <v>166</v>
      </c>
      <c r="E1883" t="s">
        <v>170</v>
      </c>
      <c r="F1883" t="str">
        <f>VLOOKUP(A1883,Metadata!$A$1:$H$42, 7, FALSE)</f>
        <v>No HEAL CRF Match</v>
      </c>
      <c r="G1883" t="s">
        <v>2125</v>
      </c>
      <c r="H1883" t="s">
        <v>3822</v>
      </c>
      <c r="I1883" t="s">
        <v>5338</v>
      </c>
      <c r="J1883" t="s">
        <v>5470</v>
      </c>
      <c r="N1883" t="s">
        <v>5547</v>
      </c>
      <c r="R1883" t="s">
        <v>5732</v>
      </c>
      <c r="AI1883" t="s">
        <v>31</v>
      </c>
    </row>
    <row r="1884" spans="1:35" x14ac:dyDescent="0.45">
      <c r="A1884" t="s">
        <v>31</v>
      </c>
      <c r="B1884" t="s">
        <v>243</v>
      </c>
      <c r="C1884" t="s">
        <v>71</v>
      </c>
      <c r="D1884" t="s">
        <v>166</v>
      </c>
      <c r="E1884" t="s">
        <v>170</v>
      </c>
      <c r="F1884" t="str">
        <f>VLOOKUP(A1884,Metadata!$A$1:$H$42, 7, FALSE)</f>
        <v>No HEAL CRF Match</v>
      </c>
      <c r="G1884" t="s">
        <v>2126</v>
      </c>
      <c r="H1884" t="s">
        <v>3823</v>
      </c>
      <c r="I1884" t="s">
        <v>5339</v>
      </c>
      <c r="J1884" t="s">
        <v>5469</v>
      </c>
      <c r="AI1884" t="s">
        <v>31</v>
      </c>
    </row>
    <row r="1885" spans="1:35" x14ac:dyDescent="0.45">
      <c r="A1885" t="s">
        <v>31</v>
      </c>
      <c r="B1885" t="s">
        <v>243</v>
      </c>
      <c r="C1885" t="s">
        <v>71</v>
      </c>
      <c r="D1885" t="s">
        <v>166</v>
      </c>
      <c r="E1885" t="s">
        <v>170</v>
      </c>
      <c r="F1885" t="str">
        <f>VLOOKUP(A1885,Metadata!$A$1:$H$42, 7, FALSE)</f>
        <v>No HEAL CRF Match</v>
      </c>
      <c r="G1885" t="s">
        <v>2127</v>
      </c>
      <c r="H1885" t="s">
        <v>3824</v>
      </c>
      <c r="I1885" t="s">
        <v>5340</v>
      </c>
      <c r="J1885" t="s">
        <v>5470</v>
      </c>
      <c r="N1885" t="s">
        <v>5478</v>
      </c>
      <c r="R1885" t="s">
        <v>5559</v>
      </c>
      <c r="AI1885" t="s">
        <v>31</v>
      </c>
    </row>
    <row r="1886" spans="1:35" x14ac:dyDescent="0.45">
      <c r="A1886" t="s">
        <v>31</v>
      </c>
      <c r="B1886" t="s">
        <v>243</v>
      </c>
      <c r="C1886" t="s">
        <v>71</v>
      </c>
      <c r="D1886" t="s">
        <v>166</v>
      </c>
      <c r="E1886" t="s">
        <v>170</v>
      </c>
      <c r="F1886" t="str">
        <f>VLOOKUP(A1886,Metadata!$A$1:$H$42, 7, FALSE)</f>
        <v>No HEAL CRF Match</v>
      </c>
      <c r="G1886" t="s">
        <v>2128</v>
      </c>
      <c r="H1886" t="s">
        <v>3825</v>
      </c>
      <c r="I1886" t="s">
        <v>5341</v>
      </c>
      <c r="J1886" t="s">
        <v>5470</v>
      </c>
      <c r="N1886" t="s">
        <v>5500</v>
      </c>
      <c r="R1886" t="s">
        <v>5733</v>
      </c>
      <c r="AI1886" t="s">
        <v>31</v>
      </c>
    </row>
    <row r="1887" spans="1:35" x14ac:dyDescent="0.45">
      <c r="A1887" t="s">
        <v>31</v>
      </c>
      <c r="B1887" t="s">
        <v>243</v>
      </c>
      <c r="C1887" t="s">
        <v>71</v>
      </c>
      <c r="D1887" t="s">
        <v>166</v>
      </c>
      <c r="E1887" t="s">
        <v>170</v>
      </c>
      <c r="F1887" t="str">
        <f>VLOOKUP(A1887,Metadata!$A$1:$H$42, 7, FALSE)</f>
        <v>No HEAL CRF Match</v>
      </c>
      <c r="G1887" t="s">
        <v>2129</v>
      </c>
      <c r="H1887" t="s">
        <v>3826</v>
      </c>
      <c r="I1887" t="s">
        <v>5342</v>
      </c>
      <c r="J1887" t="s">
        <v>5470</v>
      </c>
      <c r="N1887" t="s">
        <v>5478</v>
      </c>
      <c r="R1887" t="s">
        <v>5559</v>
      </c>
      <c r="AI1887" t="s">
        <v>31</v>
      </c>
    </row>
    <row r="1888" spans="1:35" x14ac:dyDescent="0.45">
      <c r="A1888" t="s">
        <v>31</v>
      </c>
      <c r="B1888" t="s">
        <v>243</v>
      </c>
      <c r="C1888" t="s">
        <v>71</v>
      </c>
      <c r="D1888" t="s">
        <v>166</v>
      </c>
      <c r="E1888" t="s">
        <v>170</v>
      </c>
      <c r="F1888" t="str">
        <f>VLOOKUP(A1888,Metadata!$A$1:$H$42, 7, FALSE)</f>
        <v>No HEAL CRF Match</v>
      </c>
      <c r="G1888" t="s">
        <v>2130</v>
      </c>
      <c r="H1888" t="s">
        <v>3827</v>
      </c>
      <c r="I1888" t="s">
        <v>5343</v>
      </c>
      <c r="J1888" t="s">
        <v>5469</v>
      </c>
      <c r="AI1888" t="s">
        <v>31</v>
      </c>
    </row>
    <row r="1889" spans="1:35" x14ac:dyDescent="0.45">
      <c r="A1889" t="s">
        <v>31</v>
      </c>
      <c r="B1889" t="s">
        <v>243</v>
      </c>
      <c r="C1889" t="s">
        <v>71</v>
      </c>
      <c r="D1889" t="s">
        <v>166</v>
      </c>
      <c r="E1889" t="s">
        <v>170</v>
      </c>
      <c r="F1889" t="str">
        <f>VLOOKUP(A1889,Metadata!$A$1:$H$42, 7, FALSE)</f>
        <v>No HEAL CRF Match</v>
      </c>
      <c r="G1889" t="s">
        <v>2131</v>
      </c>
      <c r="H1889" t="s">
        <v>3828</v>
      </c>
      <c r="I1889" t="s">
        <v>5344</v>
      </c>
      <c r="J1889" t="s">
        <v>5470</v>
      </c>
      <c r="N1889" t="s">
        <v>5478</v>
      </c>
      <c r="R1889" t="s">
        <v>5559</v>
      </c>
      <c r="AI1889" t="s">
        <v>31</v>
      </c>
    </row>
    <row r="1890" spans="1:35" x14ac:dyDescent="0.45">
      <c r="A1890" t="s">
        <v>31</v>
      </c>
      <c r="B1890" t="s">
        <v>243</v>
      </c>
      <c r="C1890" t="s">
        <v>71</v>
      </c>
      <c r="D1890" t="s">
        <v>166</v>
      </c>
      <c r="E1890" t="s">
        <v>170</v>
      </c>
      <c r="F1890" t="str">
        <f>VLOOKUP(A1890,Metadata!$A$1:$H$42, 7, FALSE)</f>
        <v>No HEAL CRF Match</v>
      </c>
      <c r="G1890" t="s">
        <v>2132</v>
      </c>
      <c r="H1890" t="s">
        <v>3829</v>
      </c>
      <c r="I1890" t="s">
        <v>5345</v>
      </c>
      <c r="J1890" t="s">
        <v>5470</v>
      </c>
      <c r="N1890" t="s">
        <v>5543</v>
      </c>
      <c r="R1890" t="s">
        <v>5734</v>
      </c>
      <c r="AI1890" t="s">
        <v>31</v>
      </c>
    </row>
    <row r="1891" spans="1:35" x14ac:dyDescent="0.45">
      <c r="A1891" t="s">
        <v>31</v>
      </c>
      <c r="B1891" t="s">
        <v>243</v>
      </c>
      <c r="C1891" t="s">
        <v>71</v>
      </c>
      <c r="D1891" t="s">
        <v>166</v>
      </c>
      <c r="E1891" t="s">
        <v>170</v>
      </c>
      <c r="F1891" t="str">
        <f>VLOOKUP(A1891,Metadata!$A$1:$H$42, 7, FALSE)</f>
        <v>No HEAL CRF Match</v>
      </c>
      <c r="G1891" t="s">
        <v>2133</v>
      </c>
      <c r="H1891" t="s">
        <v>3830</v>
      </c>
      <c r="I1891" t="s">
        <v>5346</v>
      </c>
      <c r="J1891" t="s">
        <v>5469</v>
      </c>
      <c r="AI1891" t="s">
        <v>31</v>
      </c>
    </row>
    <row r="1892" spans="1:35" x14ac:dyDescent="0.45">
      <c r="A1892" t="s">
        <v>31</v>
      </c>
      <c r="B1892" t="s">
        <v>243</v>
      </c>
      <c r="C1892" t="s">
        <v>71</v>
      </c>
      <c r="D1892" t="s">
        <v>166</v>
      </c>
      <c r="E1892" t="s">
        <v>170</v>
      </c>
      <c r="F1892" t="str">
        <f>VLOOKUP(A1892,Metadata!$A$1:$H$42, 7, FALSE)</f>
        <v>No HEAL CRF Match</v>
      </c>
      <c r="G1892" t="s">
        <v>2134</v>
      </c>
      <c r="H1892" t="s">
        <v>3831</v>
      </c>
      <c r="I1892" t="s">
        <v>5347</v>
      </c>
      <c r="J1892" t="s">
        <v>5470</v>
      </c>
      <c r="N1892" t="s">
        <v>5500</v>
      </c>
      <c r="R1892" t="s">
        <v>5735</v>
      </c>
      <c r="AI1892" t="s">
        <v>31</v>
      </c>
    </row>
    <row r="1893" spans="1:35" x14ac:dyDescent="0.45">
      <c r="A1893" t="s">
        <v>31</v>
      </c>
      <c r="B1893" t="s">
        <v>243</v>
      </c>
      <c r="C1893" t="s">
        <v>71</v>
      </c>
      <c r="D1893" t="s">
        <v>166</v>
      </c>
      <c r="E1893" t="s">
        <v>170</v>
      </c>
      <c r="F1893" t="str">
        <f>VLOOKUP(A1893,Metadata!$A$1:$H$42, 7, FALSE)</f>
        <v>No HEAL CRF Match</v>
      </c>
      <c r="G1893" t="s">
        <v>2135</v>
      </c>
      <c r="H1893" t="s">
        <v>3832</v>
      </c>
      <c r="I1893" t="s">
        <v>5348</v>
      </c>
      <c r="J1893" t="s">
        <v>5470</v>
      </c>
      <c r="N1893" t="s">
        <v>5542</v>
      </c>
      <c r="R1893" t="s">
        <v>5736</v>
      </c>
      <c r="AI1893" t="s">
        <v>31</v>
      </c>
    </row>
    <row r="1894" spans="1:35" x14ac:dyDescent="0.45">
      <c r="A1894" t="s">
        <v>31</v>
      </c>
      <c r="B1894" t="s">
        <v>243</v>
      </c>
      <c r="C1894" t="s">
        <v>71</v>
      </c>
      <c r="D1894" t="s">
        <v>166</v>
      </c>
      <c r="E1894" t="s">
        <v>170</v>
      </c>
      <c r="F1894" t="str">
        <f>VLOOKUP(A1894,Metadata!$A$1:$H$42, 7, FALSE)</f>
        <v>No HEAL CRF Match</v>
      </c>
      <c r="G1894" t="s">
        <v>2136</v>
      </c>
      <c r="H1894" t="s">
        <v>3833</v>
      </c>
      <c r="I1894" t="s">
        <v>5349</v>
      </c>
      <c r="J1894" t="s">
        <v>5469</v>
      </c>
      <c r="AI1894" t="s">
        <v>31</v>
      </c>
    </row>
    <row r="1895" spans="1:35" x14ac:dyDescent="0.45">
      <c r="A1895" t="s">
        <v>31</v>
      </c>
      <c r="B1895" t="s">
        <v>243</v>
      </c>
      <c r="C1895" t="s">
        <v>71</v>
      </c>
      <c r="D1895" t="s">
        <v>166</v>
      </c>
      <c r="E1895" t="s">
        <v>170</v>
      </c>
      <c r="F1895" t="str">
        <f>VLOOKUP(A1895,Metadata!$A$1:$H$42, 7, FALSE)</f>
        <v>No HEAL CRF Match</v>
      </c>
      <c r="G1895" t="s">
        <v>2137</v>
      </c>
      <c r="H1895" t="s">
        <v>3834</v>
      </c>
      <c r="I1895" t="s">
        <v>5350</v>
      </c>
      <c r="J1895" t="s">
        <v>5472</v>
      </c>
      <c r="K1895" t="s">
        <v>5476</v>
      </c>
      <c r="AI1895" t="s">
        <v>31</v>
      </c>
    </row>
    <row r="1896" spans="1:35" x14ac:dyDescent="0.45">
      <c r="A1896" t="s">
        <v>31</v>
      </c>
      <c r="B1896" t="s">
        <v>243</v>
      </c>
      <c r="C1896" t="s">
        <v>71</v>
      </c>
      <c r="D1896" t="s">
        <v>166</v>
      </c>
      <c r="E1896" t="s">
        <v>170</v>
      </c>
      <c r="F1896" t="str">
        <f>VLOOKUP(A1896,Metadata!$A$1:$H$42, 7, FALSE)</f>
        <v>No HEAL CRF Match</v>
      </c>
      <c r="G1896" t="s">
        <v>2138</v>
      </c>
      <c r="H1896" t="s">
        <v>3835</v>
      </c>
      <c r="I1896" t="s">
        <v>5351</v>
      </c>
      <c r="J1896" t="s">
        <v>5469</v>
      </c>
      <c r="AI1896" t="s">
        <v>31</v>
      </c>
    </row>
    <row r="1897" spans="1:35" x14ac:dyDescent="0.45">
      <c r="A1897" t="s">
        <v>40</v>
      </c>
      <c r="B1897" t="s">
        <v>243</v>
      </c>
      <c r="C1897" t="s">
        <v>80</v>
      </c>
      <c r="D1897" t="s">
        <v>166</v>
      </c>
      <c r="E1897" t="s">
        <v>170</v>
      </c>
      <c r="F1897" t="str">
        <f>VLOOKUP(A1897,Metadata!$A$1:$H$42, 7, FALSE)</f>
        <v>No HEAL CRF Match</v>
      </c>
      <c r="G1897" t="s">
        <v>2139</v>
      </c>
      <c r="H1897" t="s">
        <v>2908</v>
      </c>
      <c r="I1897" t="s">
        <v>5352</v>
      </c>
      <c r="J1897" t="s">
        <v>5472</v>
      </c>
      <c r="K1897" t="s">
        <v>5476</v>
      </c>
      <c r="AI1897" t="s">
        <v>40</v>
      </c>
    </row>
    <row r="1898" spans="1:35" x14ac:dyDescent="0.45">
      <c r="A1898" t="s">
        <v>40</v>
      </c>
      <c r="B1898" t="s">
        <v>243</v>
      </c>
      <c r="C1898" t="s">
        <v>80</v>
      </c>
      <c r="D1898" t="s">
        <v>166</v>
      </c>
      <c r="E1898" t="s">
        <v>170</v>
      </c>
      <c r="F1898" t="str">
        <f>VLOOKUP(A1898,Metadata!$A$1:$H$42, 7, FALSE)</f>
        <v>No HEAL CRF Match</v>
      </c>
      <c r="G1898" t="s">
        <v>2140</v>
      </c>
      <c r="H1898" t="s">
        <v>3836</v>
      </c>
      <c r="I1898" t="s">
        <v>5353</v>
      </c>
      <c r="J1898" t="s">
        <v>5470</v>
      </c>
      <c r="N1898" t="s">
        <v>5500</v>
      </c>
      <c r="R1898" t="s">
        <v>5737</v>
      </c>
      <c r="AI1898" t="s">
        <v>40</v>
      </c>
    </row>
    <row r="1899" spans="1:35" x14ac:dyDescent="0.45">
      <c r="A1899" t="s">
        <v>40</v>
      </c>
      <c r="B1899" t="s">
        <v>243</v>
      </c>
      <c r="C1899" t="s">
        <v>80</v>
      </c>
      <c r="D1899" t="s">
        <v>166</v>
      </c>
      <c r="E1899" t="s">
        <v>170</v>
      </c>
      <c r="F1899" t="str">
        <f>VLOOKUP(A1899,Metadata!$A$1:$H$42, 7, FALSE)</f>
        <v>No HEAL CRF Match</v>
      </c>
      <c r="G1899" t="s">
        <v>2141</v>
      </c>
      <c r="H1899" t="s">
        <v>3837</v>
      </c>
      <c r="I1899" t="s">
        <v>5354</v>
      </c>
      <c r="J1899" t="s">
        <v>5470</v>
      </c>
      <c r="N1899" t="s">
        <v>5478</v>
      </c>
      <c r="R1899" t="s">
        <v>5559</v>
      </c>
      <c r="AI1899" t="s">
        <v>40</v>
      </c>
    </row>
    <row r="1900" spans="1:35" x14ac:dyDescent="0.45">
      <c r="A1900" t="s">
        <v>40</v>
      </c>
      <c r="B1900" t="s">
        <v>243</v>
      </c>
      <c r="C1900" t="s">
        <v>80</v>
      </c>
      <c r="D1900" t="s">
        <v>166</v>
      </c>
      <c r="E1900" t="s">
        <v>170</v>
      </c>
      <c r="F1900" t="str">
        <f>VLOOKUP(A1900,Metadata!$A$1:$H$42, 7, FALSE)</f>
        <v>No HEAL CRF Match</v>
      </c>
      <c r="G1900" t="s">
        <v>2142</v>
      </c>
      <c r="H1900" t="s">
        <v>3838</v>
      </c>
      <c r="I1900" t="s">
        <v>5355</v>
      </c>
      <c r="J1900" t="s">
        <v>5473</v>
      </c>
      <c r="N1900" t="s">
        <v>5479</v>
      </c>
      <c r="R1900" t="s">
        <v>5556</v>
      </c>
      <c r="AI1900" t="s">
        <v>40</v>
      </c>
    </row>
    <row r="1901" spans="1:35" x14ac:dyDescent="0.45">
      <c r="A1901" t="s">
        <v>40</v>
      </c>
      <c r="B1901" t="s">
        <v>243</v>
      </c>
      <c r="C1901" t="s">
        <v>80</v>
      </c>
      <c r="D1901" t="s">
        <v>166</v>
      </c>
      <c r="E1901" t="s">
        <v>170</v>
      </c>
      <c r="F1901" t="str">
        <f>VLOOKUP(A1901,Metadata!$A$1:$H$42, 7, FALSE)</f>
        <v>No HEAL CRF Match</v>
      </c>
      <c r="G1901" t="s">
        <v>2143</v>
      </c>
      <c r="H1901" t="s">
        <v>3839</v>
      </c>
      <c r="I1901" t="s">
        <v>5356</v>
      </c>
      <c r="J1901" t="s">
        <v>5473</v>
      </c>
      <c r="N1901" t="s">
        <v>5479</v>
      </c>
      <c r="R1901" t="s">
        <v>5556</v>
      </c>
      <c r="AI1901" t="s">
        <v>40</v>
      </c>
    </row>
    <row r="1902" spans="1:35" x14ac:dyDescent="0.45">
      <c r="A1902" t="s">
        <v>40</v>
      </c>
      <c r="B1902" t="s">
        <v>243</v>
      </c>
      <c r="C1902" t="s">
        <v>80</v>
      </c>
      <c r="D1902" t="s">
        <v>166</v>
      </c>
      <c r="E1902" t="s">
        <v>170</v>
      </c>
      <c r="F1902" t="str">
        <f>VLOOKUP(A1902,Metadata!$A$1:$H$42, 7, FALSE)</f>
        <v>No HEAL CRF Match</v>
      </c>
      <c r="G1902" t="s">
        <v>2144</v>
      </c>
      <c r="H1902" t="s">
        <v>3840</v>
      </c>
      <c r="I1902" t="s">
        <v>5357</v>
      </c>
      <c r="J1902" t="s">
        <v>5473</v>
      </c>
      <c r="N1902" t="s">
        <v>5479</v>
      </c>
      <c r="R1902" t="s">
        <v>5556</v>
      </c>
      <c r="AI1902" t="s">
        <v>40</v>
      </c>
    </row>
    <row r="1903" spans="1:35" x14ac:dyDescent="0.45">
      <c r="A1903" t="s">
        <v>40</v>
      </c>
      <c r="B1903" t="s">
        <v>243</v>
      </c>
      <c r="C1903" t="s">
        <v>80</v>
      </c>
      <c r="D1903" t="s">
        <v>166</v>
      </c>
      <c r="E1903" t="s">
        <v>170</v>
      </c>
      <c r="F1903" t="str">
        <f>VLOOKUP(A1903,Metadata!$A$1:$H$42, 7, FALSE)</f>
        <v>No HEAL CRF Match</v>
      </c>
      <c r="G1903" t="s">
        <v>2145</v>
      </c>
      <c r="H1903" t="s">
        <v>3841</v>
      </c>
      <c r="I1903" t="s">
        <v>5358</v>
      </c>
      <c r="J1903" t="s">
        <v>5473</v>
      </c>
      <c r="N1903" t="s">
        <v>5479</v>
      </c>
      <c r="R1903" t="s">
        <v>5556</v>
      </c>
      <c r="AI1903" t="s">
        <v>40</v>
      </c>
    </row>
    <row r="1904" spans="1:35" x14ac:dyDescent="0.45">
      <c r="A1904" t="s">
        <v>40</v>
      </c>
      <c r="B1904" t="s">
        <v>243</v>
      </c>
      <c r="C1904" t="s">
        <v>80</v>
      </c>
      <c r="D1904" t="s">
        <v>166</v>
      </c>
      <c r="E1904" t="s">
        <v>170</v>
      </c>
      <c r="F1904" t="str">
        <f>VLOOKUP(A1904,Metadata!$A$1:$H$42, 7, FALSE)</f>
        <v>No HEAL CRF Match</v>
      </c>
      <c r="G1904" t="s">
        <v>2146</v>
      </c>
      <c r="H1904" t="s">
        <v>3842</v>
      </c>
      <c r="I1904" t="s">
        <v>5359</v>
      </c>
      <c r="J1904" t="s">
        <v>5473</v>
      </c>
      <c r="N1904" t="s">
        <v>5479</v>
      </c>
      <c r="R1904" t="s">
        <v>5556</v>
      </c>
      <c r="AI1904" t="s">
        <v>40</v>
      </c>
    </row>
    <row r="1905" spans="1:35" x14ac:dyDescent="0.45">
      <c r="A1905" t="s">
        <v>40</v>
      </c>
      <c r="B1905" t="s">
        <v>243</v>
      </c>
      <c r="C1905" t="s">
        <v>80</v>
      </c>
      <c r="D1905" t="s">
        <v>166</v>
      </c>
      <c r="E1905" t="s">
        <v>170</v>
      </c>
      <c r="F1905" t="str">
        <f>VLOOKUP(A1905,Metadata!$A$1:$H$42, 7, FALSE)</f>
        <v>No HEAL CRF Match</v>
      </c>
      <c r="G1905" t="s">
        <v>2147</v>
      </c>
      <c r="H1905" t="s">
        <v>3843</v>
      </c>
      <c r="I1905" t="s">
        <v>5360</v>
      </c>
      <c r="J1905" t="s">
        <v>5473</v>
      </c>
      <c r="N1905" t="s">
        <v>5479</v>
      </c>
      <c r="R1905" t="s">
        <v>5556</v>
      </c>
      <c r="AI1905" t="s">
        <v>40</v>
      </c>
    </row>
    <row r="1906" spans="1:35" x14ac:dyDescent="0.45">
      <c r="A1906" t="s">
        <v>40</v>
      </c>
      <c r="B1906" t="s">
        <v>243</v>
      </c>
      <c r="C1906" t="s">
        <v>80</v>
      </c>
      <c r="D1906" t="s">
        <v>166</v>
      </c>
      <c r="E1906" t="s">
        <v>170</v>
      </c>
      <c r="F1906" t="str">
        <f>VLOOKUP(A1906,Metadata!$A$1:$H$42, 7, FALSE)</f>
        <v>No HEAL CRF Match</v>
      </c>
      <c r="G1906" t="s">
        <v>2148</v>
      </c>
      <c r="H1906" t="s">
        <v>3844</v>
      </c>
      <c r="I1906" t="s">
        <v>5361</v>
      </c>
      <c r="J1906" t="s">
        <v>5473</v>
      </c>
      <c r="N1906" t="s">
        <v>5479</v>
      </c>
      <c r="R1906" t="s">
        <v>5556</v>
      </c>
      <c r="AI1906" t="s">
        <v>40</v>
      </c>
    </row>
    <row r="1907" spans="1:35" x14ac:dyDescent="0.45">
      <c r="A1907" t="s">
        <v>40</v>
      </c>
      <c r="B1907" t="s">
        <v>243</v>
      </c>
      <c r="C1907" t="s">
        <v>80</v>
      </c>
      <c r="D1907" t="s">
        <v>166</v>
      </c>
      <c r="E1907" t="s">
        <v>170</v>
      </c>
      <c r="F1907" t="str">
        <f>VLOOKUP(A1907,Metadata!$A$1:$H$42, 7, FALSE)</f>
        <v>No HEAL CRF Match</v>
      </c>
      <c r="G1907" t="s">
        <v>2149</v>
      </c>
      <c r="H1907" t="s">
        <v>2389</v>
      </c>
      <c r="I1907" t="s">
        <v>5362</v>
      </c>
      <c r="J1907" t="s">
        <v>5469</v>
      </c>
      <c r="AI1907" t="s">
        <v>40</v>
      </c>
    </row>
    <row r="1908" spans="1:35" x14ac:dyDescent="0.45">
      <c r="A1908" t="s">
        <v>40</v>
      </c>
      <c r="B1908" t="s">
        <v>243</v>
      </c>
      <c r="C1908" t="s">
        <v>80</v>
      </c>
      <c r="D1908" t="s">
        <v>166</v>
      </c>
      <c r="E1908" t="s">
        <v>170</v>
      </c>
      <c r="F1908" t="str">
        <f>VLOOKUP(A1908,Metadata!$A$1:$H$42, 7, FALSE)</f>
        <v>No HEAL CRF Match</v>
      </c>
      <c r="G1908" t="s">
        <v>2150</v>
      </c>
      <c r="H1908" t="s">
        <v>3845</v>
      </c>
      <c r="I1908" t="s">
        <v>5363</v>
      </c>
      <c r="J1908" t="s">
        <v>5473</v>
      </c>
      <c r="N1908" t="s">
        <v>5479</v>
      </c>
      <c r="R1908" t="s">
        <v>5556</v>
      </c>
      <c r="AI1908" t="s">
        <v>40</v>
      </c>
    </row>
    <row r="1909" spans="1:35" x14ac:dyDescent="0.45">
      <c r="A1909" t="s">
        <v>40</v>
      </c>
      <c r="B1909" t="s">
        <v>243</v>
      </c>
      <c r="C1909" t="s">
        <v>80</v>
      </c>
      <c r="D1909" t="s">
        <v>166</v>
      </c>
      <c r="E1909" t="s">
        <v>170</v>
      </c>
      <c r="F1909" t="str">
        <f>VLOOKUP(A1909,Metadata!$A$1:$H$42, 7, FALSE)</f>
        <v>No HEAL CRF Match</v>
      </c>
      <c r="G1909" t="s">
        <v>2151</v>
      </c>
      <c r="H1909" t="s">
        <v>3846</v>
      </c>
      <c r="I1909" t="s">
        <v>5364</v>
      </c>
      <c r="J1909" t="s">
        <v>5473</v>
      </c>
      <c r="N1909" t="s">
        <v>5479</v>
      </c>
      <c r="R1909" t="s">
        <v>5556</v>
      </c>
      <c r="AI1909" t="s">
        <v>40</v>
      </c>
    </row>
    <row r="1910" spans="1:35" x14ac:dyDescent="0.45">
      <c r="A1910" t="s">
        <v>40</v>
      </c>
      <c r="B1910" t="s">
        <v>243</v>
      </c>
      <c r="C1910" t="s">
        <v>80</v>
      </c>
      <c r="D1910" t="s">
        <v>166</v>
      </c>
      <c r="E1910" t="s">
        <v>170</v>
      </c>
      <c r="F1910" t="str">
        <f>VLOOKUP(A1910,Metadata!$A$1:$H$42, 7, FALSE)</f>
        <v>No HEAL CRF Match</v>
      </c>
      <c r="G1910" t="s">
        <v>2152</v>
      </c>
      <c r="H1910" t="s">
        <v>3847</v>
      </c>
      <c r="I1910" t="s">
        <v>5365</v>
      </c>
      <c r="J1910" t="s">
        <v>5473</v>
      </c>
      <c r="N1910" t="s">
        <v>5479</v>
      </c>
      <c r="R1910" t="s">
        <v>5556</v>
      </c>
      <c r="AI1910" t="s">
        <v>40</v>
      </c>
    </row>
    <row r="1911" spans="1:35" x14ac:dyDescent="0.45">
      <c r="A1911" t="s">
        <v>40</v>
      </c>
      <c r="B1911" t="s">
        <v>243</v>
      </c>
      <c r="C1911" t="s">
        <v>80</v>
      </c>
      <c r="D1911" t="s">
        <v>166</v>
      </c>
      <c r="E1911" t="s">
        <v>170</v>
      </c>
      <c r="F1911" t="str">
        <f>VLOOKUP(A1911,Metadata!$A$1:$H$42, 7, FALSE)</f>
        <v>No HEAL CRF Match</v>
      </c>
      <c r="G1911" t="s">
        <v>2153</v>
      </c>
      <c r="H1911" t="s">
        <v>3848</v>
      </c>
      <c r="I1911" t="s">
        <v>5366</v>
      </c>
      <c r="J1911" t="s">
        <v>5473</v>
      </c>
      <c r="N1911" t="s">
        <v>5479</v>
      </c>
      <c r="R1911" t="s">
        <v>5556</v>
      </c>
      <c r="AI1911" t="s">
        <v>40</v>
      </c>
    </row>
    <row r="1912" spans="1:35" x14ac:dyDescent="0.45">
      <c r="A1912" t="s">
        <v>40</v>
      </c>
      <c r="B1912" t="s">
        <v>243</v>
      </c>
      <c r="C1912" t="s">
        <v>80</v>
      </c>
      <c r="D1912" t="s">
        <v>166</v>
      </c>
      <c r="E1912" t="s">
        <v>170</v>
      </c>
      <c r="F1912" t="str">
        <f>VLOOKUP(A1912,Metadata!$A$1:$H$42, 7, FALSE)</f>
        <v>No HEAL CRF Match</v>
      </c>
      <c r="G1912" t="s">
        <v>2154</v>
      </c>
      <c r="H1912" t="s">
        <v>3849</v>
      </c>
      <c r="I1912" t="s">
        <v>5367</v>
      </c>
      <c r="J1912" t="s">
        <v>5473</v>
      </c>
      <c r="N1912" t="s">
        <v>5479</v>
      </c>
      <c r="R1912" t="s">
        <v>5556</v>
      </c>
      <c r="AI1912" t="s">
        <v>40</v>
      </c>
    </row>
    <row r="1913" spans="1:35" x14ac:dyDescent="0.45">
      <c r="A1913" t="s">
        <v>40</v>
      </c>
      <c r="B1913" t="s">
        <v>243</v>
      </c>
      <c r="C1913" t="s">
        <v>80</v>
      </c>
      <c r="D1913" t="s">
        <v>166</v>
      </c>
      <c r="E1913" t="s">
        <v>170</v>
      </c>
      <c r="F1913" t="str">
        <f>VLOOKUP(A1913,Metadata!$A$1:$H$42, 7, FALSE)</f>
        <v>No HEAL CRF Match</v>
      </c>
      <c r="G1913" t="s">
        <v>2155</v>
      </c>
      <c r="H1913" t="s">
        <v>3850</v>
      </c>
      <c r="I1913" t="s">
        <v>5368</v>
      </c>
      <c r="J1913" t="s">
        <v>5473</v>
      </c>
      <c r="N1913" t="s">
        <v>5479</v>
      </c>
      <c r="R1913" t="s">
        <v>5556</v>
      </c>
      <c r="AI1913" t="s">
        <v>40</v>
      </c>
    </row>
    <row r="1914" spans="1:35" x14ac:dyDescent="0.45">
      <c r="A1914" t="s">
        <v>40</v>
      </c>
      <c r="B1914" t="s">
        <v>243</v>
      </c>
      <c r="C1914" t="s">
        <v>80</v>
      </c>
      <c r="D1914" t="s">
        <v>166</v>
      </c>
      <c r="E1914" t="s">
        <v>170</v>
      </c>
      <c r="F1914" t="str">
        <f>VLOOKUP(A1914,Metadata!$A$1:$H$42, 7, FALSE)</f>
        <v>No HEAL CRF Match</v>
      </c>
      <c r="G1914" t="s">
        <v>2156</v>
      </c>
      <c r="H1914" t="s">
        <v>3851</v>
      </c>
      <c r="I1914" t="s">
        <v>5369</v>
      </c>
      <c r="J1914" t="s">
        <v>5473</v>
      </c>
      <c r="N1914" t="s">
        <v>5479</v>
      </c>
      <c r="R1914" t="s">
        <v>5556</v>
      </c>
      <c r="AI1914" t="s">
        <v>40</v>
      </c>
    </row>
    <row r="1915" spans="1:35" x14ac:dyDescent="0.45">
      <c r="A1915" t="s">
        <v>40</v>
      </c>
      <c r="B1915" t="s">
        <v>243</v>
      </c>
      <c r="C1915" t="s">
        <v>80</v>
      </c>
      <c r="D1915" t="s">
        <v>166</v>
      </c>
      <c r="E1915" t="s">
        <v>170</v>
      </c>
      <c r="F1915" t="str">
        <f>VLOOKUP(A1915,Metadata!$A$1:$H$42, 7, FALSE)</f>
        <v>No HEAL CRF Match</v>
      </c>
      <c r="G1915" t="s">
        <v>2157</v>
      </c>
      <c r="H1915" t="s">
        <v>3852</v>
      </c>
      <c r="I1915" t="s">
        <v>5370</v>
      </c>
      <c r="J1915" t="s">
        <v>5473</v>
      </c>
      <c r="N1915" t="s">
        <v>5479</v>
      </c>
      <c r="R1915" t="s">
        <v>5556</v>
      </c>
      <c r="AI1915" t="s">
        <v>40</v>
      </c>
    </row>
    <row r="1916" spans="1:35" x14ac:dyDescent="0.45">
      <c r="A1916" t="s">
        <v>40</v>
      </c>
      <c r="B1916" t="s">
        <v>243</v>
      </c>
      <c r="C1916" t="s">
        <v>80</v>
      </c>
      <c r="D1916" t="s">
        <v>166</v>
      </c>
      <c r="E1916" t="s">
        <v>170</v>
      </c>
      <c r="F1916" t="str">
        <f>VLOOKUP(A1916,Metadata!$A$1:$H$42, 7, FALSE)</f>
        <v>No HEAL CRF Match</v>
      </c>
      <c r="G1916" t="s">
        <v>2158</v>
      </c>
      <c r="H1916" t="s">
        <v>3853</v>
      </c>
      <c r="I1916" t="s">
        <v>5371</v>
      </c>
      <c r="J1916" t="s">
        <v>5473</v>
      </c>
      <c r="N1916" t="s">
        <v>5479</v>
      </c>
      <c r="R1916" t="s">
        <v>5556</v>
      </c>
      <c r="AI1916" t="s">
        <v>40</v>
      </c>
    </row>
    <row r="1917" spans="1:35" x14ac:dyDescent="0.45">
      <c r="A1917" t="s">
        <v>40</v>
      </c>
      <c r="B1917" t="s">
        <v>243</v>
      </c>
      <c r="C1917" t="s">
        <v>80</v>
      </c>
      <c r="D1917" t="s">
        <v>166</v>
      </c>
      <c r="E1917" t="s">
        <v>170</v>
      </c>
      <c r="F1917" t="str">
        <f>VLOOKUP(A1917,Metadata!$A$1:$H$42, 7, FALSE)</f>
        <v>No HEAL CRF Match</v>
      </c>
      <c r="G1917" t="s">
        <v>2159</v>
      </c>
      <c r="H1917" t="s">
        <v>3854</v>
      </c>
      <c r="I1917" t="s">
        <v>5372</v>
      </c>
      <c r="J1917" t="s">
        <v>5473</v>
      </c>
      <c r="N1917" t="s">
        <v>5479</v>
      </c>
      <c r="R1917" t="s">
        <v>5556</v>
      </c>
      <c r="AI1917" t="s">
        <v>40</v>
      </c>
    </row>
    <row r="1918" spans="1:35" x14ac:dyDescent="0.45">
      <c r="A1918" t="s">
        <v>40</v>
      </c>
      <c r="B1918" t="s">
        <v>243</v>
      </c>
      <c r="C1918" t="s">
        <v>80</v>
      </c>
      <c r="D1918" t="s">
        <v>166</v>
      </c>
      <c r="E1918" t="s">
        <v>170</v>
      </c>
      <c r="F1918" t="str">
        <f>VLOOKUP(A1918,Metadata!$A$1:$H$42, 7, FALSE)</f>
        <v>No HEAL CRF Match</v>
      </c>
      <c r="G1918" t="s">
        <v>2160</v>
      </c>
      <c r="H1918" t="s">
        <v>2389</v>
      </c>
      <c r="I1918" t="s">
        <v>5362</v>
      </c>
      <c r="J1918" t="s">
        <v>5469</v>
      </c>
      <c r="AI1918" t="s">
        <v>40</v>
      </c>
    </row>
    <row r="1919" spans="1:35" x14ac:dyDescent="0.45">
      <c r="A1919" t="s">
        <v>40</v>
      </c>
      <c r="B1919" t="s">
        <v>243</v>
      </c>
      <c r="C1919" t="s">
        <v>80</v>
      </c>
      <c r="D1919" t="s">
        <v>166</v>
      </c>
      <c r="E1919" t="s">
        <v>170</v>
      </c>
      <c r="F1919" t="str">
        <f>VLOOKUP(A1919,Metadata!$A$1:$H$42, 7, FALSE)</f>
        <v>No HEAL CRF Match</v>
      </c>
      <c r="G1919" t="s">
        <v>2161</v>
      </c>
      <c r="H1919" t="s">
        <v>3855</v>
      </c>
      <c r="I1919" t="s">
        <v>5373</v>
      </c>
      <c r="J1919" t="s">
        <v>5470</v>
      </c>
      <c r="N1919" t="s">
        <v>5548</v>
      </c>
      <c r="R1919" t="s">
        <v>5738</v>
      </c>
      <c r="AI1919" t="s">
        <v>40</v>
      </c>
    </row>
    <row r="1920" spans="1:35" x14ac:dyDescent="0.45">
      <c r="A1920" t="s">
        <v>40</v>
      </c>
      <c r="B1920" t="s">
        <v>243</v>
      </c>
      <c r="C1920" t="s">
        <v>80</v>
      </c>
      <c r="D1920" t="s">
        <v>166</v>
      </c>
      <c r="E1920" t="s">
        <v>170</v>
      </c>
      <c r="F1920" t="str">
        <f>VLOOKUP(A1920,Metadata!$A$1:$H$42, 7, FALSE)</f>
        <v>No HEAL CRF Match</v>
      </c>
      <c r="G1920" t="s">
        <v>2162</v>
      </c>
      <c r="H1920" t="s">
        <v>3856</v>
      </c>
      <c r="I1920" t="s">
        <v>5374</v>
      </c>
      <c r="J1920" t="s">
        <v>5469</v>
      </c>
      <c r="AI1920" t="s">
        <v>40</v>
      </c>
    </row>
    <row r="1921" spans="1:35" x14ac:dyDescent="0.45">
      <c r="A1921" t="s">
        <v>40</v>
      </c>
      <c r="B1921" t="s">
        <v>243</v>
      </c>
      <c r="C1921" t="s">
        <v>80</v>
      </c>
      <c r="D1921" t="s">
        <v>166</v>
      </c>
      <c r="E1921" t="s">
        <v>170</v>
      </c>
      <c r="F1921" t="str">
        <f>VLOOKUP(A1921,Metadata!$A$1:$H$42, 7, FALSE)</f>
        <v>No HEAL CRF Match</v>
      </c>
      <c r="G1921" t="s">
        <v>2163</v>
      </c>
      <c r="H1921" t="s">
        <v>3857</v>
      </c>
      <c r="I1921" t="s">
        <v>5375</v>
      </c>
      <c r="J1921" t="s">
        <v>5470</v>
      </c>
      <c r="N1921" t="s">
        <v>5549</v>
      </c>
      <c r="R1921" t="s">
        <v>5739</v>
      </c>
      <c r="AI1921" t="s">
        <v>40</v>
      </c>
    </row>
    <row r="1922" spans="1:35" x14ac:dyDescent="0.45">
      <c r="A1922" t="s">
        <v>40</v>
      </c>
      <c r="B1922" t="s">
        <v>243</v>
      </c>
      <c r="C1922" t="s">
        <v>80</v>
      </c>
      <c r="D1922" t="s">
        <v>166</v>
      </c>
      <c r="E1922" t="s">
        <v>170</v>
      </c>
      <c r="F1922" t="str">
        <f>VLOOKUP(A1922,Metadata!$A$1:$H$42, 7, FALSE)</f>
        <v>No HEAL CRF Match</v>
      </c>
      <c r="G1922" t="s">
        <v>2164</v>
      </c>
      <c r="H1922" t="s">
        <v>2389</v>
      </c>
      <c r="I1922" t="s">
        <v>5362</v>
      </c>
      <c r="J1922" t="s">
        <v>5469</v>
      </c>
      <c r="AI1922" t="s">
        <v>40</v>
      </c>
    </row>
    <row r="1923" spans="1:35" x14ac:dyDescent="0.45">
      <c r="A1923" t="s">
        <v>40</v>
      </c>
      <c r="B1923" t="s">
        <v>243</v>
      </c>
      <c r="C1923" t="s">
        <v>80</v>
      </c>
      <c r="D1923" t="s">
        <v>166</v>
      </c>
      <c r="E1923" t="s">
        <v>170</v>
      </c>
      <c r="F1923" t="str">
        <f>VLOOKUP(A1923,Metadata!$A$1:$H$42, 7, FALSE)</f>
        <v>No HEAL CRF Match</v>
      </c>
      <c r="G1923" t="s">
        <v>2165</v>
      </c>
      <c r="H1923" t="s">
        <v>3858</v>
      </c>
      <c r="I1923" t="s">
        <v>5376</v>
      </c>
      <c r="J1923" t="s">
        <v>5469</v>
      </c>
      <c r="AI1923" t="s">
        <v>40</v>
      </c>
    </row>
    <row r="1924" spans="1:35" x14ac:dyDescent="0.45">
      <c r="A1924" t="s">
        <v>17</v>
      </c>
      <c r="B1924" t="s">
        <v>243</v>
      </c>
      <c r="C1924" t="s">
        <v>58</v>
      </c>
      <c r="D1924" t="s">
        <v>166</v>
      </c>
      <c r="E1924" t="s">
        <v>170</v>
      </c>
      <c r="F1924" t="str">
        <f>VLOOKUP(A1924,Metadata!$A$1:$H$42, 7, FALSE)</f>
        <v>No HEAL CRF Match</v>
      </c>
      <c r="G1924" t="s">
        <v>2166</v>
      </c>
      <c r="H1924" t="s">
        <v>3859</v>
      </c>
      <c r="I1924" t="s">
        <v>3859</v>
      </c>
      <c r="J1924" t="s">
        <v>5469</v>
      </c>
      <c r="AI1924" t="s">
        <v>17</v>
      </c>
    </row>
    <row r="1925" spans="1:35" x14ac:dyDescent="0.45">
      <c r="A1925" t="s">
        <v>17</v>
      </c>
      <c r="B1925" t="s">
        <v>243</v>
      </c>
      <c r="C1925" t="s">
        <v>58</v>
      </c>
      <c r="D1925" t="s">
        <v>166</v>
      </c>
      <c r="E1925" t="s">
        <v>170</v>
      </c>
      <c r="F1925" t="str">
        <f>VLOOKUP(A1925,Metadata!$A$1:$H$42, 7, FALSE)</f>
        <v>No HEAL CRF Match</v>
      </c>
      <c r="G1925" t="s">
        <v>2167</v>
      </c>
      <c r="H1925" t="s">
        <v>3860</v>
      </c>
      <c r="I1925" t="s">
        <v>3860</v>
      </c>
      <c r="J1925" t="s">
        <v>5470</v>
      </c>
      <c r="N1925" t="s">
        <v>5494</v>
      </c>
      <c r="R1925" t="s">
        <v>5740</v>
      </c>
      <c r="AI1925" t="s">
        <v>17</v>
      </c>
    </row>
    <row r="1926" spans="1:35" x14ac:dyDescent="0.45">
      <c r="A1926" t="s">
        <v>17</v>
      </c>
      <c r="B1926" t="s">
        <v>243</v>
      </c>
      <c r="C1926" t="s">
        <v>58</v>
      </c>
      <c r="D1926" t="s">
        <v>166</v>
      </c>
      <c r="E1926" t="s">
        <v>170</v>
      </c>
      <c r="F1926" t="str">
        <f>VLOOKUP(A1926,Metadata!$A$1:$H$42, 7, FALSE)</f>
        <v>No HEAL CRF Match</v>
      </c>
      <c r="G1926" t="s">
        <v>2168</v>
      </c>
      <c r="H1926" t="s">
        <v>3861</v>
      </c>
      <c r="I1926" t="s">
        <v>3861</v>
      </c>
      <c r="J1926" t="s">
        <v>5470</v>
      </c>
      <c r="N1926" t="s">
        <v>5478</v>
      </c>
      <c r="R1926" t="s">
        <v>5741</v>
      </c>
      <c r="AI1926" t="s">
        <v>17</v>
      </c>
    </row>
    <row r="1927" spans="1:35" x14ac:dyDescent="0.45">
      <c r="A1927" t="s">
        <v>17</v>
      </c>
      <c r="B1927" t="s">
        <v>243</v>
      </c>
      <c r="C1927" t="s">
        <v>58</v>
      </c>
      <c r="D1927" t="s">
        <v>166</v>
      </c>
      <c r="E1927" t="s">
        <v>170</v>
      </c>
      <c r="F1927" t="str">
        <f>VLOOKUP(A1927,Metadata!$A$1:$H$42, 7, FALSE)</f>
        <v>No HEAL CRF Match</v>
      </c>
      <c r="G1927" t="s">
        <v>2169</v>
      </c>
      <c r="H1927" t="s">
        <v>3862</v>
      </c>
      <c r="I1927" t="s">
        <v>3862</v>
      </c>
      <c r="J1927" t="s">
        <v>5470</v>
      </c>
      <c r="N1927" t="s">
        <v>5478</v>
      </c>
      <c r="R1927" t="s">
        <v>5741</v>
      </c>
      <c r="AI1927" t="s">
        <v>17</v>
      </c>
    </row>
    <row r="1928" spans="1:35" x14ac:dyDescent="0.45">
      <c r="A1928" t="s">
        <v>17</v>
      </c>
      <c r="B1928" t="s">
        <v>243</v>
      </c>
      <c r="C1928" t="s">
        <v>58</v>
      </c>
      <c r="D1928" t="s">
        <v>166</v>
      </c>
      <c r="E1928" t="s">
        <v>170</v>
      </c>
      <c r="F1928" t="str">
        <f>VLOOKUP(A1928,Metadata!$A$1:$H$42, 7, FALSE)</f>
        <v>No HEAL CRF Match</v>
      </c>
      <c r="G1928" t="s">
        <v>2170</v>
      </c>
      <c r="H1928" t="s">
        <v>3863</v>
      </c>
      <c r="I1928" t="s">
        <v>3863</v>
      </c>
      <c r="J1928" t="s">
        <v>5470</v>
      </c>
      <c r="N1928" t="s">
        <v>5494</v>
      </c>
      <c r="R1928" t="s">
        <v>5742</v>
      </c>
      <c r="AI1928" t="s">
        <v>17</v>
      </c>
    </row>
    <row r="1929" spans="1:35" x14ac:dyDescent="0.45">
      <c r="A1929" t="s">
        <v>17</v>
      </c>
      <c r="B1929" t="s">
        <v>243</v>
      </c>
      <c r="C1929" t="s">
        <v>58</v>
      </c>
      <c r="D1929" t="s">
        <v>166</v>
      </c>
      <c r="E1929" t="s">
        <v>170</v>
      </c>
      <c r="F1929" t="str">
        <f>VLOOKUP(A1929,Metadata!$A$1:$H$42, 7, FALSE)</f>
        <v>No HEAL CRF Match</v>
      </c>
      <c r="G1929" t="s">
        <v>2171</v>
      </c>
      <c r="H1929" t="s">
        <v>3864</v>
      </c>
      <c r="I1929" t="s">
        <v>3864</v>
      </c>
      <c r="J1929" t="s">
        <v>5470</v>
      </c>
      <c r="N1929" t="s">
        <v>5500</v>
      </c>
      <c r="R1929" t="s">
        <v>5743</v>
      </c>
      <c r="AI1929" t="s">
        <v>17</v>
      </c>
    </row>
    <row r="1930" spans="1:35" x14ac:dyDescent="0.45">
      <c r="A1930" t="s">
        <v>17</v>
      </c>
      <c r="B1930" t="s">
        <v>243</v>
      </c>
      <c r="C1930" t="s">
        <v>58</v>
      </c>
      <c r="D1930" t="s">
        <v>166</v>
      </c>
      <c r="E1930" t="s">
        <v>170</v>
      </c>
      <c r="F1930" t="str">
        <f>VLOOKUP(A1930,Metadata!$A$1:$H$42, 7, FALSE)</f>
        <v>No HEAL CRF Match</v>
      </c>
      <c r="G1930" t="s">
        <v>2172</v>
      </c>
      <c r="H1930" t="s">
        <v>3865</v>
      </c>
      <c r="I1930" t="s">
        <v>3865</v>
      </c>
      <c r="J1930" t="s">
        <v>5470</v>
      </c>
      <c r="N1930" t="s">
        <v>5478</v>
      </c>
      <c r="R1930" t="s">
        <v>5559</v>
      </c>
      <c r="AI1930" t="s">
        <v>17</v>
      </c>
    </row>
    <row r="1931" spans="1:35" x14ac:dyDescent="0.45">
      <c r="A1931" t="s">
        <v>17</v>
      </c>
      <c r="B1931" t="s">
        <v>243</v>
      </c>
      <c r="C1931" t="s">
        <v>58</v>
      </c>
      <c r="D1931" t="s">
        <v>166</v>
      </c>
      <c r="E1931" t="s">
        <v>170</v>
      </c>
      <c r="F1931" t="str">
        <f>VLOOKUP(A1931,Metadata!$A$1:$H$42, 7, FALSE)</f>
        <v>No HEAL CRF Match</v>
      </c>
      <c r="G1931" t="s">
        <v>2173</v>
      </c>
      <c r="H1931" t="s">
        <v>3866</v>
      </c>
      <c r="I1931" t="s">
        <v>3866</v>
      </c>
      <c r="J1931" t="s">
        <v>5470</v>
      </c>
      <c r="N1931" t="s">
        <v>5478</v>
      </c>
      <c r="R1931" t="s">
        <v>5559</v>
      </c>
      <c r="AI1931" t="s">
        <v>17</v>
      </c>
    </row>
    <row r="1932" spans="1:35" x14ac:dyDescent="0.45">
      <c r="A1932" t="s">
        <v>17</v>
      </c>
      <c r="B1932" t="s">
        <v>243</v>
      </c>
      <c r="C1932" t="s">
        <v>58</v>
      </c>
      <c r="D1932" t="s">
        <v>166</v>
      </c>
      <c r="E1932" t="s">
        <v>170</v>
      </c>
      <c r="F1932" t="str">
        <f>VLOOKUP(A1932,Metadata!$A$1:$H$42, 7, FALSE)</f>
        <v>No HEAL CRF Match</v>
      </c>
      <c r="G1932" t="s">
        <v>2174</v>
      </c>
      <c r="H1932" t="s">
        <v>3867</v>
      </c>
      <c r="I1932" t="s">
        <v>3867</v>
      </c>
      <c r="J1932" t="s">
        <v>5470</v>
      </c>
      <c r="N1932" t="s">
        <v>5550</v>
      </c>
      <c r="R1932" t="s">
        <v>5744</v>
      </c>
      <c r="AI1932" t="s">
        <v>17</v>
      </c>
    </row>
    <row r="1933" spans="1:35" x14ac:dyDescent="0.45">
      <c r="A1933" t="s">
        <v>17</v>
      </c>
      <c r="B1933" t="s">
        <v>243</v>
      </c>
      <c r="C1933" t="s">
        <v>58</v>
      </c>
      <c r="D1933" t="s">
        <v>166</v>
      </c>
      <c r="E1933" t="s">
        <v>170</v>
      </c>
      <c r="F1933" t="str">
        <f>VLOOKUP(A1933,Metadata!$A$1:$H$42, 7, FALSE)</f>
        <v>No HEAL CRF Match</v>
      </c>
      <c r="G1933" t="s">
        <v>2175</v>
      </c>
      <c r="H1933" t="s">
        <v>3868</v>
      </c>
      <c r="I1933" t="s">
        <v>3868</v>
      </c>
      <c r="J1933" t="s">
        <v>5469</v>
      </c>
      <c r="AI1933" t="s">
        <v>17</v>
      </c>
    </row>
    <row r="1934" spans="1:35" x14ac:dyDescent="0.45">
      <c r="A1934" t="s">
        <v>17</v>
      </c>
      <c r="B1934" t="s">
        <v>243</v>
      </c>
      <c r="C1934" t="s">
        <v>58</v>
      </c>
      <c r="D1934" t="s">
        <v>166</v>
      </c>
      <c r="E1934" t="s">
        <v>170</v>
      </c>
      <c r="F1934" t="str">
        <f>VLOOKUP(A1934,Metadata!$A$1:$H$42, 7, FALSE)</f>
        <v>No HEAL CRF Match</v>
      </c>
      <c r="G1934" t="s">
        <v>2176</v>
      </c>
      <c r="H1934" t="s">
        <v>3869</v>
      </c>
      <c r="I1934" t="s">
        <v>3869</v>
      </c>
      <c r="J1934" t="s">
        <v>5470</v>
      </c>
      <c r="N1934" t="s">
        <v>5550</v>
      </c>
      <c r="R1934" t="s">
        <v>5745</v>
      </c>
      <c r="AI1934" t="s">
        <v>17</v>
      </c>
    </row>
    <row r="1935" spans="1:35" x14ac:dyDescent="0.45">
      <c r="A1935" t="s">
        <v>17</v>
      </c>
      <c r="B1935" t="s">
        <v>243</v>
      </c>
      <c r="C1935" t="s">
        <v>58</v>
      </c>
      <c r="D1935" t="s">
        <v>166</v>
      </c>
      <c r="E1935" t="s">
        <v>170</v>
      </c>
      <c r="F1935" t="str">
        <f>VLOOKUP(A1935,Metadata!$A$1:$H$42, 7, FALSE)</f>
        <v>No HEAL CRF Match</v>
      </c>
      <c r="G1935" t="s">
        <v>2177</v>
      </c>
      <c r="H1935" t="s">
        <v>3870</v>
      </c>
      <c r="I1935" t="s">
        <v>3870</v>
      </c>
      <c r="J1935" t="s">
        <v>5469</v>
      </c>
      <c r="AI1935" t="s">
        <v>17</v>
      </c>
    </row>
    <row r="1936" spans="1:35" x14ac:dyDescent="0.45">
      <c r="A1936" t="s">
        <v>17</v>
      </c>
      <c r="B1936" t="s">
        <v>243</v>
      </c>
      <c r="C1936" t="s">
        <v>58</v>
      </c>
      <c r="D1936" t="s">
        <v>166</v>
      </c>
      <c r="E1936" t="s">
        <v>170</v>
      </c>
      <c r="F1936" t="str">
        <f>VLOOKUP(A1936,Metadata!$A$1:$H$42, 7, FALSE)</f>
        <v>No HEAL CRF Match</v>
      </c>
      <c r="G1936" t="s">
        <v>2178</v>
      </c>
      <c r="H1936" t="s">
        <v>3871</v>
      </c>
      <c r="I1936" t="s">
        <v>3871</v>
      </c>
      <c r="J1936" t="s">
        <v>5470</v>
      </c>
      <c r="N1936" t="s">
        <v>5500</v>
      </c>
      <c r="R1936" t="s">
        <v>5746</v>
      </c>
      <c r="AI1936" t="s">
        <v>17</v>
      </c>
    </row>
    <row r="1937" spans="1:35" x14ac:dyDescent="0.45">
      <c r="A1937" t="s">
        <v>17</v>
      </c>
      <c r="B1937" t="s">
        <v>243</v>
      </c>
      <c r="C1937" t="s">
        <v>58</v>
      </c>
      <c r="D1937" t="s">
        <v>166</v>
      </c>
      <c r="E1937" t="s">
        <v>170</v>
      </c>
      <c r="F1937" t="str">
        <f>VLOOKUP(A1937,Metadata!$A$1:$H$42, 7, FALSE)</f>
        <v>No HEAL CRF Match</v>
      </c>
      <c r="G1937" t="s">
        <v>2179</v>
      </c>
      <c r="H1937" t="s">
        <v>3872</v>
      </c>
      <c r="I1937" t="s">
        <v>3872</v>
      </c>
      <c r="J1937" t="s">
        <v>5470</v>
      </c>
      <c r="N1937" t="s">
        <v>5551</v>
      </c>
      <c r="R1937" t="s">
        <v>5747</v>
      </c>
      <c r="AI1937" t="s">
        <v>17</v>
      </c>
    </row>
    <row r="1938" spans="1:35" x14ac:dyDescent="0.45">
      <c r="A1938" t="s">
        <v>17</v>
      </c>
      <c r="B1938" t="s">
        <v>243</v>
      </c>
      <c r="C1938" t="s">
        <v>58</v>
      </c>
      <c r="D1938" t="s">
        <v>166</v>
      </c>
      <c r="E1938" t="s">
        <v>170</v>
      </c>
      <c r="F1938" t="str">
        <f>VLOOKUP(A1938,Metadata!$A$1:$H$42, 7, FALSE)</f>
        <v>No HEAL CRF Match</v>
      </c>
      <c r="G1938" t="s">
        <v>2180</v>
      </c>
      <c r="H1938" t="s">
        <v>3868</v>
      </c>
      <c r="I1938" t="s">
        <v>3868</v>
      </c>
      <c r="J1938" t="s">
        <v>5469</v>
      </c>
      <c r="AI1938" t="s">
        <v>17</v>
      </c>
    </row>
    <row r="1939" spans="1:35" x14ac:dyDescent="0.45">
      <c r="A1939" t="s">
        <v>17</v>
      </c>
      <c r="B1939" t="s">
        <v>243</v>
      </c>
      <c r="C1939" t="s">
        <v>58</v>
      </c>
      <c r="D1939" t="s">
        <v>166</v>
      </c>
      <c r="E1939" t="s">
        <v>170</v>
      </c>
      <c r="F1939" t="str">
        <f>VLOOKUP(A1939,Metadata!$A$1:$H$42, 7, FALSE)</f>
        <v>No HEAL CRF Match</v>
      </c>
      <c r="G1939" t="s">
        <v>2181</v>
      </c>
      <c r="H1939" t="s">
        <v>3873</v>
      </c>
      <c r="I1939" t="s">
        <v>3873</v>
      </c>
      <c r="J1939" t="s">
        <v>5469</v>
      </c>
      <c r="AI1939" t="s">
        <v>17</v>
      </c>
    </row>
    <row r="1940" spans="1:35" x14ac:dyDescent="0.45">
      <c r="A1940" t="s">
        <v>11</v>
      </c>
      <c r="B1940" t="s">
        <v>243</v>
      </c>
      <c r="C1940" t="s">
        <v>52</v>
      </c>
      <c r="D1940" t="s">
        <v>166</v>
      </c>
      <c r="E1940" t="s">
        <v>170</v>
      </c>
      <c r="F1940" t="str">
        <f>VLOOKUP(A1940,Metadata!$A$1:$H$42, 7, FALSE)</f>
        <v>No HEAL CRF Match</v>
      </c>
      <c r="G1940" t="s">
        <v>2182</v>
      </c>
      <c r="H1940" t="s">
        <v>3874</v>
      </c>
      <c r="I1940" t="s">
        <v>5377</v>
      </c>
      <c r="J1940" t="s">
        <v>5470</v>
      </c>
      <c r="N1940" t="s">
        <v>5478</v>
      </c>
      <c r="R1940" t="s">
        <v>5559</v>
      </c>
      <c r="AI1940" t="s">
        <v>11</v>
      </c>
    </row>
    <row r="1941" spans="1:35" x14ac:dyDescent="0.45">
      <c r="A1941" t="s">
        <v>11</v>
      </c>
      <c r="B1941" t="s">
        <v>243</v>
      </c>
      <c r="C1941" t="s">
        <v>52</v>
      </c>
      <c r="D1941" t="s">
        <v>166</v>
      </c>
      <c r="E1941" t="s">
        <v>170</v>
      </c>
      <c r="F1941" t="str">
        <f>VLOOKUP(A1941,Metadata!$A$1:$H$42, 7, FALSE)</f>
        <v>No HEAL CRF Match</v>
      </c>
      <c r="G1941" t="s">
        <v>2183</v>
      </c>
      <c r="H1941" t="s">
        <v>3875</v>
      </c>
      <c r="I1941" t="s">
        <v>5378</v>
      </c>
      <c r="J1941" t="s">
        <v>5470</v>
      </c>
      <c r="N1941" t="s">
        <v>5478</v>
      </c>
      <c r="R1941" t="s">
        <v>5748</v>
      </c>
      <c r="AI1941" t="s">
        <v>11</v>
      </c>
    </row>
    <row r="1942" spans="1:35" x14ac:dyDescent="0.45">
      <c r="A1942" t="s">
        <v>11</v>
      </c>
      <c r="B1942" t="s">
        <v>243</v>
      </c>
      <c r="C1942" t="s">
        <v>52</v>
      </c>
      <c r="D1942" t="s">
        <v>166</v>
      </c>
      <c r="E1942" t="s">
        <v>170</v>
      </c>
      <c r="F1942" t="str">
        <f>VLOOKUP(A1942,Metadata!$A$1:$H$42, 7, FALSE)</f>
        <v>No HEAL CRF Match</v>
      </c>
      <c r="G1942" t="s">
        <v>2184</v>
      </c>
      <c r="H1942" t="s">
        <v>3876</v>
      </c>
      <c r="I1942" t="s">
        <v>5379</v>
      </c>
      <c r="J1942" t="s">
        <v>5470</v>
      </c>
      <c r="N1942" t="s">
        <v>5503</v>
      </c>
      <c r="R1942" t="s">
        <v>5749</v>
      </c>
      <c r="AI1942" t="s">
        <v>11</v>
      </c>
    </row>
    <row r="1943" spans="1:35" x14ac:dyDescent="0.45">
      <c r="A1943" t="s">
        <v>11</v>
      </c>
      <c r="B1943" t="s">
        <v>243</v>
      </c>
      <c r="C1943" t="s">
        <v>52</v>
      </c>
      <c r="D1943" t="s">
        <v>166</v>
      </c>
      <c r="E1943" t="s">
        <v>170</v>
      </c>
      <c r="F1943" t="str">
        <f>VLOOKUP(A1943,Metadata!$A$1:$H$42, 7, FALSE)</f>
        <v>No HEAL CRF Match</v>
      </c>
      <c r="G1943" t="s">
        <v>2185</v>
      </c>
      <c r="H1943" t="s">
        <v>3877</v>
      </c>
      <c r="I1943" t="s">
        <v>5380</v>
      </c>
      <c r="J1943" t="s">
        <v>5469</v>
      </c>
      <c r="AI1943" t="s">
        <v>11</v>
      </c>
    </row>
    <row r="1944" spans="1:35" x14ac:dyDescent="0.45">
      <c r="A1944" t="s">
        <v>11</v>
      </c>
      <c r="B1944" t="s">
        <v>243</v>
      </c>
      <c r="C1944" t="s">
        <v>52</v>
      </c>
      <c r="D1944" t="s">
        <v>166</v>
      </c>
      <c r="E1944" t="s">
        <v>170</v>
      </c>
      <c r="F1944" t="str">
        <f>VLOOKUP(A1944,Metadata!$A$1:$H$42, 7, FALSE)</f>
        <v>No HEAL CRF Match</v>
      </c>
      <c r="G1944" t="s">
        <v>2186</v>
      </c>
      <c r="H1944" t="s">
        <v>3878</v>
      </c>
      <c r="I1944" t="s">
        <v>5381</v>
      </c>
      <c r="J1944" t="s">
        <v>5469</v>
      </c>
      <c r="AI1944" t="s">
        <v>11</v>
      </c>
    </row>
    <row r="1945" spans="1:35" x14ac:dyDescent="0.45">
      <c r="A1945" t="s">
        <v>11</v>
      </c>
      <c r="B1945" t="s">
        <v>243</v>
      </c>
      <c r="C1945" t="s">
        <v>52</v>
      </c>
      <c r="D1945" t="s">
        <v>166</v>
      </c>
      <c r="E1945" t="s">
        <v>170</v>
      </c>
      <c r="F1945" t="str">
        <f>VLOOKUP(A1945,Metadata!$A$1:$H$42, 7, FALSE)</f>
        <v>No HEAL CRF Match</v>
      </c>
      <c r="G1945" t="s">
        <v>2187</v>
      </c>
      <c r="H1945" t="s">
        <v>3879</v>
      </c>
      <c r="I1945" t="s">
        <v>5382</v>
      </c>
      <c r="J1945" t="s">
        <v>5472</v>
      </c>
      <c r="K1945" t="s">
        <v>5476</v>
      </c>
      <c r="AI1945" t="s">
        <v>11</v>
      </c>
    </row>
    <row r="1946" spans="1:35" x14ac:dyDescent="0.45">
      <c r="A1946" t="s">
        <v>11</v>
      </c>
      <c r="B1946" t="s">
        <v>243</v>
      </c>
      <c r="C1946" t="s">
        <v>52</v>
      </c>
      <c r="D1946" t="s">
        <v>166</v>
      </c>
      <c r="E1946" t="s">
        <v>170</v>
      </c>
      <c r="F1946" t="str">
        <f>VLOOKUP(A1946,Metadata!$A$1:$H$42, 7, FALSE)</f>
        <v>No HEAL CRF Match</v>
      </c>
      <c r="G1946" t="s">
        <v>2188</v>
      </c>
      <c r="H1946" t="s">
        <v>3880</v>
      </c>
      <c r="I1946" t="s">
        <v>5383</v>
      </c>
      <c r="J1946" t="s">
        <v>5470</v>
      </c>
      <c r="N1946" t="s">
        <v>5478</v>
      </c>
      <c r="R1946" t="s">
        <v>5750</v>
      </c>
      <c r="AI1946" t="s">
        <v>11</v>
      </c>
    </row>
    <row r="1947" spans="1:35" x14ac:dyDescent="0.45">
      <c r="A1947" t="s">
        <v>11</v>
      </c>
      <c r="B1947" t="s">
        <v>243</v>
      </c>
      <c r="C1947" t="s">
        <v>52</v>
      </c>
      <c r="D1947" t="s">
        <v>166</v>
      </c>
      <c r="E1947" t="s">
        <v>170</v>
      </c>
      <c r="F1947" t="str">
        <f>VLOOKUP(A1947,Metadata!$A$1:$H$42, 7, FALSE)</f>
        <v>No HEAL CRF Match</v>
      </c>
      <c r="G1947" t="s">
        <v>2189</v>
      </c>
      <c r="H1947" t="s">
        <v>3881</v>
      </c>
      <c r="I1947" t="s">
        <v>5384</v>
      </c>
      <c r="J1947" t="s">
        <v>5472</v>
      </c>
      <c r="K1947" t="s">
        <v>5476</v>
      </c>
      <c r="AI1947" t="s">
        <v>11</v>
      </c>
    </row>
    <row r="1948" spans="1:35" x14ac:dyDescent="0.45">
      <c r="A1948" t="s">
        <v>11</v>
      </c>
      <c r="B1948" t="s">
        <v>243</v>
      </c>
      <c r="C1948" t="s">
        <v>52</v>
      </c>
      <c r="D1948" t="s">
        <v>166</v>
      </c>
      <c r="E1948" t="s">
        <v>170</v>
      </c>
      <c r="F1948" t="str">
        <f>VLOOKUP(A1948,Metadata!$A$1:$H$42, 7, FALSE)</f>
        <v>No HEAL CRF Match</v>
      </c>
      <c r="G1948" t="s">
        <v>2190</v>
      </c>
      <c r="H1948" t="s">
        <v>3882</v>
      </c>
      <c r="I1948" t="s">
        <v>5385</v>
      </c>
      <c r="J1948" t="s">
        <v>5470</v>
      </c>
      <c r="N1948" t="s">
        <v>5501</v>
      </c>
      <c r="R1948" t="s">
        <v>5751</v>
      </c>
      <c r="AI1948" t="s">
        <v>11</v>
      </c>
    </row>
    <row r="1949" spans="1:35" x14ac:dyDescent="0.45">
      <c r="A1949" t="s">
        <v>11</v>
      </c>
      <c r="B1949" t="s">
        <v>243</v>
      </c>
      <c r="C1949" t="s">
        <v>52</v>
      </c>
      <c r="D1949" t="s">
        <v>166</v>
      </c>
      <c r="E1949" t="s">
        <v>170</v>
      </c>
      <c r="F1949" t="str">
        <f>VLOOKUP(A1949,Metadata!$A$1:$H$42, 7, FALSE)</f>
        <v>No HEAL CRF Match</v>
      </c>
      <c r="G1949" t="s">
        <v>2191</v>
      </c>
      <c r="H1949" t="s">
        <v>2624</v>
      </c>
      <c r="I1949" t="s">
        <v>5386</v>
      </c>
      <c r="J1949" t="s">
        <v>5469</v>
      </c>
      <c r="AI1949" t="s">
        <v>11</v>
      </c>
    </row>
    <row r="1950" spans="1:35" x14ac:dyDescent="0.45">
      <c r="A1950" t="s">
        <v>11</v>
      </c>
      <c r="B1950" t="s">
        <v>243</v>
      </c>
      <c r="C1950" t="s">
        <v>52</v>
      </c>
      <c r="D1950" t="s">
        <v>166</v>
      </c>
      <c r="E1950" t="s">
        <v>170</v>
      </c>
      <c r="F1950" t="str">
        <f>VLOOKUP(A1950,Metadata!$A$1:$H$42, 7, FALSE)</f>
        <v>No HEAL CRF Match</v>
      </c>
      <c r="G1950" t="s">
        <v>2192</v>
      </c>
      <c r="H1950" t="s">
        <v>3228</v>
      </c>
      <c r="I1950" t="s">
        <v>5387</v>
      </c>
      <c r="J1950" t="s">
        <v>5469</v>
      </c>
      <c r="AI1950" t="s">
        <v>11</v>
      </c>
    </row>
    <row r="1951" spans="1:35" x14ac:dyDescent="0.45">
      <c r="A1951" t="s">
        <v>11</v>
      </c>
      <c r="B1951" t="s">
        <v>243</v>
      </c>
      <c r="C1951" t="s">
        <v>52</v>
      </c>
      <c r="D1951" t="s">
        <v>166</v>
      </c>
      <c r="E1951" t="s">
        <v>170</v>
      </c>
      <c r="F1951" t="str">
        <f>VLOOKUP(A1951,Metadata!$A$1:$H$42, 7, FALSE)</f>
        <v>No HEAL CRF Match</v>
      </c>
      <c r="G1951" t="s">
        <v>2193</v>
      </c>
      <c r="H1951" t="s">
        <v>3883</v>
      </c>
      <c r="I1951" t="s">
        <v>5388</v>
      </c>
      <c r="J1951" t="s">
        <v>5470</v>
      </c>
      <c r="N1951" t="s">
        <v>5500</v>
      </c>
      <c r="R1951" t="s">
        <v>5752</v>
      </c>
      <c r="AI1951" t="s">
        <v>11</v>
      </c>
    </row>
    <row r="1952" spans="1:35" x14ac:dyDescent="0.45">
      <c r="A1952" t="s">
        <v>11</v>
      </c>
      <c r="B1952" t="s">
        <v>243</v>
      </c>
      <c r="C1952" t="s">
        <v>52</v>
      </c>
      <c r="D1952" t="s">
        <v>166</v>
      </c>
      <c r="E1952" t="s">
        <v>170</v>
      </c>
      <c r="F1952" t="str">
        <f>VLOOKUP(A1952,Metadata!$A$1:$H$42, 7, FALSE)</f>
        <v>No HEAL CRF Match</v>
      </c>
      <c r="G1952" t="s">
        <v>2194</v>
      </c>
      <c r="H1952" t="s">
        <v>3228</v>
      </c>
      <c r="I1952" t="s">
        <v>5387</v>
      </c>
      <c r="J1952" t="s">
        <v>5469</v>
      </c>
      <c r="AI1952" t="s">
        <v>11</v>
      </c>
    </row>
    <row r="1953" spans="1:35" x14ac:dyDescent="0.45">
      <c r="A1953" t="s">
        <v>11</v>
      </c>
      <c r="B1953" t="s">
        <v>243</v>
      </c>
      <c r="C1953" t="s">
        <v>52</v>
      </c>
      <c r="D1953" t="s">
        <v>166</v>
      </c>
      <c r="E1953" t="s">
        <v>170</v>
      </c>
      <c r="F1953" t="str">
        <f>VLOOKUP(A1953,Metadata!$A$1:$H$42, 7, FALSE)</f>
        <v>No HEAL CRF Match</v>
      </c>
      <c r="G1953" t="s">
        <v>2195</v>
      </c>
      <c r="H1953" t="s">
        <v>3884</v>
      </c>
      <c r="I1953" t="s">
        <v>5389</v>
      </c>
      <c r="J1953" t="s">
        <v>5470</v>
      </c>
      <c r="N1953" t="s">
        <v>5478</v>
      </c>
      <c r="R1953" t="s">
        <v>5753</v>
      </c>
      <c r="AI1953" t="s">
        <v>11</v>
      </c>
    </row>
    <row r="1954" spans="1:35" x14ac:dyDescent="0.45">
      <c r="A1954" t="s">
        <v>11</v>
      </c>
      <c r="B1954" t="s">
        <v>243</v>
      </c>
      <c r="C1954" t="s">
        <v>52</v>
      </c>
      <c r="D1954" t="s">
        <v>166</v>
      </c>
      <c r="E1954" t="s">
        <v>170</v>
      </c>
      <c r="F1954" t="str">
        <f>VLOOKUP(A1954,Metadata!$A$1:$H$42, 7, FALSE)</f>
        <v>No HEAL CRF Match</v>
      </c>
      <c r="G1954" t="s">
        <v>2196</v>
      </c>
      <c r="H1954" t="s">
        <v>2297</v>
      </c>
      <c r="I1954" t="s">
        <v>5390</v>
      </c>
      <c r="J1954" t="s">
        <v>5469</v>
      </c>
      <c r="AI1954" t="s">
        <v>11</v>
      </c>
    </row>
    <row r="1955" spans="1:35" x14ac:dyDescent="0.45">
      <c r="A1955" t="s">
        <v>11</v>
      </c>
      <c r="B1955" t="s">
        <v>243</v>
      </c>
      <c r="C1955" t="s">
        <v>52</v>
      </c>
      <c r="D1955" t="s">
        <v>166</v>
      </c>
      <c r="E1955" t="s">
        <v>170</v>
      </c>
      <c r="F1955" t="str">
        <f>VLOOKUP(A1955,Metadata!$A$1:$H$42, 7, FALSE)</f>
        <v>No HEAL CRF Match</v>
      </c>
      <c r="G1955" t="s">
        <v>2197</v>
      </c>
      <c r="H1955" t="s">
        <v>3885</v>
      </c>
      <c r="I1955" t="s">
        <v>5391</v>
      </c>
      <c r="J1955" t="s">
        <v>5470</v>
      </c>
      <c r="N1955" t="s">
        <v>5478</v>
      </c>
      <c r="R1955" t="s">
        <v>5754</v>
      </c>
      <c r="AI1955" t="s">
        <v>11</v>
      </c>
    </row>
    <row r="1956" spans="1:35" x14ac:dyDescent="0.45">
      <c r="A1956" t="s">
        <v>11</v>
      </c>
      <c r="B1956" t="s">
        <v>243</v>
      </c>
      <c r="C1956" t="s">
        <v>52</v>
      </c>
      <c r="D1956" t="s">
        <v>166</v>
      </c>
      <c r="E1956" t="s">
        <v>170</v>
      </c>
      <c r="F1956" t="str">
        <f>VLOOKUP(A1956,Metadata!$A$1:$H$42, 7, FALSE)</f>
        <v>No HEAL CRF Match</v>
      </c>
      <c r="G1956" t="s">
        <v>2198</v>
      </c>
      <c r="H1956" t="s">
        <v>2297</v>
      </c>
      <c r="I1956" t="s">
        <v>5390</v>
      </c>
      <c r="J1956" t="s">
        <v>5469</v>
      </c>
      <c r="AI1956" t="s">
        <v>11</v>
      </c>
    </row>
    <row r="1957" spans="1:35" x14ac:dyDescent="0.45">
      <c r="A1957" t="s">
        <v>11</v>
      </c>
      <c r="B1957" t="s">
        <v>243</v>
      </c>
      <c r="C1957" t="s">
        <v>52</v>
      </c>
      <c r="D1957" t="s">
        <v>166</v>
      </c>
      <c r="E1957" t="s">
        <v>170</v>
      </c>
      <c r="F1957" t="str">
        <f>VLOOKUP(A1957,Metadata!$A$1:$H$42, 7, FALSE)</f>
        <v>No HEAL CRF Match</v>
      </c>
      <c r="G1957" t="s">
        <v>2199</v>
      </c>
      <c r="H1957" t="s">
        <v>3886</v>
      </c>
      <c r="I1957" t="s">
        <v>5392</v>
      </c>
      <c r="J1957" t="s">
        <v>5470</v>
      </c>
      <c r="N1957" t="s">
        <v>5552</v>
      </c>
      <c r="R1957" t="s">
        <v>5755</v>
      </c>
      <c r="AI1957" t="s">
        <v>11</v>
      </c>
    </row>
    <row r="1958" spans="1:35" x14ac:dyDescent="0.45">
      <c r="A1958" t="s">
        <v>11</v>
      </c>
      <c r="B1958" t="s">
        <v>243</v>
      </c>
      <c r="C1958" t="s">
        <v>52</v>
      </c>
      <c r="D1958" t="s">
        <v>166</v>
      </c>
      <c r="E1958" t="s">
        <v>170</v>
      </c>
      <c r="F1958" t="str">
        <f>VLOOKUP(A1958,Metadata!$A$1:$H$42, 7, FALSE)</f>
        <v>No HEAL CRF Match</v>
      </c>
      <c r="G1958" t="s">
        <v>2200</v>
      </c>
      <c r="H1958" t="s">
        <v>2329</v>
      </c>
      <c r="I1958" t="s">
        <v>5393</v>
      </c>
      <c r="J1958" t="s">
        <v>5469</v>
      </c>
      <c r="AI1958" t="s">
        <v>11</v>
      </c>
    </row>
    <row r="1959" spans="1:35" x14ac:dyDescent="0.45">
      <c r="A1959" t="s">
        <v>11</v>
      </c>
      <c r="B1959" t="s">
        <v>243</v>
      </c>
      <c r="C1959" t="s">
        <v>52</v>
      </c>
      <c r="D1959" t="s">
        <v>166</v>
      </c>
      <c r="E1959" t="s">
        <v>170</v>
      </c>
      <c r="F1959" t="str">
        <f>VLOOKUP(A1959,Metadata!$A$1:$H$42, 7, FALSE)</f>
        <v>No HEAL CRF Match</v>
      </c>
      <c r="G1959" t="s">
        <v>2201</v>
      </c>
      <c r="H1959" t="s">
        <v>3228</v>
      </c>
      <c r="I1959" t="s">
        <v>5387</v>
      </c>
      <c r="J1959" t="s">
        <v>5469</v>
      </c>
      <c r="AI1959" t="s">
        <v>11</v>
      </c>
    </row>
    <row r="1960" spans="1:35" x14ac:dyDescent="0.45">
      <c r="A1960" t="s">
        <v>11</v>
      </c>
      <c r="B1960" t="s">
        <v>243</v>
      </c>
      <c r="C1960" t="s">
        <v>52</v>
      </c>
      <c r="D1960" t="s">
        <v>166</v>
      </c>
      <c r="E1960" t="s">
        <v>170</v>
      </c>
      <c r="F1960" t="str">
        <f>VLOOKUP(A1960,Metadata!$A$1:$H$42, 7, FALSE)</f>
        <v>No HEAL CRF Match</v>
      </c>
      <c r="G1960" t="s">
        <v>2202</v>
      </c>
      <c r="H1960" t="s">
        <v>3887</v>
      </c>
      <c r="I1960" t="s">
        <v>5394</v>
      </c>
      <c r="J1960" t="s">
        <v>5470</v>
      </c>
      <c r="N1960" t="s">
        <v>5485</v>
      </c>
      <c r="R1960" t="s">
        <v>5756</v>
      </c>
      <c r="AI1960" t="s">
        <v>11</v>
      </c>
    </row>
    <row r="1961" spans="1:35" x14ac:dyDescent="0.45">
      <c r="A1961" t="s">
        <v>11</v>
      </c>
      <c r="B1961" t="s">
        <v>243</v>
      </c>
      <c r="C1961" t="s">
        <v>52</v>
      </c>
      <c r="D1961" t="s">
        <v>166</v>
      </c>
      <c r="E1961" t="s">
        <v>170</v>
      </c>
      <c r="F1961" t="str">
        <f>VLOOKUP(A1961,Metadata!$A$1:$H$42, 7, FALSE)</f>
        <v>No HEAL CRF Match</v>
      </c>
      <c r="G1961" t="s">
        <v>2203</v>
      </c>
      <c r="H1961" t="s">
        <v>2329</v>
      </c>
      <c r="I1961" t="s">
        <v>5393</v>
      </c>
      <c r="J1961" t="s">
        <v>5469</v>
      </c>
      <c r="AI1961" t="s">
        <v>11</v>
      </c>
    </row>
    <row r="1962" spans="1:35" x14ac:dyDescent="0.45">
      <c r="A1962" t="s">
        <v>11</v>
      </c>
      <c r="B1962" t="s">
        <v>243</v>
      </c>
      <c r="C1962" t="s">
        <v>52</v>
      </c>
      <c r="D1962" t="s">
        <v>166</v>
      </c>
      <c r="E1962" t="s">
        <v>170</v>
      </c>
      <c r="F1962" t="str">
        <f>VLOOKUP(A1962,Metadata!$A$1:$H$42, 7, FALSE)</f>
        <v>No HEAL CRF Match</v>
      </c>
      <c r="G1962" t="s">
        <v>2204</v>
      </c>
      <c r="H1962" t="s">
        <v>3228</v>
      </c>
      <c r="I1962" t="s">
        <v>5387</v>
      </c>
      <c r="J1962" t="s">
        <v>5469</v>
      </c>
      <c r="AI1962" t="s">
        <v>11</v>
      </c>
    </row>
    <row r="1963" spans="1:35" x14ac:dyDescent="0.45">
      <c r="A1963" t="s">
        <v>11</v>
      </c>
      <c r="B1963" t="s">
        <v>243</v>
      </c>
      <c r="C1963" t="s">
        <v>52</v>
      </c>
      <c r="D1963" t="s">
        <v>166</v>
      </c>
      <c r="E1963" t="s">
        <v>170</v>
      </c>
      <c r="F1963" t="str">
        <f>VLOOKUP(A1963,Metadata!$A$1:$H$42, 7, FALSE)</f>
        <v>No HEAL CRF Match</v>
      </c>
      <c r="G1963" t="s">
        <v>2205</v>
      </c>
      <c r="H1963" t="s">
        <v>3888</v>
      </c>
      <c r="I1963" t="s">
        <v>5395</v>
      </c>
      <c r="J1963" t="s">
        <v>5470</v>
      </c>
      <c r="N1963" t="s">
        <v>5485</v>
      </c>
      <c r="R1963" t="s">
        <v>5757</v>
      </c>
      <c r="AI1963" t="s">
        <v>11</v>
      </c>
    </row>
    <row r="1964" spans="1:35" x14ac:dyDescent="0.45">
      <c r="A1964" t="s">
        <v>11</v>
      </c>
      <c r="B1964" t="s">
        <v>243</v>
      </c>
      <c r="C1964" t="s">
        <v>52</v>
      </c>
      <c r="D1964" t="s">
        <v>166</v>
      </c>
      <c r="E1964" t="s">
        <v>170</v>
      </c>
      <c r="F1964" t="str">
        <f>VLOOKUP(A1964,Metadata!$A$1:$H$42, 7, FALSE)</f>
        <v>No HEAL CRF Match</v>
      </c>
      <c r="G1964" t="s">
        <v>2206</v>
      </c>
      <c r="H1964" t="s">
        <v>2329</v>
      </c>
      <c r="I1964" t="s">
        <v>5393</v>
      </c>
      <c r="J1964" t="s">
        <v>5469</v>
      </c>
      <c r="AI1964" t="s">
        <v>11</v>
      </c>
    </row>
    <row r="1965" spans="1:35" x14ac:dyDescent="0.45">
      <c r="A1965" t="s">
        <v>11</v>
      </c>
      <c r="B1965" t="s">
        <v>243</v>
      </c>
      <c r="C1965" t="s">
        <v>52</v>
      </c>
      <c r="D1965" t="s">
        <v>166</v>
      </c>
      <c r="E1965" t="s">
        <v>170</v>
      </c>
      <c r="F1965" t="str">
        <f>VLOOKUP(A1965,Metadata!$A$1:$H$42, 7, FALSE)</f>
        <v>No HEAL CRF Match</v>
      </c>
      <c r="G1965" t="s">
        <v>2207</v>
      </c>
      <c r="H1965" t="s">
        <v>2297</v>
      </c>
      <c r="I1965" t="s">
        <v>5390</v>
      </c>
      <c r="J1965" t="s">
        <v>5469</v>
      </c>
      <c r="AI1965" t="s">
        <v>11</v>
      </c>
    </row>
    <row r="1966" spans="1:35" x14ac:dyDescent="0.45">
      <c r="A1966" t="s">
        <v>11</v>
      </c>
      <c r="B1966" t="s">
        <v>243</v>
      </c>
      <c r="C1966" t="s">
        <v>52</v>
      </c>
      <c r="D1966" t="s">
        <v>166</v>
      </c>
      <c r="E1966" t="s">
        <v>170</v>
      </c>
      <c r="F1966" t="str">
        <f>VLOOKUP(A1966,Metadata!$A$1:$H$42, 7, FALSE)</f>
        <v>No HEAL CRF Match</v>
      </c>
      <c r="G1966" t="s">
        <v>2208</v>
      </c>
      <c r="H1966" t="s">
        <v>3889</v>
      </c>
      <c r="I1966" t="s">
        <v>5396</v>
      </c>
      <c r="J1966" t="s">
        <v>5470</v>
      </c>
      <c r="N1966" t="s">
        <v>5478</v>
      </c>
      <c r="R1966" t="s">
        <v>5758</v>
      </c>
      <c r="AI1966" t="s">
        <v>11</v>
      </c>
    </row>
    <row r="1967" spans="1:35" x14ac:dyDescent="0.45">
      <c r="A1967" t="s">
        <v>11</v>
      </c>
      <c r="B1967" t="s">
        <v>243</v>
      </c>
      <c r="C1967" t="s">
        <v>52</v>
      </c>
      <c r="D1967" t="s">
        <v>166</v>
      </c>
      <c r="E1967" t="s">
        <v>170</v>
      </c>
      <c r="F1967" t="str">
        <f>VLOOKUP(A1967,Metadata!$A$1:$H$42, 7, FALSE)</f>
        <v>No HEAL CRF Match</v>
      </c>
      <c r="G1967" t="s">
        <v>2209</v>
      </c>
      <c r="H1967" t="s">
        <v>3890</v>
      </c>
      <c r="I1967" t="s">
        <v>5397</v>
      </c>
      <c r="J1967" t="s">
        <v>5470</v>
      </c>
      <c r="N1967" t="s">
        <v>5478</v>
      </c>
      <c r="R1967" t="s">
        <v>5748</v>
      </c>
      <c r="AI1967" t="s">
        <v>11</v>
      </c>
    </row>
    <row r="1968" spans="1:35" x14ac:dyDescent="0.45">
      <c r="A1968" t="s">
        <v>11</v>
      </c>
      <c r="B1968" t="s">
        <v>243</v>
      </c>
      <c r="C1968" t="s">
        <v>52</v>
      </c>
      <c r="D1968" t="s">
        <v>166</v>
      </c>
      <c r="E1968" t="s">
        <v>170</v>
      </c>
      <c r="F1968" t="str">
        <f>VLOOKUP(A1968,Metadata!$A$1:$H$42, 7, FALSE)</f>
        <v>No HEAL CRF Match</v>
      </c>
      <c r="G1968" t="s">
        <v>2210</v>
      </c>
      <c r="H1968" t="s">
        <v>3891</v>
      </c>
      <c r="I1968" t="s">
        <v>5398</v>
      </c>
      <c r="J1968" t="s">
        <v>5470</v>
      </c>
      <c r="N1968" t="s">
        <v>5500</v>
      </c>
      <c r="R1968" t="s">
        <v>5752</v>
      </c>
      <c r="AI1968" t="s">
        <v>11</v>
      </c>
    </row>
    <row r="1969" spans="1:35" x14ac:dyDescent="0.45">
      <c r="A1969" t="s">
        <v>11</v>
      </c>
      <c r="B1969" t="s">
        <v>243</v>
      </c>
      <c r="C1969" t="s">
        <v>52</v>
      </c>
      <c r="D1969" t="s">
        <v>166</v>
      </c>
      <c r="E1969" t="s">
        <v>170</v>
      </c>
      <c r="F1969" t="str">
        <f>VLOOKUP(A1969,Metadata!$A$1:$H$42, 7, FALSE)</f>
        <v>No HEAL CRF Match</v>
      </c>
      <c r="G1969" t="s">
        <v>2211</v>
      </c>
      <c r="H1969" t="s">
        <v>3892</v>
      </c>
      <c r="I1969" t="s">
        <v>5399</v>
      </c>
      <c r="J1969" t="s">
        <v>5470</v>
      </c>
      <c r="N1969" t="s">
        <v>5478</v>
      </c>
      <c r="R1969" t="s">
        <v>5758</v>
      </c>
      <c r="AI1969" t="s">
        <v>11</v>
      </c>
    </row>
    <row r="1970" spans="1:35" x14ac:dyDescent="0.45">
      <c r="A1970" t="s">
        <v>11</v>
      </c>
      <c r="B1970" t="s">
        <v>243</v>
      </c>
      <c r="C1970" t="s">
        <v>52</v>
      </c>
      <c r="D1970" t="s">
        <v>166</v>
      </c>
      <c r="E1970" t="s">
        <v>170</v>
      </c>
      <c r="F1970" t="str">
        <f>VLOOKUP(A1970,Metadata!$A$1:$H$42, 7, FALSE)</f>
        <v>No HEAL CRF Match</v>
      </c>
      <c r="G1970" t="s">
        <v>2212</v>
      </c>
      <c r="H1970" t="s">
        <v>3893</v>
      </c>
      <c r="I1970" t="s">
        <v>5400</v>
      </c>
      <c r="J1970" t="s">
        <v>5470</v>
      </c>
      <c r="N1970" t="s">
        <v>5478</v>
      </c>
      <c r="R1970" t="s">
        <v>5748</v>
      </c>
      <c r="AI1970" t="s">
        <v>11</v>
      </c>
    </row>
    <row r="1971" spans="1:35" x14ac:dyDescent="0.45">
      <c r="A1971" t="s">
        <v>11</v>
      </c>
      <c r="B1971" t="s">
        <v>243</v>
      </c>
      <c r="C1971" t="s">
        <v>52</v>
      </c>
      <c r="D1971" t="s">
        <v>166</v>
      </c>
      <c r="E1971" t="s">
        <v>170</v>
      </c>
      <c r="F1971" t="str">
        <f>VLOOKUP(A1971,Metadata!$A$1:$H$42, 7, FALSE)</f>
        <v>No HEAL CRF Match</v>
      </c>
      <c r="G1971" t="s">
        <v>2213</v>
      </c>
      <c r="H1971" t="s">
        <v>3894</v>
      </c>
      <c r="I1971" t="s">
        <v>5401</v>
      </c>
      <c r="J1971" t="s">
        <v>5473</v>
      </c>
      <c r="N1971" t="s">
        <v>5479</v>
      </c>
      <c r="R1971" t="s">
        <v>5556</v>
      </c>
      <c r="AI1971" t="s">
        <v>11</v>
      </c>
    </row>
    <row r="1972" spans="1:35" x14ac:dyDescent="0.45">
      <c r="A1972" t="s">
        <v>11</v>
      </c>
      <c r="B1972" t="s">
        <v>243</v>
      </c>
      <c r="C1972" t="s">
        <v>52</v>
      </c>
      <c r="D1972" t="s">
        <v>166</v>
      </c>
      <c r="E1972" t="s">
        <v>170</v>
      </c>
      <c r="F1972" t="str">
        <f>VLOOKUP(A1972,Metadata!$A$1:$H$42, 7, FALSE)</f>
        <v>No HEAL CRF Match</v>
      </c>
      <c r="G1972" t="s">
        <v>2214</v>
      </c>
      <c r="H1972" t="s">
        <v>3895</v>
      </c>
      <c r="I1972" t="s">
        <v>5402</v>
      </c>
      <c r="J1972" t="s">
        <v>5473</v>
      </c>
      <c r="N1972" t="s">
        <v>5479</v>
      </c>
      <c r="R1972" t="s">
        <v>5556</v>
      </c>
      <c r="AI1972" t="s">
        <v>11</v>
      </c>
    </row>
    <row r="1973" spans="1:35" x14ac:dyDescent="0.45">
      <c r="A1973" t="s">
        <v>11</v>
      </c>
      <c r="B1973" t="s">
        <v>243</v>
      </c>
      <c r="C1973" t="s">
        <v>52</v>
      </c>
      <c r="D1973" t="s">
        <v>166</v>
      </c>
      <c r="E1973" t="s">
        <v>170</v>
      </c>
      <c r="F1973" t="str">
        <f>VLOOKUP(A1973,Metadata!$A$1:$H$42, 7, FALSE)</f>
        <v>No HEAL CRF Match</v>
      </c>
      <c r="G1973" t="s">
        <v>2215</v>
      </c>
      <c r="H1973" t="s">
        <v>3896</v>
      </c>
      <c r="I1973" t="s">
        <v>5403</v>
      </c>
      <c r="J1973" t="s">
        <v>5473</v>
      </c>
      <c r="N1973" t="s">
        <v>5479</v>
      </c>
      <c r="R1973" t="s">
        <v>5556</v>
      </c>
      <c r="AI1973" t="s">
        <v>11</v>
      </c>
    </row>
    <row r="1974" spans="1:35" x14ac:dyDescent="0.45">
      <c r="A1974" t="s">
        <v>11</v>
      </c>
      <c r="B1974" t="s">
        <v>243</v>
      </c>
      <c r="C1974" t="s">
        <v>52</v>
      </c>
      <c r="D1974" t="s">
        <v>166</v>
      </c>
      <c r="E1974" t="s">
        <v>170</v>
      </c>
      <c r="F1974" t="str">
        <f>VLOOKUP(A1974,Metadata!$A$1:$H$42, 7, FALSE)</f>
        <v>No HEAL CRF Match</v>
      </c>
      <c r="G1974" t="s">
        <v>2216</v>
      </c>
      <c r="H1974" t="s">
        <v>3897</v>
      </c>
      <c r="I1974" t="s">
        <v>5404</v>
      </c>
      <c r="J1974" t="s">
        <v>5473</v>
      </c>
      <c r="N1974" t="s">
        <v>5479</v>
      </c>
      <c r="R1974" t="s">
        <v>5556</v>
      </c>
      <c r="AI1974" t="s">
        <v>11</v>
      </c>
    </row>
    <row r="1975" spans="1:35" x14ac:dyDescent="0.45">
      <c r="A1975" t="s">
        <v>11</v>
      </c>
      <c r="B1975" t="s">
        <v>243</v>
      </c>
      <c r="C1975" t="s">
        <v>52</v>
      </c>
      <c r="D1975" t="s">
        <v>166</v>
      </c>
      <c r="E1975" t="s">
        <v>170</v>
      </c>
      <c r="F1975" t="str">
        <f>VLOOKUP(A1975,Metadata!$A$1:$H$42, 7, FALSE)</f>
        <v>No HEAL CRF Match</v>
      </c>
      <c r="G1975" t="s">
        <v>2217</v>
      </c>
      <c r="H1975" t="s">
        <v>3898</v>
      </c>
      <c r="I1975" t="s">
        <v>5405</v>
      </c>
      <c r="J1975" t="s">
        <v>5473</v>
      </c>
      <c r="N1975" t="s">
        <v>5479</v>
      </c>
      <c r="R1975" t="s">
        <v>5556</v>
      </c>
      <c r="AI1975" t="s">
        <v>11</v>
      </c>
    </row>
    <row r="1976" spans="1:35" x14ac:dyDescent="0.45">
      <c r="A1976" t="s">
        <v>11</v>
      </c>
      <c r="B1976" t="s">
        <v>243</v>
      </c>
      <c r="C1976" t="s">
        <v>52</v>
      </c>
      <c r="D1976" t="s">
        <v>166</v>
      </c>
      <c r="E1976" t="s">
        <v>170</v>
      </c>
      <c r="F1976" t="str">
        <f>VLOOKUP(A1976,Metadata!$A$1:$H$42, 7, FALSE)</f>
        <v>No HEAL CRF Match</v>
      </c>
      <c r="G1976" t="s">
        <v>2218</v>
      </c>
      <c r="H1976" t="s">
        <v>3899</v>
      </c>
      <c r="I1976" t="s">
        <v>5406</v>
      </c>
      <c r="J1976" t="s">
        <v>5473</v>
      </c>
      <c r="N1976" t="s">
        <v>5479</v>
      </c>
      <c r="R1976" t="s">
        <v>5556</v>
      </c>
      <c r="AI1976" t="s">
        <v>11</v>
      </c>
    </row>
    <row r="1977" spans="1:35" x14ac:dyDescent="0.45">
      <c r="A1977" t="s">
        <v>11</v>
      </c>
      <c r="B1977" t="s">
        <v>243</v>
      </c>
      <c r="C1977" t="s">
        <v>52</v>
      </c>
      <c r="D1977" t="s">
        <v>166</v>
      </c>
      <c r="E1977" t="s">
        <v>170</v>
      </c>
      <c r="F1977" t="str">
        <f>VLOOKUP(A1977,Metadata!$A$1:$H$42, 7, FALSE)</f>
        <v>No HEAL CRF Match</v>
      </c>
      <c r="G1977" t="s">
        <v>2219</v>
      </c>
      <c r="H1977" t="s">
        <v>3900</v>
      </c>
      <c r="I1977" t="s">
        <v>5407</v>
      </c>
      <c r="J1977" t="s">
        <v>5473</v>
      </c>
      <c r="N1977" t="s">
        <v>5479</v>
      </c>
      <c r="R1977" t="s">
        <v>5556</v>
      </c>
      <c r="AI1977" t="s">
        <v>11</v>
      </c>
    </row>
    <row r="1978" spans="1:35" x14ac:dyDescent="0.45">
      <c r="A1978" t="s">
        <v>11</v>
      </c>
      <c r="B1978" t="s">
        <v>243</v>
      </c>
      <c r="C1978" t="s">
        <v>52</v>
      </c>
      <c r="D1978" t="s">
        <v>166</v>
      </c>
      <c r="E1978" t="s">
        <v>170</v>
      </c>
      <c r="F1978" t="str">
        <f>VLOOKUP(A1978,Metadata!$A$1:$H$42, 7, FALSE)</f>
        <v>No HEAL CRF Match</v>
      </c>
      <c r="G1978" t="s">
        <v>2220</v>
      </c>
      <c r="H1978" t="s">
        <v>2329</v>
      </c>
      <c r="I1978" t="s">
        <v>5408</v>
      </c>
      <c r="J1978" t="s">
        <v>5469</v>
      </c>
      <c r="AI1978" t="s">
        <v>11</v>
      </c>
    </row>
    <row r="1979" spans="1:35" x14ac:dyDescent="0.45">
      <c r="A1979" t="s">
        <v>11</v>
      </c>
      <c r="B1979" t="s">
        <v>243</v>
      </c>
      <c r="C1979" t="s">
        <v>52</v>
      </c>
      <c r="D1979" t="s">
        <v>166</v>
      </c>
      <c r="E1979" t="s">
        <v>170</v>
      </c>
      <c r="F1979" t="str">
        <f>VLOOKUP(A1979,Metadata!$A$1:$H$42, 7, FALSE)</f>
        <v>No HEAL CRF Match</v>
      </c>
      <c r="G1979" t="s">
        <v>2221</v>
      </c>
      <c r="H1979" t="s">
        <v>3901</v>
      </c>
      <c r="I1979" t="s">
        <v>5409</v>
      </c>
      <c r="J1979" t="s">
        <v>5469</v>
      </c>
      <c r="AI1979" t="s">
        <v>11</v>
      </c>
    </row>
    <row r="1980" spans="1:35" x14ac:dyDescent="0.45">
      <c r="A1980" t="s">
        <v>11</v>
      </c>
      <c r="B1980" t="s">
        <v>243</v>
      </c>
      <c r="C1980" t="s">
        <v>52</v>
      </c>
      <c r="D1980" t="s">
        <v>166</v>
      </c>
      <c r="E1980" t="s">
        <v>170</v>
      </c>
      <c r="F1980" t="str">
        <f>VLOOKUP(A1980,Metadata!$A$1:$H$42, 7, FALSE)</f>
        <v>No HEAL CRF Match</v>
      </c>
      <c r="G1980" t="s">
        <v>2222</v>
      </c>
      <c r="H1980" t="s">
        <v>3902</v>
      </c>
      <c r="I1980" t="s">
        <v>5410</v>
      </c>
      <c r="J1980" t="s">
        <v>5469</v>
      </c>
      <c r="AI1980" t="s">
        <v>11</v>
      </c>
    </row>
    <row r="1981" spans="1:35" x14ac:dyDescent="0.45">
      <c r="A1981" t="s">
        <v>11</v>
      </c>
      <c r="B1981" t="s">
        <v>243</v>
      </c>
      <c r="C1981" t="s">
        <v>52</v>
      </c>
      <c r="D1981" t="s">
        <v>166</v>
      </c>
      <c r="E1981" t="s">
        <v>170</v>
      </c>
      <c r="F1981" t="str">
        <f>VLOOKUP(A1981,Metadata!$A$1:$H$42, 7, FALSE)</f>
        <v>No HEAL CRF Match</v>
      </c>
      <c r="G1981" t="s">
        <v>2223</v>
      </c>
      <c r="H1981" t="s">
        <v>3903</v>
      </c>
      <c r="I1981" t="s">
        <v>5411</v>
      </c>
      <c r="J1981" t="s">
        <v>5472</v>
      </c>
      <c r="K1981" t="s">
        <v>5476</v>
      </c>
      <c r="AI1981" t="s">
        <v>11</v>
      </c>
    </row>
    <row r="1982" spans="1:35" x14ac:dyDescent="0.45">
      <c r="A1982" t="s">
        <v>11</v>
      </c>
      <c r="B1982" t="s">
        <v>243</v>
      </c>
      <c r="C1982" t="s">
        <v>52</v>
      </c>
      <c r="D1982" t="s">
        <v>166</v>
      </c>
      <c r="E1982" t="s">
        <v>170</v>
      </c>
      <c r="F1982" t="str">
        <f>VLOOKUP(A1982,Metadata!$A$1:$H$42, 7, FALSE)</f>
        <v>No HEAL CRF Match</v>
      </c>
      <c r="G1982" t="s">
        <v>2224</v>
      </c>
      <c r="H1982" t="s">
        <v>3904</v>
      </c>
      <c r="I1982" t="s">
        <v>5412</v>
      </c>
      <c r="J1982" t="s">
        <v>5470</v>
      </c>
      <c r="N1982" t="s">
        <v>5478</v>
      </c>
      <c r="R1982" t="s">
        <v>5759</v>
      </c>
      <c r="AI1982" t="s">
        <v>11</v>
      </c>
    </row>
    <row r="1983" spans="1:35" x14ac:dyDescent="0.45">
      <c r="A1983" t="s">
        <v>11</v>
      </c>
      <c r="B1983" t="s">
        <v>243</v>
      </c>
      <c r="C1983" t="s">
        <v>52</v>
      </c>
      <c r="D1983" t="s">
        <v>166</v>
      </c>
      <c r="E1983" t="s">
        <v>170</v>
      </c>
      <c r="F1983" t="str">
        <f>VLOOKUP(A1983,Metadata!$A$1:$H$42, 7, FALSE)</f>
        <v>No HEAL CRF Match</v>
      </c>
      <c r="G1983" t="s">
        <v>2225</v>
      </c>
      <c r="H1983" t="s">
        <v>3905</v>
      </c>
      <c r="I1983" t="s">
        <v>5413</v>
      </c>
      <c r="J1983" t="s">
        <v>5472</v>
      </c>
      <c r="K1983" t="s">
        <v>5476</v>
      </c>
      <c r="AI1983" t="s">
        <v>11</v>
      </c>
    </row>
    <row r="1984" spans="1:35" x14ac:dyDescent="0.45">
      <c r="A1984" t="s">
        <v>11</v>
      </c>
      <c r="B1984" t="s">
        <v>243</v>
      </c>
      <c r="C1984" t="s">
        <v>52</v>
      </c>
      <c r="D1984" t="s">
        <v>166</v>
      </c>
      <c r="E1984" t="s">
        <v>170</v>
      </c>
      <c r="F1984" t="str">
        <f>VLOOKUP(A1984,Metadata!$A$1:$H$42, 7, FALSE)</f>
        <v>No HEAL CRF Match</v>
      </c>
      <c r="G1984" t="s">
        <v>2226</v>
      </c>
      <c r="H1984" t="s">
        <v>3906</v>
      </c>
      <c r="I1984" t="s">
        <v>5414</v>
      </c>
      <c r="J1984" t="s">
        <v>5470</v>
      </c>
      <c r="N1984" t="s">
        <v>5501</v>
      </c>
      <c r="R1984" t="s">
        <v>5760</v>
      </c>
      <c r="AI1984" t="s">
        <v>11</v>
      </c>
    </row>
    <row r="1985" spans="1:35" x14ac:dyDescent="0.45">
      <c r="A1985" t="s">
        <v>11</v>
      </c>
      <c r="B1985" t="s">
        <v>243</v>
      </c>
      <c r="C1985" t="s">
        <v>52</v>
      </c>
      <c r="D1985" t="s">
        <v>166</v>
      </c>
      <c r="E1985" t="s">
        <v>170</v>
      </c>
      <c r="F1985" t="str">
        <f>VLOOKUP(A1985,Metadata!$A$1:$H$42, 7, FALSE)</f>
        <v>No HEAL CRF Match</v>
      </c>
      <c r="G1985" t="s">
        <v>2227</v>
      </c>
      <c r="H1985" t="s">
        <v>2329</v>
      </c>
      <c r="I1985" t="s">
        <v>5408</v>
      </c>
      <c r="J1985" t="s">
        <v>5469</v>
      </c>
      <c r="AI1985" t="s">
        <v>11</v>
      </c>
    </row>
    <row r="1986" spans="1:35" x14ac:dyDescent="0.45">
      <c r="A1986" t="s">
        <v>11</v>
      </c>
      <c r="B1986" t="s">
        <v>243</v>
      </c>
      <c r="C1986" t="s">
        <v>52</v>
      </c>
      <c r="D1986" t="s">
        <v>166</v>
      </c>
      <c r="E1986" t="s">
        <v>170</v>
      </c>
      <c r="F1986" t="str">
        <f>VLOOKUP(A1986,Metadata!$A$1:$H$42, 7, FALSE)</f>
        <v>No HEAL CRF Match</v>
      </c>
      <c r="G1986" t="s">
        <v>2228</v>
      </c>
      <c r="H1986" t="s">
        <v>3228</v>
      </c>
      <c r="I1986" t="s">
        <v>5415</v>
      </c>
      <c r="J1986" t="s">
        <v>5469</v>
      </c>
      <c r="AI1986" t="s">
        <v>11</v>
      </c>
    </row>
    <row r="1987" spans="1:35" x14ac:dyDescent="0.45">
      <c r="A1987" t="s">
        <v>11</v>
      </c>
      <c r="B1987" t="s">
        <v>243</v>
      </c>
      <c r="C1987" t="s">
        <v>52</v>
      </c>
      <c r="D1987" t="s">
        <v>166</v>
      </c>
      <c r="E1987" t="s">
        <v>170</v>
      </c>
      <c r="F1987" t="str">
        <f>VLOOKUP(A1987,Metadata!$A$1:$H$42, 7, FALSE)</f>
        <v>No HEAL CRF Match</v>
      </c>
      <c r="G1987" t="s">
        <v>2229</v>
      </c>
      <c r="H1987" t="s">
        <v>3907</v>
      </c>
      <c r="I1987" t="s">
        <v>5416</v>
      </c>
      <c r="J1987" t="s">
        <v>5470</v>
      </c>
      <c r="N1987" t="s">
        <v>5526</v>
      </c>
      <c r="R1987" t="s">
        <v>5761</v>
      </c>
      <c r="AI1987" t="s">
        <v>11</v>
      </c>
    </row>
    <row r="1988" spans="1:35" x14ac:dyDescent="0.45">
      <c r="A1988" t="s">
        <v>11</v>
      </c>
      <c r="B1988" t="s">
        <v>243</v>
      </c>
      <c r="C1988" t="s">
        <v>52</v>
      </c>
      <c r="D1988" t="s">
        <v>166</v>
      </c>
      <c r="E1988" t="s">
        <v>170</v>
      </c>
      <c r="F1988" t="str">
        <f>VLOOKUP(A1988,Metadata!$A$1:$H$42, 7, FALSE)</f>
        <v>No HEAL CRF Match</v>
      </c>
      <c r="G1988" t="s">
        <v>2230</v>
      </c>
      <c r="H1988" t="s">
        <v>2329</v>
      </c>
      <c r="I1988" t="s">
        <v>5408</v>
      </c>
      <c r="J1988" t="s">
        <v>5469</v>
      </c>
      <c r="AI1988" t="s">
        <v>11</v>
      </c>
    </row>
    <row r="1989" spans="1:35" x14ac:dyDescent="0.45">
      <c r="A1989" t="s">
        <v>11</v>
      </c>
      <c r="B1989" t="s">
        <v>243</v>
      </c>
      <c r="C1989" t="s">
        <v>52</v>
      </c>
      <c r="D1989" t="s">
        <v>166</v>
      </c>
      <c r="E1989" t="s">
        <v>170</v>
      </c>
      <c r="F1989" t="str">
        <f>VLOOKUP(A1989,Metadata!$A$1:$H$42, 7, FALSE)</f>
        <v>No HEAL CRF Match</v>
      </c>
      <c r="G1989" t="s">
        <v>2231</v>
      </c>
      <c r="H1989" t="s">
        <v>3228</v>
      </c>
      <c r="I1989" t="s">
        <v>5415</v>
      </c>
      <c r="J1989" t="s">
        <v>5469</v>
      </c>
      <c r="AI1989" t="s">
        <v>11</v>
      </c>
    </row>
    <row r="1990" spans="1:35" x14ac:dyDescent="0.45">
      <c r="A1990" t="s">
        <v>11</v>
      </c>
      <c r="B1990" t="s">
        <v>243</v>
      </c>
      <c r="C1990" t="s">
        <v>52</v>
      </c>
      <c r="D1990" t="s">
        <v>166</v>
      </c>
      <c r="E1990" t="s">
        <v>170</v>
      </c>
      <c r="F1990" t="str">
        <f>VLOOKUP(A1990,Metadata!$A$1:$H$42, 7, FALSE)</f>
        <v>No HEAL CRF Match</v>
      </c>
      <c r="G1990" t="s">
        <v>2232</v>
      </c>
      <c r="H1990" t="s">
        <v>3908</v>
      </c>
      <c r="I1990" t="s">
        <v>5417</v>
      </c>
      <c r="J1990" t="s">
        <v>5473</v>
      </c>
      <c r="N1990" t="s">
        <v>5479</v>
      </c>
      <c r="R1990" t="s">
        <v>5556</v>
      </c>
      <c r="AI1990" t="s">
        <v>11</v>
      </c>
    </row>
    <row r="1991" spans="1:35" x14ac:dyDescent="0.45">
      <c r="A1991" t="s">
        <v>11</v>
      </c>
      <c r="B1991" t="s">
        <v>243</v>
      </c>
      <c r="C1991" t="s">
        <v>52</v>
      </c>
      <c r="D1991" t="s">
        <v>166</v>
      </c>
      <c r="E1991" t="s">
        <v>170</v>
      </c>
      <c r="F1991" t="str">
        <f>VLOOKUP(A1991,Metadata!$A$1:$H$42, 7, FALSE)</f>
        <v>No HEAL CRF Match</v>
      </c>
      <c r="G1991" t="s">
        <v>2233</v>
      </c>
      <c r="H1991" t="s">
        <v>3909</v>
      </c>
      <c r="I1991" t="s">
        <v>5418</v>
      </c>
      <c r="J1991" t="s">
        <v>5473</v>
      </c>
      <c r="N1991" t="s">
        <v>5479</v>
      </c>
      <c r="R1991" t="s">
        <v>5556</v>
      </c>
      <c r="AI1991" t="s">
        <v>11</v>
      </c>
    </row>
    <row r="1992" spans="1:35" x14ac:dyDescent="0.45">
      <c r="A1992" t="s">
        <v>11</v>
      </c>
      <c r="B1992" t="s">
        <v>243</v>
      </c>
      <c r="C1992" t="s">
        <v>52</v>
      </c>
      <c r="D1992" t="s">
        <v>166</v>
      </c>
      <c r="E1992" t="s">
        <v>170</v>
      </c>
      <c r="F1992" t="str">
        <f>VLOOKUP(A1992,Metadata!$A$1:$H$42, 7, FALSE)</f>
        <v>No HEAL CRF Match</v>
      </c>
      <c r="G1992" t="s">
        <v>2234</v>
      </c>
      <c r="H1992" t="s">
        <v>3910</v>
      </c>
      <c r="I1992" t="s">
        <v>5419</v>
      </c>
      <c r="J1992" t="s">
        <v>5473</v>
      </c>
      <c r="N1992" t="s">
        <v>5479</v>
      </c>
      <c r="R1992" t="s">
        <v>5556</v>
      </c>
      <c r="AI1992" t="s">
        <v>11</v>
      </c>
    </row>
    <row r="1993" spans="1:35" x14ac:dyDescent="0.45">
      <c r="A1993" t="s">
        <v>11</v>
      </c>
      <c r="B1993" t="s">
        <v>243</v>
      </c>
      <c r="C1993" t="s">
        <v>52</v>
      </c>
      <c r="D1993" t="s">
        <v>166</v>
      </c>
      <c r="E1993" t="s">
        <v>170</v>
      </c>
      <c r="F1993" t="str">
        <f>VLOOKUP(A1993,Metadata!$A$1:$H$42, 7, FALSE)</f>
        <v>No HEAL CRF Match</v>
      </c>
      <c r="G1993" t="s">
        <v>2235</v>
      </c>
      <c r="H1993" t="s">
        <v>3911</v>
      </c>
      <c r="I1993" t="s">
        <v>5420</v>
      </c>
      <c r="J1993" t="s">
        <v>5473</v>
      </c>
      <c r="N1993" t="s">
        <v>5479</v>
      </c>
      <c r="R1993" t="s">
        <v>5556</v>
      </c>
      <c r="AI1993" t="s">
        <v>11</v>
      </c>
    </row>
    <row r="1994" spans="1:35" x14ac:dyDescent="0.45">
      <c r="A1994" t="s">
        <v>11</v>
      </c>
      <c r="B1994" t="s">
        <v>243</v>
      </c>
      <c r="C1994" t="s">
        <v>52</v>
      </c>
      <c r="D1994" t="s">
        <v>166</v>
      </c>
      <c r="E1994" t="s">
        <v>170</v>
      </c>
      <c r="F1994" t="str">
        <f>VLOOKUP(A1994,Metadata!$A$1:$H$42, 7, FALSE)</f>
        <v>No HEAL CRF Match</v>
      </c>
      <c r="G1994" t="s">
        <v>2236</v>
      </c>
      <c r="H1994" t="s">
        <v>3912</v>
      </c>
      <c r="I1994" t="s">
        <v>5421</v>
      </c>
      <c r="J1994" t="s">
        <v>5473</v>
      </c>
      <c r="N1994" t="s">
        <v>5479</v>
      </c>
      <c r="R1994" t="s">
        <v>5556</v>
      </c>
      <c r="AI1994" t="s">
        <v>11</v>
      </c>
    </row>
    <row r="1995" spans="1:35" x14ac:dyDescent="0.45">
      <c r="A1995" t="s">
        <v>11</v>
      </c>
      <c r="B1995" t="s">
        <v>243</v>
      </c>
      <c r="C1995" t="s">
        <v>52</v>
      </c>
      <c r="D1995" t="s">
        <v>166</v>
      </c>
      <c r="E1995" t="s">
        <v>170</v>
      </c>
      <c r="F1995" t="str">
        <f>VLOOKUP(A1995,Metadata!$A$1:$H$42, 7, FALSE)</f>
        <v>No HEAL CRF Match</v>
      </c>
      <c r="G1995" t="s">
        <v>2237</v>
      </c>
      <c r="H1995" t="s">
        <v>3913</v>
      </c>
      <c r="I1995" t="s">
        <v>5422</v>
      </c>
      <c r="J1995" t="s">
        <v>5473</v>
      </c>
      <c r="N1995" t="s">
        <v>5479</v>
      </c>
      <c r="R1995" t="s">
        <v>5556</v>
      </c>
      <c r="AI1995" t="s">
        <v>11</v>
      </c>
    </row>
    <row r="1996" spans="1:35" x14ac:dyDescent="0.45">
      <c r="A1996" t="s">
        <v>11</v>
      </c>
      <c r="B1996" t="s">
        <v>243</v>
      </c>
      <c r="C1996" t="s">
        <v>52</v>
      </c>
      <c r="D1996" t="s">
        <v>166</v>
      </c>
      <c r="E1996" t="s">
        <v>170</v>
      </c>
      <c r="F1996" t="str">
        <f>VLOOKUP(A1996,Metadata!$A$1:$H$42, 7, FALSE)</f>
        <v>No HEAL CRF Match</v>
      </c>
      <c r="G1996" t="s">
        <v>2238</v>
      </c>
      <c r="H1996" t="s">
        <v>3914</v>
      </c>
      <c r="I1996" t="s">
        <v>5423</v>
      </c>
      <c r="J1996" t="s">
        <v>5473</v>
      </c>
      <c r="N1996" t="s">
        <v>5479</v>
      </c>
      <c r="R1996" t="s">
        <v>5556</v>
      </c>
      <c r="AI1996" t="s">
        <v>11</v>
      </c>
    </row>
    <row r="1997" spans="1:35" x14ac:dyDescent="0.45">
      <c r="A1997" t="s">
        <v>11</v>
      </c>
      <c r="B1997" t="s">
        <v>243</v>
      </c>
      <c r="C1997" t="s">
        <v>52</v>
      </c>
      <c r="D1997" t="s">
        <v>166</v>
      </c>
      <c r="E1997" t="s">
        <v>170</v>
      </c>
      <c r="F1997" t="str">
        <f>VLOOKUP(A1997,Metadata!$A$1:$H$42, 7, FALSE)</f>
        <v>No HEAL CRF Match</v>
      </c>
      <c r="G1997" t="s">
        <v>2239</v>
      </c>
      <c r="H1997" t="s">
        <v>3915</v>
      </c>
      <c r="I1997" t="s">
        <v>5424</v>
      </c>
      <c r="J1997" t="s">
        <v>5473</v>
      </c>
      <c r="N1997" t="s">
        <v>5479</v>
      </c>
      <c r="R1997" t="s">
        <v>5556</v>
      </c>
      <c r="AI1997" t="s">
        <v>11</v>
      </c>
    </row>
    <row r="1998" spans="1:35" x14ac:dyDescent="0.45">
      <c r="A1998" t="s">
        <v>11</v>
      </c>
      <c r="B1998" t="s">
        <v>243</v>
      </c>
      <c r="C1998" t="s">
        <v>52</v>
      </c>
      <c r="D1998" t="s">
        <v>166</v>
      </c>
      <c r="E1998" t="s">
        <v>170</v>
      </c>
      <c r="F1998" t="str">
        <f>VLOOKUP(A1998,Metadata!$A$1:$H$42, 7, FALSE)</f>
        <v>No HEAL CRF Match</v>
      </c>
      <c r="G1998" t="s">
        <v>2240</v>
      </c>
      <c r="H1998" t="s">
        <v>3916</v>
      </c>
      <c r="I1998" t="s">
        <v>5425</v>
      </c>
      <c r="J1998" t="s">
        <v>5473</v>
      </c>
      <c r="N1998" t="s">
        <v>5479</v>
      </c>
      <c r="R1998" t="s">
        <v>5556</v>
      </c>
      <c r="AI1998" t="s">
        <v>11</v>
      </c>
    </row>
    <row r="1999" spans="1:35" x14ac:dyDescent="0.45">
      <c r="A1999" t="s">
        <v>11</v>
      </c>
      <c r="B1999" t="s">
        <v>243</v>
      </c>
      <c r="C1999" t="s">
        <v>52</v>
      </c>
      <c r="D1999" t="s">
        <v>166</v>
      </c>
      <c r="E1999" t="s">
        <v>170</v>
      </c>
      <c r="F1999" t="str">
        <f>VLOOKUP(A1999,Metadata!$A$1:$H$42, 7, FALSE)</f>
        <v>No HEAL CRF Match</v>
      </c>
      <c r="G1999" t="s">
        <v>2241</v>
      </c>
      <c r="H1999" t="s">
        <v>3917</v>
      </c>
      <c r="I1999" t="s">
        <v>5426</v>
      </c>
      <c r="J1999" t="s">
        <v>5473</v>
      </c>
      <c r="N1999" t="s">
        <v>5479</v>
      </c>
      <c r="R1999" t="s">
        <v>5556</v>
      </c>
      <c r="AI1999" t="s">
        <v>11</v>
      </c>
    </row>
    <row r="2000" spans="1:35" x14ac:dyDescent="0.45">
      <c r="A2000" t="s">
        <v>11</v>
      </c>
      <c r="B2000" t="s">
        <v>243</v>
      </c>
      <c r="C2000" t="s">
        <v>52</v>
      </c>
      <c r="D2000" t="s">
        <v>166</v>
      </c>
      <c r="E2000" t="s">
        <v>170</v>
      </c>
      <c r="F2000" t="str">
        <f>VLOOKUP(A2000,Metadata!$A$1:$H$42, 7, FALSE)</f>
        <v>No HEAL CRF Match</v>
      </c>
      <c r="G2000" t="s">
        <v>2242</v>
      </c>
      <c r="H2000" t="s">
        <v>3918</v>
      </c>
      <c r="I2000" t="s">
        <v>5427</v>
      </c>
      <c r="J2000" t="s">
        <v>5473</v>
      </c>
      <c r="N2000" t="s">
        <v>5479</v>
      </c>
      <c r="R2000" t="s">
        <v>5556</v>
      </c>
      <c r="AI2000" t="s">
        <v>11</v>
      </c>
    </row>
    <row r="2001" spans="1:35" x14ac:dyDescent="0.45">
      <c r="A2001" t="s">
        <v>11</v>
      </c>
      <c r="B2001" t="s">
        <v>243</v>
      </c>
      <c r="C2001" t="s">
        <v>52</v>
      </c>
      <c r="D2001" t="s">
        <v>166</v>
      </c>
      <c r="E2001" t="s">
        <v>170</v>
      </c>
      <c r="F2001" t="str">
        <f>VLOOKUP(A2001,Metadata!$A$1:$H$42, 7, FALSE)</f>
        <v>No HEAL CRF Match</v>
      </c>
      <c r="G2001" t="s">
        <v>2243</v>
      </c>
      <c r="H2001" t="s">
        <v>2329</v>
      </c>
      <c r="I2001" t="s">
        <v>5408</v>
      </c>
      <c r="J2001" t="s">
        <v>5469</v>
      </c>
      <c r="AI2001" t="s">
        <v>11</v>
      </c>
    </row>
    <row r="2002" spans="1:35" x14ac:dyDescent="0.45">
      <c r="A2002" t="s">
        <v>11</v>
      </c>
      <c r="B2002" t="s">
        <v>243</v>
      </c>
      <c r="C2002" t="s">
        <v>52</v>
      </c>
      <c r="D2002" t="s">
        <v>166</v>
      </c>
      <c r="E2002" t="s">
        <v>170</v>
      </c>
      <c r="F2002" t="str">
        <f>VLOOKUP(A2002,Metadata!$A$1:$H$42, 7, FALSE)</f>
        <v>No HEAL CRF Match</v>
      </c>
      <c r="G2002" t="s">
        <v>2244</v>
      </c>
      <c r="H2002" t="s">
        <v>3228</v>
      </c>
      <c r="I2002" t="s">
        <v>5415</v>
      </c>
      <c r="J2002" t="s">
        <v>5469</v>
      </c>
      <c r="AI2002" t="s">
        <v>11</v>
      </c>
    </row>
    <row r="2003" spans="1:35" x14ac:dyDescent="0.45">
      <c r="A2003" t="s">
        <v>11</v>
      </c>
      <c r="B2003" t="s">
        <v>243</v>
      </c>
      <c r="C2003" t="s">
        <v>52</v>
      </c>
      <c r="D2003" t="s">
        <v>166</v>
      </c>
      <c r="E2003" t="s">
        <v>170</v>
      </c>
      <c r="F2003" t="str">
        <f>VLOOKUP(A2003,Metadata!$A$1:$H$42, 7, FALSE)</f>
        <v>No HEAL CRF Match</v>
      </c>
      <c r="G2003" t="s">
        <v>2245</v>
      </c>
      <c r="H2003" t="s">
        <v>3919</v>
      </c>
      <c r="I2003" t="s">
        <v>5428</v>
      </c>
      <c r="J2003" t="s">
        <v>5470</v>
      </c>
      <c r="N2003" t="s">
        <v>5552</v>
      </c>
      <c r="R2003" t="s">
        <v>5762</v>
      </c>
      <c r="AI2003" t="s">
        <v>11</v>
      </c>
    </row>
    <row r="2004" spans="1:35" x14ac:dyDescent="0.45">
      <c r="A2004" t="s">
        <v>11</v>
      </c>
      <c r="B2004" t="s">
        <v>243</v>
      </c>
      <c r="C2004" t="s">
        <v>52</v>
      </c>
      <c r="D2004" t="s">
        <v>166</v>
      </c>
      <c r="E2004" t="s">
        <v>170</v>
      </c>
      <c r="F2004" t="str">
        <f>VLOOKUP(A2004,Metadata!$A$1:$H$42, 7, FALSE)</f>
        <v>No HEAL CRF Match</v>
      </c>
      <c r="G2004" t="s">
        <v>2246</v>
      </c>
      <c r="H2004" t="s">
        <v>2329</v>
      </c>
      <c r="I2004" t="s">
        <v>5408</v>
      </c>
      <c r="J2004" t="s">
        <v>5469</v>
      </c>
      <c r="AI2004" t="s">
        <v>11</v>
      </c>
    </row>
    <row r="2005" spans="1:35" x14ac:dyDescent="0.45">
      <c r="A2005" t="s">
        <v>11</v>
      </c>
      <c r="B2005" t="s">
        <v>243</v>
      </c>
      <c r="C2005" t="s">
        <v>52</v>
      </c>
      <c r="D2005" t="s">
        <v>166</v>
      </c>
      <c r="E2005" t="s">
        <v>170</v>
      </c>
      <c r="F2005" t="str">
        <f>VLOOKUP(A2005,Metadata!$A$1:$H$42, 7, FALSE)</f>
        <v>No HEAL CRF Match</v>
      </c>
      <c r="G2005" t="s">
        <v>2247</v>
      </c>
      <c r="H2005" t="s">
        <v>3228</v>
      </c>
      <c r="I2005" t="s">
        <v>5415</v>
      </c>
      <c r="J2005" t="s">
        <v>5469</v>
      </c>
      <c r="AI2005" t="s">
        <v>11</v>
      </c>
    </row>
    <row r="2006" spans="1:35" x14ac:dyDescent="0.45">
      <c r="A2006" t="s">
        <v>11</v>
      </c>
      <c r="B2006" t="s">
        <v>243</v>
      </c>
      <c r="C2006" t="s">
        <v>52</v>
      </c>
      <c r="D2006" t="s">
        <v>166</v>
      </c>
      <c r="E2006" t="s">
        <v>170</v>
      </c>
      <c r="F2006" t="str">
        <f>VLOOKUP(A2006,Metadata!$A$1:$H$42, 7, FALSE)</f>
        <v>No HEAL CRF Match</v>
      </c>
      <c r="G2006" t="s">
        <v>2248</v>
      </c>
      <c r="H2006" t="s">
        <v>2908</v>
      </c>
      <c r="I2006" t="s">
        <v>5429</v>
      </c>
      <c r="J2006" t="s">
        <v>5472</v>
      </c>
      <c r="K2006" t="s">
        <v>5476</v>
      </c>
      <c r="AI2006" t="s">
        <v>11</v>
      </c>
    </row>
    <row r="2007" spans="1:35" x14ac:dyDescent="0.45">
      <c r="A2007" t="s">
        <v>11</v>
      </c>
      <c r="B2007" t="s">
        <v>243</v>
      </c>
      <c r="C2007" t="s">
        <v>52</v>
      </c>
      <c r="D2007" t="s">
        <v>166</v>
      </c>
      <c r="E2007" t="s">
        <v>170</v>
      </c>
      <c r="F2007" t="str">
        <f>VLOOKUP(A2007,Metadata!$A$1:$H$42, 7, FALSE)</f>
        <v>No HEAL CRF Match</v>
      </c>
      <c r="G2007" t="s">
        <v>2249</v>
      </c>
      <c r="H2007" t="s">
        <v>2427</v>
      </c>
      <c r="I2007" t="s">
        <v>5430</v>
      </c>
      <c r="J2007" t="s">
        <v>5469</v>
      </c>
      <c r="AI2007" t="s">
        <v>11</v>
      </c>
    </row>
    <row r="2008" spans="1:35" x14ac:dyDescent="0.45">
      <c r="A2008" t="s">
        <v>33</v>
      </c>
      <c r="B2008" t="s">
        <v>243</v>
      </c>
      <c r="C2008" t="s">
        <v>73</v>
      </c>
      <c r="D2008" t="s">
        <v>166</v>
      </c>
      <c r="E2008" t="s">
        <v>170</v>
      </c>
      <c r="F2008" t="str">
        <f>VLOOKUP(A2008,Metadata!$A$1:$H$42, 7, FALSE)</f>
        <v>No HEAL CRF Match</v>
      </c>
      <c r="G2008" t="s">
        <v>2250</v>
      </c>
      <c r="H2008" t="s">
        <v>3920</v>
      </c>
      <c r="I2008" t="s">
        <v>5431</v>
      </c>
      <c r="J2008" t="s">
        <v>5472</v>
      </c>
      <c r="K2008" t="s">
        <v>5476</v>
      </c>
      <c r="AI2008" t="s">
        <v>33</v>
      </c>
    </row>
    <row r="2009" spans="1:35" x14ac:dyDescent="0.45">
      <c r="A2009" t="s">
        <v>33</v>
      </c>
      <c r="B2009" t="s">
        <v>243</v>
      </c>
      <c r="C2009" t="s">
        <v>73</v>
      </c>
      <c r="D2009" t="s">
        <v>166</v>
      </c>
      <c r="E2009" t="s">
        <v>170</v>
      </c>
      <c r="F2009" t="str">
        <f>VLOOKUP(A2009,Metadata!$A$1:$H$42, 7, FALSE)</f>
        <v>No HEAL CRF Match</v>
      </c>
      <c r="G2009" t="s">
        <v>2251</v>
      </c>
      <c r="H2009" t="s">
        <v>3921</v>
      </c>
      <c r="I2009" t="s">
        <v>5432</v>
      </c>
      <c r="J2009" t="s">
        <v>5470</v>
      </c>
      <c r="N2009" t="s">
        <v>5478</v>
      </c>
      <c r="R2009" t="s">
        <v>5559</v>
      </c>
      <c r="AI2009" t="s">
        <v>33</v>
      </c>
    </row>
    <row r="2010" spans="1:35" x14ac:dyDescent="0.45">
      <c r="A2010" t="s">
        <v>33</v>
      </c>
      <c r="B2010" t="s">
        <v>243</v>
      </c>
      <c r="C2010" t="s">
        <v>73</v>
      </c>
      <c r="D2010" t="s">
        <v>166</v>
      </c>
      <c r="E2010" t="s">
        <v>170</v>
      </c>
      <c r="F2010" t="str">
        <f>VLOOKUP(A2010,Metadata!$A$1:$H$42, 7, FALSE)</f>
        <v>No HEAL CRF Match</v>
      </c>
      <c r="G2010" t="s">
        <v>2252</v>
      </c>
      <c r="H2010" t="s">
        <v>3922</v>
      </c>
      <c r="I2010" t="s">
        <v>5433</v>
      </c>
      <c r="J2010" t="s">
        <v>5470</v>
      </c>
      <c r="N2010" t="s">
        <v>5503</v>
      </c>
      <c r="R2010" t="s">
        <v>5763</v>
      </c>
      <c r="AI2010" t="s">
        <v>33</v>
      </c>
    </row>
    <row r="2011" spans="1:35" x14ac:dyDescent="0.45">
      <c r="A2011" t="s">
        <v>33</v>
      </c>
      <c r="B2011" t="s">
        <v>243</v>
      </c>
      <c r="C2011" t="s">
        <v>73</v>
      </c>
      <c r="D2011" t="s">
        <v>166</v>
      </c>
      <c r="E2011" t="s">
        <v>170</v>
      </c>
      <c r="F2011" t="str">
        <f>VLOOKUP(A2011,Metadata!$A$1:$H$42, 7, FALSE)</f>
        <v>No HEAL CRF Match</v>
      </c>
      <c r="G2011" t="s">
        <v>2253</v>
      </c>
      <c r="H2011" t="s">
        <v>3923</v>
      </c>
      <c r="I2011" t="s">
        <v>5434</v>
      </c>
      <c r="J2011" t="s">
        <v>5473</v>
      </c>
      <c r="N2011" t="s">
        <v>5479</v>
      </c>
      <c r="R2011" t="s">
        <v>5556</v>
      </c>
      <c r="AI2011" t="s">
        <v>33</v>
      </c>
    </row>
    <row r="2012" spans="1:35" x14ac:dyDescent="0.45">
      <c r="A2012" t="s">
        <v>33</v>
      </c>
      <c r="B2012" t="s">
        <v>243</v>
      </c>
      <c r="C2012" t="s">
        <v>73</v>
      </c>
      <c r="D2012" t="s">
        <v>166</v>
      </c>
      <c r="E2012" t="s">
        <v>170</v>
      </c>
      <c r="F2012" t="str">
        <f>VLOOKUP(A2012,Metadata!$A$1:$H$42, 7, FALSE)</f>
        <v>No HEAL CRF Match</v>
      </c>
      <c r="G2012" t="s">
        <v>2254</v>
      </c>
      <c r="H2012" t="s">
        <v>3924</v>
      </c>
      <c r="I2012" t="s">
        <v>5435</v>
      </c>
      <c r="J2012" t="s">
        <v>5473</v>
      </c>
      <c r="N2012" t="s">
        <v>5479</v>
      </c>
      <c r="R2012" t="s">
        <v>5556</v>
      </c>
      <c r="AI2012" t="s">
        <v>33</v>
      </c>
    </row>
    <row r="2013" spans="1:35" x14ac:dyDescent="0.45">
      <c r="A2013" t="s">
        <v>33</v>
      </c>
      <c r="B2013" t="s">
        <v>243</v>
      </c>
      <c r="C2013" t="s">
        <v>73</v>
      </c>
      <c r="D2013" t="s">
        <v>166</v>
      </c>
      <c r="E2013" t="s">
        <v>170</v>
      </c>
      <c r="F2013" t="str">
        <f>VLOOKUP(A2013,Metadata!$A$1:$H$42, 7, FALSE)</f>
        <v>No HEAL CRF Match</v>
      </c>
      <c r="G2013" t="s">
        <v>2255</v>
      </c>
      <c r="H2013" t="s">
        <v>3925</v>
      </c>
      <c r="I2013" t="s">
        <v>5436</v>
      </c>
      <c r="J2013" t="s">
        <v>5473</v>
      </c>
      <c r="N2013" t="s">
        <v>5479</v>
      </c>
      <c r="R2013" t="s">
        <v>5556</v>
      </c>
      <c r="AI2013" t="s">
        <v>33</v>
      </c>
    </row>
    <row r="2014" spans="1:35" x14ac:dyDescent="0.45">
      <c r="A2014" t="s">
        <v>33</v>
      </c>
      <c r="B2014" t="s">
        <v>243</v>
      </c>
      <c r="C2014" t="s">
        <v>73</v>
      </c>
      <c r="D2014" t="s">
        <v>166</v>
      </c>
      <c r="E2014" t="s">
        <v>170</v>
      </c>
      <c r="F2014" t="str">
        <f>VLOOKUP(A2014,Metadata!$A$1:$H$42, 7, FALSE)</f>
        <v>No HEAL CRF Match</v>
      </c>
      <c r="G2014" t="s">
        <v>2256</v>
      </c>
      <c r="H2014" t="s">
        <v>3926</v>
      </c>
      <c r="I2014" t="s">
        <v>5437</v>
      </c>
      <c r="J2014" t="s">
        <v>5473</v>
      </c>
      <c r="N2014" t="s">
        <v>5479</v>
      </c>
      <c r="R2014" t="s">
        <v>5556</v>
      </c>
      <c r="AI2014" t="s">
        <v>33</v>
      </c>
    </row>
    <row r="2015" spans="1:35" x14ac:dyDescent="0.45">
      <c r="A2015" t="s">
        <v>33</v>
      </c>
      <c r="B2015" t="s">
        <v>243</v>
      </c>
      <c r="C2015" t="s">
        <v>73</v>
      </c>
      <c r="D2015" t="s">
        <v>166</v>
      </c>
      <c r="E2015" t="s">
        <v>170</v>
      </c>
      <c r="F2015" t="str">
        <f>VLOOKUP(A2015,Metadata!$A$1:$H$42, 7, FALSE)</f>
        <v>No HEAL CRF Match</v>
      </c>
      <c r="G2015" t="s">
        <v>2257</v>
      </c>
      <c r="H2015" t="s">
        <v>3927</v>
      </c>
      <c r="I2015" t="s">
        <v>5438</v>
      </c>
      <c r="J2015" t="s">
        <v>5473</v>
      </c>
      <c r="N2015" t="s">
        <v>5479</v>
      </c>
      <c r="R2015" t="s">
        <v>5556</v>
      </c>
      <c r="AI2015" t="s">
        <v>33</v>
      </c>
    </row>
    <row r="2016" spans="1:35" x14ac:dyDescent="0.45">
      <c r="A2016" t="s">
        <v>33</v>
      </c>
      <c r="B2016" t="s">
        <v>243</v>
      </c>
      <c r="C2016" t="s">
        <v>73</v>
      </c>
      <c r="D2016" t="s">
        <v>166</v>
      </c>
      <c r="E2016" t="s">
        <v>170</v>
      </c>
      <c r="F2016" t="str">
        <f>VLOOKUP(A2016,Metadata!$A$1:$H$42, 7, FALSE)</f>
        <v>No HEAL CRF Match</v>
      </c>
      <c r="G2016" t="s">
        <v>2258</v>
      </c>
      <c r="H2016" t="s">
        <v>3928</v>
      </c>
      <c r="I2016" t="s">
        <v>5439</v>
      </c>
      <c r="J2016" t="s">
        <v>5473</v>
      </c>
      <c r="N2016" t="s">
        <v>5479</v>
      </c>
      <c r="R2016" t="s">
        <v>5556</v>
      </c>
      <c r="AI2016" t="s">
        <v>33</v>
      </c>
    </row>
    <row r="2017" spans="1:35" x14ac:dyDescent="0.45">
      <c r="A2017" t="s">
        <v>33</v>
      </c>
      <c r="B2017" t="s">
        <v>243</v>
      </c>
      <c r="C2017" t="s">
        <v>73</v>
      </c>
      <c r="D2017" t="s">
        <v>166</v>
      </c>
      <c r="E2017" t="s">
        <v>170</v>
      </c>
      <c r="F2017" t="str">
        <f>VLOOKUP(A2017,Metadata!$A$1:$H$42, 7, FALSE)</f>
        <v>No HEAL CRF Match</v>
      </c>
      <c r="G2017" t="s">
        <v>2259</v>
      </c>
      <c r="H2017" t="s">
        <v>3929</v>
      </c>
      <c r="I2017" t="s">
        <v>5440</v>
      </c>
      <c r="J2017" t="s">
        <v>5473</v>
      </c>
      <c r="N2017" t="s">
        <v>5479</v>
      </c>
      <c r="R2017" t="s">
        <v>5556</v>
      </c>
      <c r="AI2017" t="s">
        <v>33</v>
      </c>
    </row>
    <row r="2018" spans="1:35" x14ac:dyDescent="0.45">
      <c r="A2018" t="s">
        <v>33</v>
      </c>
      <c r="B2018" t="s">
        <v>243</v>
      </c>
      <c r="C2018" t="s">
        <v>73</v>
      </c>
      <c r="D2018" t="s">
        <v>166</v>
      </c>
      <c r="E2018" t="s">
        <v>170</v>
      </c>
      <c r="F2018" t="str">
        <f>VLOOKUP(A2018,Metadata!$A$1:$H$42, 7, FALSE)</f>
        <v>No HEAL CRF Match</v>
      </c>
      <c r="G2018" t="s">
        <v>2260</v>
      </c>
      <c r="H2018" t="s">
        <v>2624</v>
      </c>
      <c r="I2018" t="s">
        <v>5441</v>
      </c>
      <c r="J2018" t="s">
        <v>5469</v>
      </c>
      <c r="AI2018" t="s">
        <v>33</v>
      </c>
    </row>
    <row r="2019" spans="1:35" x14ac:dyDescent="0.45">
      <c r="A2019" t="s">
        <v>33</v>
      </c>
      <c r="B2019" t="s">
        <v>243</v>
      </c>
      <c r="C2019" t="s">
        <v>73</v>
      </c>
      <c r="D2019" t="s">
        <v>166</v>
      </c>
      <c r="E2019" t="s">
        <v>170</v>
      </c>
      <c r="F2019" t="str">
        <f>VLOOKUP(A2019,Metadata!$A$1:$H$42, 7, FALSE)</f>
        <v>No HEAL CRF Match</v>
      </c>
      <c r="G2019" t="s">
        <v>2261</v>
      </c>
      <c r="H2019" t="s">
        <v>3930</v>
      </c>
      <c r="I2019" t="s">
        <v>5442</v>
      </c>
      <c r="J2019" t="s">
        <v>5469</v>
      </c>
      <c r="AI2019" t="s">
        <v>33</v>
      </c>
    </row>
    <row r="2020" spans="1:35" x14ac:dyDescent="0.45">
      <c r="A2020" t="s">
        <v>33</v>
      </c>
      <c r="B2020" t="s">
        <v>243</v>
      </c>
      <c r="C2020" t="s">
        <v>73</v>
      </c>
      <c r="D2020" t="s">
        <v>166</v>
      </c>
      <c r="E2020" t="s">
        <v>170</v>
      </c>
      <c r="F2020" t="str">
        <f>VLOOKUP(A2020,Metadata!$A$1:$H$42, 7, FALSE)</f>
        <v>No HEAL CRF Match</v>
      </c>
      <c r="G2020" t="s">
        <v>2262</v>
      </c>
      <c r="H2020" t="s">
        <v>2908</v>
      </c>
      <c r="I2020" t="s">
        <v>5429</v>
      </c>
      <c r="J2020" t="s">
        <v>5472</v>
      </c>
      <c r="K2020" t="s">
        <v>5476</v>
      </c>
      <c r="AI2020" t="s">
        <v>33</v>
      </c>
    </row>
    <row r="2021" spans="1:35" x14ac:dyDescent="0.45">
      <c r="A2021" t="s">
        <v>33</v>
      </c>
      <c r="B2021" t="s">
        <v>243</v>
      </c>
      <c r="C2021" t="s">
        <v>73</v>
      </c>
      <c r="D2021" t="s">
        <v>166</v>
      </c>
      <c r="E2021" t="s">
        <v>170</v>
      </c>
      <c r="F2021" t="str">
        <f>VLOOKUP(A2021,Metadata!$A$1:$H$42, 7, FALSE)</f>
        <v>No HEAL CRF Match</v>
      </c>
      <c r="G2021" t="s">
        <v>2263</v>
      </c>
      <c r="H2021" t="s">
        <v>2427</v>
      </c>
      <c r="I2021" t="s">
        <v>5430</v>
      </c>
      <c r="J2021" t="s">
        <v>5469</v>
      </c>
      <c r="AI2021" t="s">
        <v>33</v>
      </c>
    </row>
    <row r="2022" spans="1:35" x14ac:dyDescent="0.45">
      <c r="A2022" t="s">
        <v>20</v>
      </c>
      <c r="B2022" t="s">
        <v>243</v>
      </c>
      <c r="C2022" t="s">
        <v>61</v>
      </c>
      <c r="D2022" t="s">
        <v>166</v>
      </c>
      <c r="E2022" t="s">
        <v>170</v>
      </c>
      <c r="F2022" t="str">
        <f>VLOOKUP(A2022,Metadata!$A$1:$H$42, 7, FALSE)</f>
        <v>No HEAL CRF Match</v>
      </c>
      <c r="G2022" t="s">
        <v>2264</v>
      </c>
      <c r="H2022" t="s">
        <v>3931</v>
      </c>
      <c r="I2022" t="s">
        <v>5443</v>
      </c>
      <c r="J2022" t="s">
        <v>5472</v>
      </c>
      <c r="K2022" t="s">
        <v>5476</v>
      </c>
      <c r="AI2022" t="s">
        <v>20</v>
      </c>
    </row>
    <row r="2023" spans="1:35" x14ac:dyDescent="0.45">
      <c r="A2023" t="s">
        <v>20</v>
      </c>
      <c r="B2023" t="s">
        <v>243</v>
      </c>
      <c r="C2023" t="s">
        <v>61</v>
      </c>
      <c r="D2023" t="s">
        <v>166</v>
      </c>
      <c r="E2023" t="s">
        <v>170</v>
      </c>
      <c r="F2023" t="str">
        <f>VLOOKUP(A2023,Metadata!$A$1:$H$42, 7, FALSE)</f>
        <v>No HEAL CRF Match</v>
      </c>
      <c r="G2023" t="s">
        <v>2265</v>
      </c>
      <c r="H2023" t="s">
        <v>3932</v>
      </c>
      <c r="I2023" t="s">
        <v>5444</v>
      </c>
      <c r="J2023" t="s">
        <v>5470</v>
      </c>
      <c r="N2023" t="s">
        <v>5494</v>
      </c>
      <c r="R2023" t="s">
        <v>5764</v>
      </c>
      <c r="AI2023" t="s">
        <v>20</v>
      </c>
    </row>
    <row r="2024" spans="1:35" x14ac:dyDescent="0.45">
      <c r="A2024" t="s">
        <v>20</v>
      </c>
      <c r="B2024" t="s">
        <v>243</v>
      </c>
      <c r="C2024" t="s">
        <v>61</v>
      </c>
      <c r="D2024" t="s">
        <v>166</v>
      </c>
      <c r="E2024" t="s">
        <v>170</v>
      </c>
      <c r="F2024" t="str">
        <f>VLOOKUP(A2024,Metadata!$A$1:$H$42, 7, FALSE)</f>
        <v>No HEAL CRF Match</v>
      </c>
      <c r="G2024" t="s">
        <v>2266</v>
      </c>
      <c r="H2024" t="s">
        <v>3933</v>
      </c>
      <c r="I2024" t="s">
        <v>5445</v>
      </c>
      <c r="J2024" t="s">
        <v>5470</v>
      </c>
      <c r="N2024" t="s">
        <v>5500</v>
      </c>
      <c r="R2024" t="s">
        <v>5765</v>
      </c>
      <c r="AI2024" t="s">
        <v>20</v>
      </c>
    </row>
    <row r="2025" spans="1:35" x14ac:dyDescent="0.45">
      <c r="A2025" t="s">
        <v>20</v>
      </c>
      <c r="B2025" t="s">
        <v>243</v>
      </c>
      <c r="C2025" t="s">
        <v>61</v>
      </c>
      <c r="D2025" t="s">
        <v>166</v>
      </c>
      <c r="E2025" t="s">
        <v>170</v>
      </c>
      <c r="F2025" t="str">
        <f>VLOOKUP(A2025,Metadata!$A$1:$H$42, 7, FALSE)</f>
        <v>No HEAL CRF Match</v>
      </c>
      <c r="G2025" t="s">
        <v>2267</v>
      </c>
      <c r="H2025" t="s">
        <v>3934</v>
      </c>
      <c r="I2025" t="s">
        <v>5446</v>
      </c>
      <c r="J2025" t="s">
        <v>5470</v>
      </c>
      <c r="N2025" t="s">
        <v>5478</v>
      </c>
      <c r="R2025" t="s">
        <v>5559</v>
      </c>
      <c r="AI2025" t="s">
        <v>20</v>
      </c>
    </row>
    <row r="2026" spans="1:35" x14ac:dyDescent="0.45">
      <c r="A2026" t="s">
        <v>20</v>
      </c>
      <c r="B2026" t="s">
        <v>243</v>
      </c>
      <c r="C2026" t="s">
        <v>61</v>
      </c>
      <c r="D2026" t="s">
        <v>166</v>
      </c>
      <c r="E2026" t="s">
        <v>170</v>
      </c>
      <c r="F2026" t="str">
        <f>VLOOKUP(A2026,Metadata!$A$1:$H$42, 7, FALSE)</f>
        <v>No HEAL CRF Match</v>
      </c>
      <c r="G2026" t="s">
        <v>2268</v>
      </c>
      <c r="H2026" t="s">
        <v>3935</v>
      </c>
      <c r="I2026" t="s">
        <v>5447</v>
      </c>
      <c r="J2026" t="s">
        <v>5470</v>
      </c>
      <c r="N2026" t="s">
        <v>5478</v>
      </c>
      <c r="R2026" t="s">
        <v>5559</v>
      </c>
      <c r="AI2026" t="s">
        <v>20</v>
      </c>
    </row>
    <row r="2027" spans="1:35" x14ac:dyDescent="0.45">
      <c r="A2027" t="s">
        <v>20</v>
      </c>
      <c r="B2027" t="s">
        <v>243</v>
      </c>
      <c r="C2027" t="s">
        <v>61</v>
      </c>
      <c r="D2027" t="s">
        <v>166</v>
      </c>
      <c r="E2027" t="s">
        <v>170</v>
      </c>
      <c r="F2027" t="str">
        <f>VLOOKUP(A2027,Metadata!$A$1:$H$42, 7, FALSE)</f>
        <v>No HEAL CRF Match</v>
      </c>
      <c r="G2027" t="s">
        <v>2269</v>
      </c>
      <c r="H2027" t="s">
        <v>3936</v>
      </c>
      <c r="I2027" t="s">
        <v>5448</v>
      </c>
      <c r="J2027" t="s">
        <v>5470</v>
      </c>
      <c r="N2027" t="s">
        <v>5478</v>
      </c>
      <c r="R2027" t="s">
        <v>5559</v>
      </c>
      <c r="AI2027" t="s">
        <v>20</v>
      </c>
    </row>
    <row r="2028" spans="1:35" x14ac:dyDescent="0.45">
      <c r="A2028" t="s">
        <v>20</v>
      </c>
      <c r="B2028" t="s">
        <v>243</v>
      </c>
      <c r="C2028" t="s">
        <v>61</v>
      </c>
      <c r="D2028" t="s">
        <v>166</v>
      </c>
      <c r="E2028" t="s">
        <v>170</v>
      </c>
      <c r="F2028" t="str">
        <f>VLOOKUP(A2028,Metadata!$A$1:$H$42, 7, FALSE)</f>
        <v>No HEAL CRF Match</v>
      </c>
      <c r="G2028" t="s">
        <v>2270</v>
      </c>
      <c r="H2028" t="s">
        <v>3937</v>
      </c>
      <c r="I2028" t="s">
        <v>5449</v>
      </c>
      <c r="J2028" t="s">
        <v>5470</v>
      </c>
      <c r="N2028" t="s">
        <v>5478</v>
      </c>
      <c r="R2028" t="s">
        <v>5559</v>
      </c>
      <c r="AI2028" t="s">
        <v>20</v>
      </c>
    </row>
    <row r="2029" spans="1:35" x14ac:dyDescent="0.45">
      <c r="A2029" t="s">
        <v>20</v>
      </c>
      <c r="B2029" t="s">
        <v>243</v>
      </c>
      <c r="C2029" t="s">
        <v>61</v>
      </c>
      <c r="D2029" t="s">
        <v>166</v>
      </c>
      <c r="E2029" t="s">
        <v>170</v>
      </c>
      <c r="F2029" t="str">
        <f>VLOOKUP(A2029,Metadata!$A$1:$H$42, 7, FALSE)</f>
        <v>No HEAL CRF Match</v>
      </c>
      <c r="G2029" t="s">
        <v>2271</v>
      </c>
      <c r="H2029" t="s">
        <v>2624</v>
      </c>
      <c r="I2029" t="s">
        <v>5450</v>
      </c>
      <c r="J2029" t="s">
        <v>5469</v>
      </c>
      <c r="AI2029" t="s">
        <v>20</v>
      </c>
    </row>
    <row r="2030" spans="1:35" x14ac:dyDescent="0.45">
      <c r="A2030" t="s">
        <v>20</v>
      </c>
      <c r="B2030" t="s">
        <v>243</v>
      </c>
      <c r="C2030" t="s">
        <v>61</v>
      </c>
      <c r="D2030" t="s">
        <v>166</v>
      </c>
      <c r="E2030" t="s">
        <v>170</v>
      </c>
      <c r="F2030" t="str">
        <f>VLOOKUP(A2030,Metadata!$A$1:$H$42, 7, FALSE)</f>
        <v>No HEAL CRF Match</v>
      </c>
      <c r="G2030" t="s">
        <v>2272</v>
      </c>
      <c r="H2030" t="s">
        <v>3938</v>
      </c>
      <c r="I2030" t="s">
        <v>5451</v>
      </c>
      <c r="J2030" t="s">
        <v>5469</v>
      </c>
      <c r="AI2030" t="s">
        <v>20</v>
      </c>
    </row>
    <row r="2031" spans="1:35" x14ac:dyDescent="0.45">
      <c r="A2031" t="s">
        <v>20</v>
      </c>
      <c r="B2031" t="s">
        <v>243</v>
      </c>
      <c r="C2031" t="s">
        <v>61</v>
      </c>
      <c r="D2031" t="s">
        <v>166</v>
      </c>
      <c r="E2031" t="s">
        <v>170</v>
      </c>
      <c r="F2031" t="str">
        <f>VLOOKUP(A2031,Metadata!$A$1:$H$42, 7, FALSE)</f>
        <v>No HEAL CRF Match</v>
      </c>
      <c r="G2031" t="s">
        <v>2273</v>
      </c>
      <c r="H2031" t="s">
        <v>3939</v>
      </c>
      <c r="I2031" t="s">
        <v>5452</v>
      </c>
      <c r="J2031" t="s">
        <v>5470</v>
      </c>
      <c r="N2031" t="s">
        <v>5478</v>
      </c>
      <c r="R2031" t="s">
        <v>5559</v>
      </c>
      <c r="AI2031" t="s">
        <v>20</v>
      </c>
    </row>
    <row r="2032" spans="1:35" x14ac:dyDescent="0.45">
      <c r="A2032" t="s">
        <v>20</v>
      </c>
      <c r="B2032" t="s">
        <v>243</v>
      </c>
      <c r="C2032" t="s">
        <v>61</v>
      </c>
      <c r="D2032" t="s">
        <v>166</v>
      </c>
      <c r="E2032" t="s">
        <v>170</v>
      </c>
      <c r="F2032" t="str">
        <f>VLOOKUP(A2032,Metadata!$A$1:$H$42, 7, FALSE)</f>
        <v>No HEAL CRF Match</v>
      </c>
      <c r="G2032" t="s">
        <v>2274</v>
      </c>
      <c r="H2032" t="s">
        <v>3940</v>
      </c>
      <c r="I2032" t="s">
        <v>5453</v>
      </c>
      <c r="J2032" t="s">
        <v>5470</v>
      </c>
      <c r="N2032" t="s">
        <v>5478</v>
      </c>
      <c r="R2032" t="s">
        <v>5559</v>
      </c>
      <c r="AI2032" t="s">
        <v>20</v>
      </c>
    </row>
    <row r="2033" spans="1:35" x14ac:dyDescent="0.45">
      <c r="A2033" t="s">
        <v>20</v>
      </c>
      <c r="B2033" t="s">
        <v>243</v>
      </c>
      <c r="C2033" t="s">
        <v>61</v>
      </c>
      <c r="D2033" t="s">
        <v>166</v>
      </c>
      <c r="E2033" t="s">
        <v>170</v>
      </c>
      <c r="F2033" t="str">
        <f>VLOOKUP(A2033,Metadata!$A$1:$H$42, 7, FALSE)</f>
        <v>No HEAL CRF Match</v>
      </c>
      <c r="G2033" t="s">
        <v>2275</v>
      </c>
      <c r="H2033" t="s">
        <v>3941</v>
      </c>
      <c r="I2033" t="s">
        <v>5454</v>
      </c>
      <c r="J2033" t="s">
        <v>5470</v>
      </c>
      <c r="N2033" t="s">
        <v>5478</v>
      </c>
      <c r="R2033" t="s">
        <v>5559</v>
      </c>
      <c r="AI2033" t="s">
        <v>20</v>
      </c>
    </row>
    <row r="2034" spans="1:35" x14ac:dyDescent="0.45">
      <c r="A2034" t="s">
        <v>20</v>
      </c>
      <c r="B2034" t="s">
        <v>243</v>
      </c>
      <c r="C2034" t="s">
        <v>61</v>
      </c>
      <c r="D2034" t="s">
        <v>166</v>
      </c>
      <c r="E2034" t="s">
        <v>170</v>
      </c>
      <c r="F2034" t="str">
        <f>VLOOKUP(A2034,Metadata!$A$1:$H$42, 7, FALSE)</f>
        <v>No HEAL CRF Match</v>
      </c>
      <c r="G2034" t="s">
        <v>2276</v>
      </c>
      <c r="H2034" t="s">
        <v>3942</v>
      </c>
      <c r="I2034" t="s">
        <v>5455</v>
      </c>
      <c r="J2034" t="s">
        <v>5470</v>
      </c>
      <c r="N2034" t="s">
        <v>5478</v>
      </c>
      <c r="R2034" t="s">
        <v>5559</v>
      </c>
      <c r="AI2034" t="s">
        <v>20</v>
      </c>
    </row>
    <row r="2035" spans="1:35" x14ac:dyDescent="0.45">
      <c r="A2035" t="s">
        <v>20</v>
      </c>
      <c r="B2035" t="s">
        <v>243</v>
      </c>
      <c r="C2035" t="s">
        <v>61</v>
      </c>
      <c r="D2035" t="s">
        <v>166</v>
      </c>
      <c r="E2035" t="s">
        <v>170</v>
      </c>
      <c r="F2035" t="str">
        <f>VLOOKUP(A2035,Metadata!$A$1:$H$42, 7, FALSE)</f>
        <v>No HEAL CRF Match</v>
      </c>
      <c r="G2035" t="s">
        <v>2277</v>
      </c>
      <c r="H2035" t="s">
        <v>3943</v>
      </c>
      <c r="I2035" t="s">
        <v>5456</v>
      </c>
      <c r="J2035" t="s">
        <v>5470</v>
      </c>
      <c r="N2035" t="s">
        <v>5478</v>
      </c>
      <c r="R2035" t="s">
        <v>5559</v>
      </c>
      <c r="AI2035" t="s">
        <v>20</v>
      </c>
    </row>
    <row r="2036" spans="1:35" x14ac:dyDescent="0.45">
      <c r="A2036" t="s">
        <v>20</v>
      </c>
      <c r="B2036" t="s">
        <v>243</v>
      </c>
      <c r="C2036" t="s">
        <v>61</v>
      </c>
      <c r="D2036" t="s">
        <v>166</v>
      </c>
      <c r="E2036" t="s">
        <v>170</v>
      </c>
      <c r="F2036" t="str">
        <f>VLOOKUP(A2036,Metadata!$A$1:$H$42, 7, FALSE)</f>
        <v>No HEAL CRF Match</v>
      </c>
      <c r="G2036" t="s">
        <v>2278</v>
      </c>
      <c r="H2036" t="s">
        <v>3944</v>
      </c>
      <c r="I2036" t="s">
        <v>5457</v>
      </c>
      <c r="J2036" t="s">
        <v>5470</v>
      </c>
      <c r="N2036" t="s">
        <v>5478</v>
      </c>
      <c r="R2036" t="s">
        <v>5559</v>
      </c>
      <c r="AI2036" t="s">
        <v>20</v>
      </c>
    </row>
    <row r="2037" spans="1:35" x14ac:dyDescent="0.45">
      <c r="A2037" t="s">
        <v>20</v>
      </c>
      <c r="B2037" t="s">
        <v>243</v>
      </c>
      <c r="C2037" t="s">
        <v>61</v>
      </c>
      <c r="D2037" t="s">
        <v>166</v>
      </c>
      <c r="E2037" t="s">
        <v>170</v>
      </c>
      <c r="F2037" t="str">
        <f>VLOOKUP(A2037,Metadata!$A$1:$H$42, 7, FALSE)</f>
        <v>No HEAL CRF Match</v>
      </c>
      <c r="G2037" t="s">
        <v>2279</v>
      </c>
      <c r="H2037" t="s">
        <v>3945</v>
      </c>
      <c r="I2037" t="s">
        <v>5458</v>
      </c>
      <c r="J2037" t="s">
        <v>5470</v>
      </c>
      <c r="N2037" t="s">
        <v>5478</v>
      </c>
      <c r="R2037" t="s">
        <v>5559</v>
      </c>
      <c r="AI2037" t="s">
        <v>20</v>
      </c>
    </row>
    <row r="2038" spans="1:35" x14ac:dyDescent="0.45">
      <c r="A2038" t="s">
        <v>20</v>
      </c>
      <c r="B2038" t="s">
        <v>243</v>
      </c>
      <c r="C2038" t="s">
        <v>61</v>
      </c>
      <c r="D2038" t="s">
        <v>166</v>
      </c>
      <c r="E2038" t="s">
        <v>170</v>
      </c>
      <c r="F2038" t="str">
        <f>VLOOKUP(A2038,Metadata!$A$1:$H$42, 7, FALSE)</f>
        <v>No HEAL CRF Match</v>
      </c>
      <c r="G2038" t="s">
        <v>2280</v>
      </c>
      <c r="H2038" t="s">
        <v>3946</v>
      </c>
      <c r="I2038" t="s">
        <v>5459</v>
      </c>
      <c r="J2038" t="s">
        <v>5470</v>
      </c>
      <c r="N2038" t="s">
        <v>5478</v>
      </c>
      <c r="R2038" t="s">
        <v>5559</v>
      </c>
      <c r="AI2038" t="s">
        <v>20</v>
      </c>
    </row>
    <row r="2039" spans="1:35" x14ac:dyDescent="0.45">
      <c r="A2039" t="s">
        <v>20</v>
      </c>
      <c r="B2039" t="s">
        <v>243</v>
      </c>
      <c r="C2039" t="s">
        <v>61</v>
      </c>
      <c r="D2039" t="s">
        <v>166</v>
      </c>
      <c r="E2039" t="s">
        <v>170</v>
      </c>
      <c r="F2039" t="str">
        <f>VLOOKUP(A2039,Metadata!$A$1:$H$42, 7, FALSE)</f>
        <v>No HEAL CRF Match</v>
      </c>
      <c r="G2039" t="s">
        <v>2281</v>
      </c>
      <c r="H2039" t="s">
        <v>3947</v>
      </c>
      <c r="I2039" t="s">
        <v>5460</v>
      </c>
      <c r="J2039" t="s">
        <v>5470</v>
      </c>
      <c r="N2039" t="s">
        <v>5478</v>
      </c>
      <c r="R2039" t="s">
        <v>5559</v>
      </c>
      <c r="AI2039" t="s">
        <v>20</v>
      </c>
    </row>
    <row r="2040" spans="1:35" x14ac:dyDescent="0.45">
      <c r="A2040" t="s">
        <v>20</v>
      </c>
      <c r="B2040" t="s">
        <v>243</v>
      </c>
      <c r="C2040" t="s">
        <v>61</v>
      </c>
      <c r="D2040" t="s">
        <v>166</v>
      </c>
      <c r="E2040" t="s">
        <v>170</v>
      </c>
      <c r="F2040" t="str">
        <f>VLOOKUP(A2040,Metadata!$A$1:$H$42, 7, FALSE)</f>
        <v>No HEAL CRF Match</v>
      </c>
      <c r="G2040" t="s">
        <v>2282</v>
      </c>
      <c r="H2040" t="s">
        <v>2624</v>
      </c>
      <c r="I2040" t="s">
        <v>5461</v>
      </c>
      <c r="J2040" t="s">
        <v>5469</v>
      </c>
      <c r="AI2040" t="s">
        <v>20</v>
      </c>
    </row>
    <row r="2041" spans="1:35" x14ac:dyDescent="0.45">
      <c r="A2041" t="s">
        <v>20</v>
      </c>
      <c r="B2041" t="s">
        <v>243</v>
      </c>
      <c r="C2041" t="s">
        <v>61</v>
      </c>
      <c r="D2041" t="s">
        <v>166</v>
      </c>
      <c r="E2041" t="s">
        <v>170</v>
      </c>
      <c r="F2041" t="str">
        <f>VLOOKUP(A2041,Metadata!$A$1:$H$42, 7, FALSE)</f>
        <v>No HEAL CRF Match</v>
      </c>
      <c r="G2041" t="s">
        <v>2283</v>
      </c>
      <c r="H2041" t="s">
        <v>3948</v>
      </c>
      <c r="I2041" t="s">
        <v>5462</v>
      </c>
      <c r="J2041" t="s">
        <v>5472</v>
      </c>
      <c r="K2041" t="s">
        <v>5476</v>
      </c>
      <c r="AI2041" t="s">
        <v>20</v>
      </c>
    </row>
    <row r="2042" spans="1:35" x14ac:dyDescent="0.45">
      <c r="A2042" t="s">
        <v>20</v>
      </c>
      <c r="B2042" t="s">
        <v>243</v>
      </c>
      <c r="C2042" t="s">
        <v>61</v>
      </c>
      <c r="D2042" t="s">
        <v>166</v>
      </c>
      <c r="E2042" t="s">
        <v>170</v>
      </c>
      <c r="F2042" t="str">
        <f>VLOOKUP(A2042,Metadata!$A$1:$H$42, 7, FALSE)</f>
        <v>No HEAL CRF Match</v>
      </c>
      <c r="G2042" t="s">
        <v>2284</v>
      </c>
      <c r="H2042" t="s">
        <v>3949</v>
      </c>
      <c r="I2042" t="s">
        <v>5463</v>
      </c>
      <c r="J2042" t="s">
        <v>5469</v>
      </c>
      <c r="AI2042" t="s">
        <v>20</v>
      </c>
    </row>
    <row r="2043" spans="1:35" x14ac:dyDescent="0.45">
      <c r="A2043" t="s">
        <v>20</v>
      </c>
      <c r="B2043" t="s">
        <v>243</v>
      </c>
      <c r="C2043" t="s">
        <v>61</v>
      </c>
      <c r="D2043" t="s">
        <v>166</v>
      </c>
      <c r="E2043" t="s">
        <v>170</v>
      </c>
      <c r="F2043" t="str">
        <f>VLOOKUP(A2043,Metadata!$A$1:$H$42, 7, FALSE)</f>
        <v>No HEAL CRF Match</v>
      </c>
      <c r="G2043" t="s">
        <v>2285</v>
      </c>
      <c r="H2043" t="s">
        <v>3950</v>
      </c>
      <c r="I2043" t="s">
        <v>5464</v>
      </c>
      <c r="J2043" t="s">
        <v>5470</v>
      </c>
      <c r="AI2043" t="s">
        <v>20</v>
      </c>
    </row>
    <row r="2044" spans="1:35" x14ac:dyDescent="0.45">
      <c r="A2044" t="s">
        <v>20</v>
      </c>
      <c r="B2044" t="s">
        <v>243</v>
      </c>
      <c r="C2044" t="s">
        <v>61</v>
      </c>
      <c r="D2044" t="s">
        <v>166</v>
      </c>
      <c r="E2044" t="s">
        <v>170</v>
      </c>
      <c r="F2044" t="str">
        <f>VLOOKUP(A2044,Metadata!$A$1:$H$42, 7, FALSE)</f>
        <v>No HEAL CRF Match</v>
      </c>
      <c r="G2044" t="s">
        <v>2286</v>
      </c>
      <c r="H2044" t="s">
        <v>3951</v>
      </c>
      <c r="I2044" t="s">
        <v>5465</v>
      </c>
      <c r="J2044" t="s">
        <v>5470</v>
      </c>
      <c r="N2044" t="s">
        <v>5478</v>
      </c>
      <c r="R2044" t="s">
        <v>5559</v>
      </c>
      <c r="AI2044" t="s">
        <v>20</v>
      </c>
    </row>
    <row r="2045" spans="1:35" x14ac:dyDescent="0.45">
      <c r="A2045" t="s">
        <v>20</v>
      </c>
      <c r="B2045" t="s">
        <v>243</v>
      </c>
      <c r="C2045" t="s">
        <v>61</v>
      </c>
      <c r="D2045" t="s">
        <v>166</v>
      </c>
      <c r="E2045" t="s">
        <v>170</v>
      </c>
      <c r="F2045" t="str">
        <f>VLOOKUP(A2045,Metadata!$A$1:$H$42, 7, FALSE)</f>
        <v>No HEAL CRF Match</v>
      </c>
      <c r="G2045" t="s">
        <v>2287</v>
      </c>
      <c r="H2045" t="s">
        <v>3952</v>
      </c>
      <c r="I2045" t="s">
        <v>5466</v>
      </c>
      <c r="J2045" t="s">
        <v>5472</v>
      </c>
      <c r="K2045" t="s">
        <v>5476</v>
      </c>
      <c r="AI2045" t="s">
        <v>20</v>
      </c>
    </row>
    <row r="2046" spans="1:35" x14ac:dyDescent="0.45">
      <c r="A2046" t="s">
        <v>20</v>
      </c>
      <c r="B2046" t="s">
        <v>243</v>
      </c>
      <c r="C2046" t="s">
        <v>61</v>
      </c>
      <c r="D2046" t="s">
        <v>166</v>
      </c>
      <c r="E2046" t="s">
        <v>170</v>
      </c>
      <c r="F2046" t="str">
        <f>VLOOKUP(A2046,Metadata!$A$1:$H$42, 7, FALSE)</f>
        <v>No HEAL CRF Match</v>
      </c>
      <c r="G2046" t="s">
        <v>2288</v>
      </c>
      <c r="H2046" t="s">
        <v>3953</v>
      </c>
      <c r="I2046" t="s">
        <v>5467</v>
      </c>
      <c r="J2046" t="s">
        <v>5470</v>
      </c>
      <c r="AI2046" t="s">
        <v>20</v>
      </c>
    </row>
    <row r="2047" spans="1:35" x14ac:dyDescent="0.45">
      <c r="A2047" t="s">
        <v>20</v>
      </c>
      <c r="B2047" t="s">
        <v>243</v>
      </c>
      <c r="C2047" t="s">
        <v>61</v>
      </c>
      <c r="D2047" t="s">
        <v>166</v>
      </c>
      <c r="E2047" t="s">
        <v>170</v>
      </c>
      <c r="F2047" t="str">
        <f>VLOOKUP(A2047,Metadata!$A$1:$H$42, 7, FALSE)</f>
        <v>No HEAL CRF Match</v>
      </c>
      <c r="G2047" t="s">
        <v>2289</v>
      </c>
      <c r="H2047" t="s">
        <v>3954</v>
      </c>
      <c r="I2047" t="s">
        <v>5468</v>
      </c>
      <c r="J2047" t="s">
        <v>5469</v>
      </c>
      <c r="AI2047" t="s">
        <v>20</v>
      </c>
    </row>
  </sheetData>
  <autoFilter ref="A1:AJ2047" xr:uid="{00000000-0001-0000-0100-000000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D1B0E-B4A1-46BC-99C7-24117BE41500}">
  <dimension ref="A1:A8"/>
  <sheetViews>
    <sheetView workbookViewId="0">
      <selection activeCell="D31" sqref="D31"/>
    </sheetView>
  </sheetViews>
  <sheetFormatPr defaultRowHeight="14.25" x14ac:dyDescent="0.45"/>
  <cols>
    <col min="1" max="1" width="19.46484375" bestFit="1" customWidth="1"/>
  </cols>
  <sheetData>
    <row r="1" spans="1:1" x14ac:dyDescent="0.45">
      <c r="A1" t="s">
        <v>5771</v>
      </c>
    </row>
    <row r="3" spans="1:1" x14ac:dyDescent="0.45">
      <c r="A3" s="4" t="s">
        <v>5769</v>
      </c>
    </row>
    <row r="4" spans="1:1" x14ac:dyDescent="0.45">
      <c r="A4" s="5" t="s">
        <v>169</v>
      </c>
    </row>
    <row r="5" spans="1:1" x14ac:dyDescent="0.45">
      <c r="A5" s="6" t="s">
        <v>35</v>
      </c>
    </row>
    <row r="6" spans="1:1" x14ac:dyDescent="0.45">
      <c r="A6" s="5" t="s">
        <v>167</v>
      </c>
    </row>
    <row r="7" spans="1:1" x14ac:dyDescent="0.45">
      <c r="A7" s="6" t="s">
        <v>36</v>
      </c>
    </row>
    <row r="8" spans="1:1" x14ac:dyDescent="0.45">
      <c r="A8" s="5" t="s">
        <v>5770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Metadata</vt:lpstr>
      <vt:lpstr>EnhancedDD</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Liezl Mae Fos</cp:lastModifiedBy>
  <dcterms:created xsi:type="dcterms:W3CDTF">2025-03-04T15:59:34Z</dcterms:created>
  <dcterms:modified xsi:type="dcterms:W3CDTF">2025-05-22T19:34:24Z</dcterms:modified>
</cp:coreProperties>
</file>