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3Q 2018 HC Arrests" sheetId="13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14" hidden="1">'3Q 2018 HC Arrests'!$A$7:$F$41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0" r:id="rId21"/>
    <pivotCache cacheId="1" r:id="rId22"/>
    <pivotCache cacheId="2" r:id="rId23"/>
    <pivotCache cacheId="3" r:id="rId24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<sst xmlns="http://schemas.openxmlformats.org/spreadsheetml/2006/main" count="4430" uniqueCount="630">
  <si>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</si>
  <si>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</si>
  <si>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</si>
  <si>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</si>
  <si>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</si>
  <si>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</si>
  <si>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</si>
  <si>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</si>
  <si>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</si>
  <si>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</si>
  <si>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</si>
  <si>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</si>
  <si>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</si>
  <si>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</si>
  <si>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</si>
  <si>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</si>
  <si>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</si>
  <si>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</si>
  <si>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</si>
  <si>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</si>
  <si>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</si>
  <si>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</si>
  <si>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</si>
  <si>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</si>
  <si>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</si>
  <si>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</si>
  <si>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</si>
  <si>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</si>
  <si>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</si>
  <si>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</si>
  <si>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</si>
  <si>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</si>
  <si>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</si>
  <si>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</si>
  <si>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</si>
  <si>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</si>
  <si>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</si>
  <si>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</si>
  <si>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</si>
  <si>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</si>
  <si>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</si>
  <si>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</si>
  <si>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</si>
  <si>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</si>
  <si>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</si>
  <si>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</si>
  <si>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</si>
  <si>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</si>
  <si>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</si>
  <si>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</si>
  <si>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</si>
  <si>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</si>
  <si>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</si>
  <si>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</si>
  <si>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</si>
  <si>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</si>
  <si>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</si>
  <si>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</si>
  <si>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</si>
  <si>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</si>
  <si>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</si>
  <si>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</si>
  <si>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</si>
  <si>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</si>
  <si>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</si>
  <si>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</si>
  <si>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</si>
  <si>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</si>
  <si>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</si>
  <si>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</si>
  <si>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</si>
  <si>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</si>
  <si>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</si>
  <si>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</si>
  <si>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</si>
  <si>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</si>
  <si>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</si>
  <si>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</si>
  <si>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</si>
  <si>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</si>
  <si>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</si>
  <si>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</si>
  <si>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</si>
  <si>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</si>
  <si>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</si>
  <si>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</si>
  <si>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</si>
  <si>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</si>
  <si>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</si>
  <si>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</si>
  <si>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</si>
  <si>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</si>
  <si>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</si>
  <si>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</si>
  <si>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</si>
  <si>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</si>
  <si>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</si>
  <si>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</si>
  <si>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</si>
  <si>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</si>
  <si>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</si>
  <si>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</si>
  <si>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</si>
  <si>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</si>
  <si>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</si>
  <si>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</si>
  <si>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</si>
  <si>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</si>
  <si>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</si>
  <si>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</si>
  <si>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</si>
  <si>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</si>
  <si>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</si>
  <si>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</si>
  <si>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</si>
  <si>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</si>
  <si>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</si>
  <si>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</si>
  <si>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</si>
  <si>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</si>
  <si>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</si>
  <si>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</si>
  <si>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</si>
  <si>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</si>
  <si>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</si>
  <si>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</si>
  <si>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</si>
  <si>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</si>
  <si>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</si>
  <si>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</si>
  <si>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</si>
  <si>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</si>
  <si>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</si>
  <si>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</si>
  <si>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</si>
  <si>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</si>
  <si>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</si>
  <si>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</si>
  <si>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</si>
  <si>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</si>
  <si>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</si>
  <si>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</si>
  <si>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</si>
  <si>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</si>
  <si>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</si>
  <si>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</si>
  <si>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</si>
  <si>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</si>
  <si>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</si>
  <si>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</si>
  <si>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</si>
  <si>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</si>
  <si>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</si>
  <si>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</si>
  <si>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</si>
  <si>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</si>
  <si>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</si>
  <si>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</si>
  <si>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</si>
  <si>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</si>
  <si>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</si>
  <si>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</si>
  <si>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</si>
  <si>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</si>
  <si>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</si>
  <si>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</si>
  <si>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</si>
  <si>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</si>
  <si>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</si>
  <si>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</si>
  <si>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</si>
  <si>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</si>
  <si>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</si>
  <si>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</si>
  <si>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</si>
  <si>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</si>
  <si>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</si>
  <si>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</si>
  <si>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</si>
  <si>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</si>
  <si>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</si>
  <si>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</si>
  <si>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</si>
  <si>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</si>
  <si>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</si>
  <si>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</si>
  <si>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</si>
  <si>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</si>
  <si>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</si>
  <si>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</si>
  <si>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</si>
  <si>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</si>
  <si>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</si>
  <si>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</si>
  <si>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</si>
  <si>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</si>
  <si>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</si>
  <si>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</si>
  <si>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</si>
  <si>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</si>
  <si>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</si>
  <si>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</si>
  <si>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</si>
  <si>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</si>
  <si>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</si>
  <si>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</si>
  <si>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</si>
  <si>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</si>
  <si>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</si>
  <si>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</si>
  <si>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</si>
  <si>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</si>
  <si>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</si>
  <si>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</si>
  <si>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</si>
  <si>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</si>
  <si>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</si>
  <si>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</si>
  <si>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</si>
  <si>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</si>
  <si>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</si>
  <si>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</si>
  <si>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</si>
  <si>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</si>
  <si>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</si>
  <si>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</si>
  <si>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</si>
  <si>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</si>
  <si>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</si>
  <si>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</si>
  <si>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</si>
  <si>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</si>
  <si>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</si>
  <si>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</si>
  <si>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</si>
  <si>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</si>
  <si>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</si>
  <si>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</si>
  <si>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</si>
  <si>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</si>
  <si>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</si>
  <si>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</si>
  <si>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</si>
  <si>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</si>
  <si>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</si>
  <si>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</si>
  <si>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</si>
  <si>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</si>
  <si>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</si>
  <si>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</si>
  <si>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</si>
  <si>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</si>
  <si>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</si>
  <si>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</si>
  <si>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</si>
  <si>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</si>
  <si>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</si>
  <si>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</si>
  <si>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</si>
  <si>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</si>
  <si>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</si>
  <si>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</si>
  <si>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</si>
  <si>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</si>
  <si>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</si>
  <si>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</si>
  <si>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</si>
  <si>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</si>
  <si>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</si>
  <si>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</si>
  <si>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</si>
  <si>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</si>
  <si>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</si>
  <si>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</si>
  <si>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</si>
  <si>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</si>
  <si>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</si>
  <si>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</si>
  <si>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</si>
  <si>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</si>
  <si>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</si>
  <si>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</si>
  <si>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</si>
  <si>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</si>
  <si>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</si>
  <si>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</si>
  <si>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</si>
  <si>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</si>
  <si>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</si>
  <si>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</si>
  <si>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</si>
  <si>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</si>
  <si>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</si>
  <si>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</si>
  <si>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</si>
  <si>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</si>
  <si>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</si>
  <si>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</si>
  <si>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</si>
  <si>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</si>
  <si>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</si>
  <si>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</si>
  <si>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</si>
  <si>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</si>
  <si>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</si>
  <si>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</si>
  <si>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</si>
  <si>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</si>
  <si>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</si>
  <si>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</si>
  <si>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</si>
  <si>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</si>
  <si>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</si>
  <si>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</si>
  <si>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</si>
  <si>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</si>
  <si>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</si>
  <si>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</si>
  <si>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</si>
  <si>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</si>
  <si>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</si>
  <si>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</si>
  <si>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</si>
  <si>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</si>
  <si>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</si>
  <si>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</si>
  <si>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</si>
  <si>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</si>
  <si>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</si>
  <si>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</si>
  <si>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</si>
  <si>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</si>
  <si>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</si>
  <si>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</si>
  <si>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</si>
  <si>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</si>
  <si>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</si>
  <si>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</si>
  <si>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</si>
  <si>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</si>
  <si>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</si>
  <si>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</si>
  <si>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</si>
  <si>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</si>
  <si>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</si>
  <si>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</si>
  <si>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</si>
  <si>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</si>
  <si>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</si>
  <si>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</si>
  <si>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</si>
  <si>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</si>
  <si>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</si>
  <si>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</si>
  <si>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</si>
  <si>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</si>
  <si>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</si>
  <si>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</si>
  <si>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</si>
  <si>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</si>
  <si>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</si>
  <si>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</si>
  <si>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</si>
  <si>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</si>
  <si>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</si>
  <si>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</si>
  <si>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</si>
  <si>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</si>
  <si>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</si>
  <si>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</si>
  <si>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</si>
  <si>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</si>
  <si>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</si>
  <si>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</si>
  <si>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</si>
  <si>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</si>
  <si>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</si>
  <si>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</si>
  <si>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</si>
  <si>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</si>
  <si>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</si>
  <si>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</si>
  <si>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</si>
  <si>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</si>
  <si>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</si>
  <si>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</si>
  <si>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</si>
  <si>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</si>
  <si>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</si>
  <si>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</si>
  <si>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</si>
  <si>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</si>
  <si>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</si>
  <si>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</si>
  <si>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</si>
  <si>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</si>
  <si>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</si>
  <si>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</si>
  <si>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</si>
  <si>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</si>
  <si>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</si>
  <si>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</si>
  <si>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</si>
  <si>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</si>
  <si>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</si>
  <si>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</si>
  <si>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</si>
  <si>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</si>
  <si>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</si>
  <si>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</si>
  <si>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</si>
  <si>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</si>
  <si>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</si>
  <si>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</si>
  <si>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</si>
  <si>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</si>
  <si>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</si>
  <si>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</si>
  <si>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</si>
  <si>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</si>
  <si>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</si>
  <si>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</si>
  <si>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</si>
  <si>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</si>
  <si>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</si>
  <si>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</si>
  <si>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</si>
  <si>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</si>
  <si>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</si>
  <si>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</si>
  <si>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</si>
  <si>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</si>
  <si>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</si>
  <si>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</si>
  <si>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</si>
  <si>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</si>
  <si>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</si>
  <si>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</si>
  <si>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</si>
  <si>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</si>
  <si>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</si>
  <si>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</si>
  <si>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</si>
  <si>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</si>
  <si>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</si>
  <si>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</si>
  <si>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</si>
  <si>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</si>
  <si>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</si>
  <si>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</si>
  <si>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</si>
  <si>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</si>
  <si>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</si>
  <si>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</si>
  <si>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</si>
  <si>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</si>
  <si>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</si>
  <si>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</si>
  <si>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</si>
  <si>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</si>
  <si>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</si>
  <si>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</si>
  <si>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</si>
  <si>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</si>
  <si>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</si>
  <si>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</si>
  <si>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</si>
  <si>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</si>
  <si>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</si>
  <si>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</si>
  <si>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</si>
  <si>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</si>
  <si>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</si>
  <si>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</si>
  <si>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</si>
  <si>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</si>
  <si>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</si>
  <si>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</si>
  <si>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</si>
  <si>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</si>
  <si>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</si>
  <si>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</si>
  <si>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</si>
  <si>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</si>
  <si>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</si>
  <si>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</si>
  <si>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</si>
  <si>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</si>
  <si>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</si>
  <si>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</si>
  <si>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</si>
  <si>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</si>
  <si>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</si>
  <si>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</si>
  <si>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</si>
  <si>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</si>
  <si>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</si>
  <si>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</si>
  <si>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</si>
  <si>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</si>
  <si>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</si>
  <si>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</si>
  <si>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</si>
  <si>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</si>
  <si>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</si>
  <si>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</si>
  <si>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</si>
  <si>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</si>
  <si>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</si>
  <si>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</si>
  <si>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</si>
  <si>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</si>
  <si>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</si>
  <si>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</si>
  <si>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</si>
  <si>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</si>
  <si>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</si>
  <si>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</si>
  <si>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</si>
  <si>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</si>
  <si>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</si>
  <si>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</si>
  <si>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</si>
  <si>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</si>
  <si>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</si>
  <si>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</si>
  <si>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</si>
  <si>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</si>
  <si>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</si>
  <si>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</si>
  <si>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</si>
  <si>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</si>
  <si>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</si>
  <si>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</si>
  <si>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</si>
  <si>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</si>
  <si>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</si>
  <si>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</si>
  <si>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</si>
  <si>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</si>
  <si>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</si>
  <si>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</si>
  <si>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</si>
  <si>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</si>
  <si>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</si>
  <si>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</si>
  <si>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</si>
  <si>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</si>
  <si>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</si>
  <si>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</si>
  <si>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</si>
  <si>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</si>
  <si>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</si>
  <si>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</si>
  <si>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</si>
  <si>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</si>
  <si>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</si>
  <si>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</si>
  <si>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</si>
  <si>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</si>
  <si>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</si>
  <si>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</si>
  <si>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</si>
  <si>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</si>
  <si>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</si>
  <si>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</si>
  <si>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</si>
  <si>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</si>
  <si>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</si>
  <si>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</si>
  <si>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</si>
  <si>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</si>
  <si>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</si>
  <si>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</si>
  <si>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</si>
  <si>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</si>
  <si>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</si>
  <si>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</si>
  <si>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</si>
  <si>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</si>
  <si>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</si>
  <si>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</si>
  <si>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</si>
  <si>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</si>
  <si>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</si>
  <si>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</si>
  <si>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</si>
  <si>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</si>
  <si>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</si>
  <si>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</si>
  <si>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</si>
  <si>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</si>
  <si>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</si>
  <si>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</si>
  <si>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</si>
  <si>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</si>
  <si>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</si>
  <si>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</si>
  <si>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</si>
  <si>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</si>
  <si>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</si>
  <si>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</si>
  <si>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</si>
  <si>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</si>
  <si>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</si>
  <si>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</si>
  <si>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</si>
  <si>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</si>
  <si>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Hate Crime Report</t>
  </si>
  <si>
    <t>Male</t>
  </si>
  <si>
    <t>Female</t>
  </si>
  <si>
    <t>Number</t>
  </si>
  <si>
    <t>White</t>
  </si>
  <si>
    <t>Black</t>
  </si>
  <si>
    <t>Anti-Transgender</t>
  </si>
  <si>
    <t xml:space="preserve">Arrest Statistics involving Hate Crime Incidents </t>
  </si>
  <si>
    <t>Anti-Hispanic</t>
  </si>
  <si>
    <t xml:space="preserve">Bias Motivation </t>
  </si>
  <si>
    <t>by Arrestee Gender, Race, Age and Bias Motivation</t>
  </si>
  <si>
    <t>Gender</t>
  </si>
  <si>
    <t>Race</t>
  </si>
  <si>
    <t>Age</t>
  </si>
  <si>
    <t>Anti-Islam (Muslim)</t>
  </si>
  <si>
    <t>Anti-other religion</t>
  </si>
  <si>
    <t>Anti-Mormon</t>
  </si>
  <si>
    <t>Anti-physical disability</t>
  </si>
  <si>
    <t>Anti-Asian</t>
  </si>
  <si>
    <t>Anti-other ethnicity</t>
  </si>
  <si>
    <t>Anti-asian</t>
  </si>
  <si>
    <t>3rd Quarter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</si>
</sst>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5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 vertical="center" wrapText="1"/>
    </xf>
    <xf numFmtId="1" fontId="17" fillId="4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64" fontId="17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7" fillId="4" borderId="27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  <sheetName val="Sheet1"/>
    </sheetNames>
    <sheetDataSet>
      <sheetData sheetId="0"/>
      <sheetData sheetId="1" refreshError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22" t="s">
        <v>123</v>
      </c>
      <c r="C2" s="222"/>
      <c r="F2" s="222" t="s">
        <v>124</v>
      </c>
      <c r="G2" s="222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22" t="s">
        <v>126</v>
      </c>
      <c r="C12" s="222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22" t="s">
        <v>125</v>
      </c>
      <c r="G14" s="222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22" t="s">
        <v>128</v>
      </c>
      <c r="C22" s="222"/>
      <c r="F22" s="14"/>
    </row>
    <row r="23" spans="2:7" ht="18.75" x14ac:dyDescent="0.3">
      <c r="B23" s="6" t="s">
        <v>9</v>
      </c>
      <c r="C23" s="4" t="s">
        <v>8</v>
      </c>
      <c r="F23" s="222" t="s">
        <v>127</v>
      </c>
      <c r="G23" s="222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8" t="s">
        <v>204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tabSelected="1" zoomScaleNormal="100" workbookViewId="0">
      <selection activeCell="E36" sqref="E36:E37"/>
    </sheetView>
  </sheetViews>
  <sheetFormatPr defaultRowHeight="15" x14ac:dyDescent="0.25"/>
  <cols>
    <col min="1" max="1" width="8.7109375" style="211" customWidth="1"/>
    <col min="2" max="2" width="8.7109375" style="213" customWidth="1"/>
    <col min="3" max="3" width="13.7109375" style="213" customWidth="1"/>
    <col min="4" max="5" width="10.7109375" style="213" customWidth="1"/>
    <col min="6" max="6" width="34.7109375" style="213" customWidth="1"/>
    <col min="7" max="7" width="14.42578125" style="213" bestFit="1" customWidth="1"/>
  </cols>
  <sheetData>
    <row r="2" spans="1:7" ht="18.75" x14ac:dyDescent="0.3">
      <c r="A2" s="254" t="s">
        <v>608</v>
      </c>
      <c r="B2" s="254"/>
      <c r="C2" s="254"/>
      <c r="D2" s="254"/>
      <c r="E2" s="254"/>
      <c r="F2" s="254"/>
    </row>
    <row r="3" spans="1:7" ht="15.75" x14ac:dyDescent="0.25">
      <c r="A3" s="255" t="s">
        <v>615</v>
      </c>
      <c r="B3" s="255"/>
      <c r="C3" s="255"/>
      <c r="D3" s="255"/>
      <c r="E3" s="255"/>
      <c r="F3" s="255"/>
      <c r="G3" s="214"/>
    </row>
    <row r="4" spans="1:7" ht="15.75" x14ac:dyDescent="0.25">
      <c r="A4" s="256" t="s">
        <v>618</v>
      </c>
      <c r="B4" s="256"/>
      <c r="C4" s="256"/>
      <c r="D4" s="256"/>
      <c r="E4" s="256"/>
      <c r="F4" s="256"/>
      <c r="G4" s="210"/>
    </row>
    <row r="5" spans="1:7" ht="15.75" x14ac:dyDescent="0.25">
      <c r="A5" s="255" t="s">
        <v>629</v>
      </c>
      <c r="B5" s="255"/>
      <c r="C5" s="255"/>
      <c r="D5" s="255"/>
      <c r="E5" s="255"/>
      <c r="F5" s="255"/>
      <c r="G5" s="210"/>
    </row>
    <row r="6" spans="1:7" x14ac:dyDescent="0.25">
      <c r="C6" s="257"/>
      <c r="D6" s="257"/>
      <c r="E6" s="257"/>
      <c r="F6" s="257"/>
      <c r="G6" s="257"/>
    </row>
    <row r="7" spans="1:7" x14ac:dyDescent="0.25">
      <c r="A7" s="212" t="s">
        <v>611</v>
      </c>
      <c r="B7" s="212" t="s">
        <v>607</v>
      </c>
      <c r="C7" s="212" t="s">
        <v>619</v>
      </c>
      <c r="D7" s="212" t="s">
        <v>620</v>
      </c>
      <c r="E7" s="212" t="s">
        <v>621</v>
      </c>
      <c r="F7" s="212" t="s">
        <v>617</v>
      </c>
    </row>
    <row r="8" spans="1:7" ht="15.75" x14ac:dyDescent="0.25">
      <c r="A8" s="215">
        <v>1</v>
      </c>
      <c r="B8" s="216">
        <v>5</v>
      </c>
      <c r="C8" s="217" t="s">
        <v>609</v>
      </c>
      <c r="D8" s="217" t="s">
        <v>612</v>
      </c>
      <c r="E8" s="218">
        <v>29</v>
      </c>
      <c r="F8" s="218" t="s">
        <v>172</v>
      </c>
    </row>
    <row r="9" spans="1:7" ht="15.75" x14ac:dyDescent="0.25">
      <c r="A9" s="215">
        <v>2</v>
      </c>
      <c r="B9" s="216">
        <v>6</v>
      </c>
      <c r="C9" s="217" t="s">
        <v>609</v>
      </c>
      <c r="D9" s="217" t="s">
        <v>612</v>
      </c>
      <c r="E9" s="218">
        <v>47</v>
      </c>
      <c r="F9" s="218" t="s">
        <v>622</v>
      </c>
    </row>
    <row r="10" spans="1:7" ht="15.75" x14ac:dyDescent="0.25">
      <c r="A10" s="215">
        <v>3</v>
      </c>
      <c r="B10" s="216">
        <v>9</v>
      </c>
      <c r="C10" s="217" t="s">
        <v>609</v>
      </c>
      <c r="D10" s="217" t="s">
        <v>613</v>
      </c>
      <c r="E10" s="218">
        <v>42</v>
      </c>
      <c r="F10" s="218" t="s">
        <v>622</v>
      </c>
    </row>
    <row r="11" spans="1:7" ht="15.75" x14ac:dyDescent="0.25">
      <c r="A11" s="215">
        <v>4</v>
      </c>
      <c r="B11" s="216">
        <v>14</v>
      </c>
      <c r="C11" s="217" t="s">
        <v>609</v>
      </c>
      <c r="D11" s="217" t="s">
        <v>613</v>
      </c>
      <c r="E11" s="218">
        <v>20</v>
      </c>
      <c r="F11" s="218" t="s">
        <v>614</v>
      </c>
    </row>
    <row r="12" spans="1:7" ht="15.75" x14ac:dyDescent="0.25">
      <c r="A12" s="215">
        <v>5</v>
      </c>
      <c r="B12" s="216">
        <v>18</v>
      </c>
      <c r="C12" s="217" t="s">
        <v>609</v>
      </c>
      <c r="D12" s="217" t="s">
        <v>612</v>
      </c>
      <c r="E12" s="218">
        <v>43</v>
      </c>
      <c r="F12" s="218" t="s">
        <v>623</v>
      </c>
    </row>
    <row r="13" spans="1:7" ht="15.75" x14ac:dyDescent="0.25">
      <c r="A13" s="215">
        <v>6</v>
      </c>
      <c r="B13" s="219">
        <v>23</v>
      </c>
      <c r="C13" s="217" t="s">
        <v>609</v>
      </c>
      <c r="D13" s="217" t="s">
        <v>612</v>
      </c>
      <c r="E13" s="220">
        <v>48</v>
      </c>
      <c r="F13" s="218" t="s">
        <v>165</v>
      </c>
    </row>
    <row r="14" spans="1:7" ht="15.75" x14ac:dyDescent="0.25">
      <c r="A14" s="215">
        <v>7</v>
      </c>
      <c r="B14" s="216">
        <v>32</v>
      </c>
      <c r="C14" s="217" t="s">
        <v>609</v>
      </c>
      <c r="D14" s="217" t="s">
        <v>612</v>
      </c>
      <c r="E14" s="218">
        <v>45</v>
      </c>
      <c r="F14" s="218" t="s">
        <v>624</v>
      </c>
    </row>
    <row r="15" spans="1:7" ht="15.75" x14ac:dyDescent="0.25">
      <c r="A15" s="215">
        <v>8</v>
      </c>
      <c r="B15" s="253">
        <v>33</v>
      </c>
      <c r="C15" s="217" t="s">
        <v>609</v>
      </c>
      <c r="D15" s="217" t="s">
        <v>613</v>
      </c>
      <c r="E15" s="218">
        <v>31</v>
      </c>
      <c r="F15" s="218" t="s">
        <v>172</v>
      </c>
    </row>
    <row r="16" spans="1:7" ht="15.75" x14ac:dyDescent="0.25">
      <c r="A16" s="215">
        <v>9</v>
      </c>
      <c r="B16" s="253"/>
      <c r="C16" s="217" t="s">
        <v>609</v>
      </c>
      <c r="D16" s="217" t="s">
        <v>613</v>
      </c>
      <c r="E16" s="218">
        <v>31</v>
      </c>
      <c r="F16" s="218" t="s">
        <v>172</v>
      </c>
    </row>
    <row r="17" spans="1:6" ht="15.75" x14ac:dyDescent="0.25">
      <c r="A17" s="215">
        <v>10</v>
      </c>
      <c r="B17" s="253"/>
      <c r="C17" s="217" t="s">
        <v>609</v>
      </c>
      <c r="D17" s="217" t="s">
        <v>612</v>
      </c>
      <c r="E17" s="218">
        <v>42</v>
      </c>
      <c r="F17" s="218" t="s">
        <v>169</v>
      </c>
    </row>
    <row r="18" spans="1:6" ht="15.75" x14ac:dyDescent="0.25">
      <c r="A18" s="215">
        <v>11</v>
      </c>
      <c r="B18" s="253"/>
      <c r="C18" s="217" t="s">
        <v>609</v>
      </c>
      <c r="D18" s="217" t="s">
        <v>612</v>
      </c>
      <c r="E18" s="218">
        <v>42</v>
      </c>
      <c r="F18" s="218" t="s">
        <v>169</v>
      </c>
    </row>
    <row r="19" spans="1:6" ht="15.75" x14ac:dyDescent="0.25">
      <c r="A19" s="215">
        <v>12</v>
      </c>
      <c r="B19" s="253">
        <v>34</v>
      </c>
      <c r="C19" s="217" t="s">
        <v>609</v>
      </c>
      <c r="D19" s="217" t="s">
        <v>613</v>
      </c>
      <c r="E19" s="218">
        <v>40</v>
      </c>
      <c r="F19" s="218" t="s">
        <v>172</v>
      </c>
    </row>
    <row r="20" spans="1:6" ht="15.75" x14ac:dyDescent="0.25">
      <c r="A20" s="215">
        <v>13</v>
      </c>
      <c r="B20" s="253"/>
      <c r="C20" s="217" t="s">
        <v>609</v>
      </c>
      <c r="D20" s="217" t="s">
        <v>612</v>
      </c>
      <c r="E20" s="218">
        <v>42</v>
      </c>
      <c r="F20" s="218" t="s">
        <v>169</v>
      </c>
    </row>
    <row r="21" spans="1:6" ht="15.75" x14ac:dyDescent="0.25">
      <c r="A21" s="215">
        <v>14</v>
      </c>
      <c r="B21" s="253"/>
      <c r="C21" s="217" t="s">
        <v>609</v>
      </c>
      <c r="D21" s="217" t="s">
        <v>612</v>
      </c>
      <c r="E21" s="218">
        <v>42</v>
      </c>
      <c r="F21" s="218" t="s">
        <v>169</v>
      </c>
    </row>
    <row r="22" spans="1:6" ht="15.75" x14ac:dyDescent="0.25">
      <c r="A22" s="215">
        <v>15</v>
      </c>
      <c r="B22" s="253">
        <v>40</v>
      </c>
      <c r="C22" s="217" t="s">
        <v>610</v>
      </c>
      <c r="D22" s="217" t="s">
        <v>613</v>
      </c>
      <c r="E22" s="218">
        <v>28</v>
      </c>
      <c r="F22" s="218" t="s">
        <v>625</v>
      </c>
    </row>
    <row r="23" spans="1:6" ht="15.75" x14ac:dyDescent="0.25">
      <c r="A23" s="215">
        <v>16</v>
      </c>
      <c r="B23" s="253"/>
      <c r="C23" s="217" t="s">
        <v>609</v>
      </c>
      <c r="D23" s="217" t="s">
        <v>612</v>
      </c>
      <c r="E23" s="218">
        <v>53</v>
      </c>
      <c r="F23" s="218" t="s">
        <v>616</v>
      </c>
    </row>
    <row r="24" spans="1:6" ht="15.75" x14ac:dyDescent="0.25">
      <c r="A24" s="215">
        <v>17</v>
      </c>
      <c r="B24" s="216">
        <v>60</v>
      </c>
      <c r="C24" s="217" t="s">
        <v>609</v>
      </c>
      <c r="D24" s="217" t="s">
        <v>612</v>
      </c>
      <c r="E24" s="218">
        <v>41</v>
      </c>
      <c r="F24" s="218" t="s">
        <v>626</v>
      </c>
    </row>
    <row r="25" spans="1:6" ht="15.75" x14ac:dyDescent="0.25">
      <c r="A25" s="215">
        <v>18</v>
      </c>
      <c r="B25" s="251">
        <v>63</v>
      </c>
      <c r="C25" s="217" t="s">
        <v>609</v>
      </c>
      <c r="D25" s="217" t="s">
        <v>613</v>
      </c>
      <c r="E25" s="218">
        <v>39</v>
      </c>
      <c r="F25" s="218" t="s">
        <v>168</v>
      </c>
    </row>
    <row r="26" spans="1:6" ht="15.75" x14ac:dyDescent="0.25">
      <c r="A26" s="215">
        <v>19</v>
      </c>
      <c r="B26" s="252"/>
      <c r="C26" s="217" t="s">
        <v>609</v>
      </c>
      <c r="D26" s="217" t="s">
        <v>613</v>
      </c>
      <c r="E26" s="218">
        <v>39</v>
      </c>
      <c r="F26" s="218" t="s">
        <v>168</v>
      </c>
    </row>
    <row r="27" spans="1:6" ht="15.75" x14ac:dyDescent="0.25">
      <c r="A27" s="215">
        <v>20</v>
      </c>
      <c r="B27" s="216">
        <v>66</v>
      </c>
      <c r="C27" s="221" t="s">
        <v>609</v>
      </c>
      <c r="D27" s="217" t="s">
        <v>613</v>
      </c>
      <c r="E27" s="218">
        <v>51</v>
      </c>
      <c r="F27" s="218" t="s">
        <v>169</v>
      </c>
    </row>
    <row r="28" spans="1:6" ht="15.75" x14ac:dyDescent="0.25">
      <c r="A28" s="215">
        <v>21</v>
      </c>
      <c r="B28" s="216">
        <v>68</v>
      </c>
      <c r="C28" s="217" t="s">
        <v>609</v>
      </c>
      <c r="D28" s="217" t="s">
        <v>612</v>
      </c>
      <c r="E28" s="218">
        <v>36</v>
      </c>
      <c r="F28" s="218" t="s">
        <v>165</v>
      </c>
    </row>
    <row r="29" spans="1:6" ht="15.75" x14ac:dyDescent="0.25">
      <c r="A29" s="215">
        <v>22</v>
      </c>
      <c r="B29" s="253">
        <v>71</v>
      </c>
      <c r="C29" s="217" t="s">
        <v>609</v>
      </c>
      <c r="D29" s="217" t="s">
        <v>613</v>
      </c>
      <c r="E29" s="218">
        <v>42</v>
      </c>
      <c r="F29" s="218" t="s">
        <v>627</v>
      </c>
    </row>
    <row r="30" spans="1:6" ht="15.75" x14ac:dyDescent="0.25">
      <c r="A30" s="215">
        <v>23</v>
      </c>
      <c r="B30" s="253"/>
      <c r="C30" s="217" t="s">
        <v>609</v>
      </c>
      <c r="D30" s="217" t="s">
        <v>613</v>
      </c>
      <c r="E30" s="218">
        <v>39</v>
      </c>
      <c r="F30" s="218" t="s">
        <v>168</v>
      </c>
    </row>
    <row r="31" spans="1:6" ht="15.75" x14ac:dyDescent="0.25">
      <c r="A31" s="215">
        <v>24</v>
      </c>
      <c r="B31" s="216">
        <v>72</v>
      </c>
      <c r="C31" s="217" t="s">
        <v>609</v>
      </c>
      <c r="D31" s="217" t="s">
        <v>613</v>
      </c>
      <c r="E31" s="218">
        <v>59</v>
      </c>
      <c r="F31" s="218" t="s">
        <v>172</v>
      </c>
    </row>
    <row r="32" spans="1:6" ht="15.75" x14ac:dyDescent="0.25">
      <c r="A32" s="215">
        <v>25</v>
      </c>
      <c r="B32" s="216">
        <v>75</v>
      </c>
      <c r="C32" s="217" t="s">
        <v>609</v>
      </c>
      <c r="D32" s="217" t="s">
        <v>613</v>
      </c>
      <c r="E32" s="218">
        <v>20</v>
      </c>
      <c r="F32" s="218" t="s">
        <v>165</v>
      </c>
    </row>
    <row r="33" spans="1:6" ht="15.75" x14ac:dyDescent="0.25">
      <c r="A33" s="215">
        <v>26</v>
      </c>
      <c r="B33" s="216">
        <v>79</v>
      </c>
      <c r="C33" s="217" t="s">
        <v>609</v>
      </c>
      <c r="D33" s="217" t="s">
        <v>613</v>
      </c>
      <c r="E33" s="218">
        <v>72</v>
      </c>
      <c r="F33" s="218" t="s">
        <v>172</v>
      </c>
    </row>
    <row r="34" spans="1:6" ht="15.75" x14ac:dyDescent="0.25">
      <c r="A34" s="215">
        <v>27</v>
      </c>
      <c r="B34" s="216">
        <v>81</v>
      </c>
      <c r="C34" s="221" t="s">
        <v>609</v>
      </c>
      <c r="D34" s="217" t="s">
        <v>613</v>
      </c>
      <c r="E34" s="218">
        <v>39</v>
      </c>
      <c r="F34" s="218" t="s">
        <v>622</v>
      </c>
    </row>
    <row r="35" spans="1:6" ht="15.75" x14ac:dyDescent="0.25">
      <c r="A35" s="215">
        <v>28</v>
      </c>
      <c r="B35" s="216">
        <v>84</v>
      </c>
      <c r="C35" s="217" t="s">
        <v>609</v>
      </c>
      <c r="D35" s="217" t="s">
        <v>613</v>
      </c>
      <c r="E35" s="218">
        <v>39</v>
      </c>
      <c r="F35" s="218" t="s">
        <v>168</v>
      </c>
    </row>
    <row r="36" spans="1:6" ht="15.75" x14ac:dyDescent="0.25">
      <c r="A36" s="215">
        <v>29</v>
      </c>
      <c r="B36" s="253">
        <v>90</v>
      </c>
      <c r="C36" s="221" t="s">
        <v>609</v>
      </c>
      <c r="D36" s="217" t="s">
        <v>612</v>
      </c>
      <c r="E36" s="218">
        <v>25</v>
      </c>
      <c r="F36" s="218" t="s">
        <v>172</v>
      </c>
    </row>
    <row r="37" spans="1:6" ht="15.75" x14ac:dyDescent="0.25">
      <c r="A37" s="215">
        <v>30</v>
      </c>
      <c r="B37" s="253"/>
      <c r="C37" s="221" t="s">
        <v>609</v>
      </c>
      <c r="D37" s="217" t="s">
        <v>612</v>
      </c>
      <c r="E37" s="218">
        <v>25</v>
      </c>
      <c r="F37" s="218" t="s">
        <v>172</v>
      </c>
    </row>
    <row r="38" spans="1:6" ht="15.75" x14ac:dyDescent="0.25">
      <c r="A38" s="215">
        <v>31</v>
      </c>
      <c r="B38" s="216">
        <v>106</v>
      </c>
      <c r="C38" s="217" t="s">
        <v>610</v>
      </c>
      <c r="D38" s="217" t="s">
        <v>612</v>
      </c>
      <c r="E38" s="218">
        <v>27</v>
      </c>
      <c r="F38" s="218" t="s">
        <v>627</v>
      </c>
    </row>
    <row r="39" spans="1:6" ht="15.75" x14ac:dyDescent="0.25">
      <c r="A39" s="215">
        <v>32</v>
      </c>
      <c r="B39" s="216">
        <v>110</v>
      </c>
      <c r="C39" s="217" t="s">
        <v>609</v>
      </c>
      <c r="D39" s="217" t="s">
        <v>612</v>
      </c>
      <c r="E39" s="218">
        <v>22</v>
      </c>
      <c r="F39" s="218" t="s">
        <v>614</v>
      </c>
    </row>
    <row r="40" spans="1:6" ht="15.75" x14ac:dyDescent="0.25">
      <c r="A40" s="215">
        <v>33</v>
      </c>
      <c r="B40" s="253">
        <v>122</v>
      </c>
      <c r="C40" s="217" t="s">
        <v>609</v>
      </c>
      <c r="D40" s="217" t="s">
        <v>612</v>
      </c>
      <c r="E40" s="218">
        <v>33</v>
      </c>
      <c r="F40" s="218" t="s">
        <v>628</v>
      </c>
    </row>
    <row r="41" spans="1:6" ht="15.75" x14ac:dyDescent="0.25">
      <c r="A41" s="215">
        <v>34</v>
      </c>
      <c r="B41" s="253"/>
      <c r="C41" s="217" t="s">
        <v>609</v>
      </c>
      <c r="D41" s="217" t="s">
        <v>612</v>
      </c>
      <c r="E41" s="218">
        <v>26</v>
      </c>
      <c r="F41" s="218" t="s">
        <v>165</v>
      </c>
    </row>
  </sheetData>
  <mergeCells count="12">
    <mergeCell ref="B25:B26"/>
    <mergeCell ref="B29:B30"/>
    <mergeCell ref="B36:B37"/>
    <mergeCell ref="B40:B41"/>
    <mergeCell ref="A2:F2"/>
    <mergeCell ref="A3:F3"/>
    <mergeCell ref="A4:F4"/>
    <mergeCell ref="A5:F5"/>
    <mergeCell ref="C6:G6"/>
    <mergeCell ref="B15:B18"/>
    <mergeCell ref="B19:B21"/>
    <mergeCell ref="B22:B23"/>
  </mergeCells>
  <dataValidations count="2">
    <dataValidation type="list" allowBlank="1" showInputMessage="1" showErrorMessage="1" sqref="B8:B12 B40 B19 B38 B29 B31 B14:B15 B22 B33:B36 B24:B25 B27">
      <formula1>pct</formula1>
    </dataValidation>
    <dataValidation type="list" allowBlank="1" showInputMessage="1" showErrorMessage="1" sqref="C8:C41">
      <formula1>morf</formula1>
    </dataValidation>
  </dataValidations>
  <pageMargins left="0.7" right="0.7" top="0.75" bottom="0.75" header="0.3" footer="0.3"/>
  <pageSetup scale="88" fitToHeight="0" orientation="portrait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23" t="s">
        <v>138</v>
      </c>
      <c r="C2" s="224"/>
      <c r="D2" s="225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9" t="s">
        <v>132</v>
      </c>
      <c r="C4" s="38" t="s">
        <v>142</v>
      </c>
      <c r="D4" s="42">
        <v>4</v>
      </c>
    </row>
    <row r="5" spans="1:4" x14ac:dyDescent="0.25">
      <c r="A5" s="46"/>
      <c r="B5" s="229"/>
      <c r="C5" s="39" t="s">
        <v>143</v>
      </c>
      <c r="D5" s="43">
        <v>2</v>
      </c>
    </row>
    <row r="6" spans="1:4" x14ac:dyDescent="0.25">
      <c r="A6" s="46"/>
      <c r="B6" s="229"/>
      <c r="C6" s="39" t="s">
        <v>141</v>
      </c>
      <c r="D6" s="43">
        <v>2</v>
      </c>
    </row>
    <row r="7" spans="1:4" ht="15.75" thickBot="1" x14ac:dyDescent="0.3">
      <c r="A7" s="46"/>
      <c r="B7" s="230"/>
      <c r="C7" s="40" t="s">
        <v>8</v>
      </c>
      <c r="D7" s="44">
        <f>SUM(D4:D6)</f>
        <v>8</v>
      </c>
    </row>
    <row r="8" spans="1:4" x14ac:dyDescent="0.25">
      <c r="A8" s="46"/>
      <c r="B8" s="229" t="s">
        <v>137</v>
      </c>
      <c r="C8" s="38" t="s">
        <v>143</v>
      </c>
      <c r="D8" s="45">
        <v>2</v>
      </c>
    </row>
    <row r="9" spans="1:4" x14ac:dyDescent="0.25">
      <c r="A9" s="46"/>
      <c r="B9" s="229"/>
      <c r="C9" s="39" t="s">
        <v>141</v>
      </c>
      <c r="D9" s="43">
        <v>3</v>
      </c>
    </row>
    <row r="10" spans="1:4" x14ac:dyDescent="0.25">
      <c r="A10" s="46"/>
      <c r="B10" s="229"/>
      <c r="C10" s="39" t="s">
        <v>142</v>
      </c>
      <c r="D10" s="43">
        <v>1</v>
      </c>
    </row>
    <row r="11" spans="1:4" ht="15.75" thickBot="1" x14ac:dyDescent="0.3">
      <c r="A11" s="46"/>
      <c r="B11" s="230"/>
      <c r="C11" s="40" t="s">
        <v>8</v>
      </c>
      <c r="D11" s="44">
        <f>SUM(D8:D10)</f>
        <v>6</v>
      </c>
    </row>
    <row r="12" spans="1:4" x14ac:dyDescent="0.25">
      <c r="A12" s="46"/>
      <c r="B12" s="229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31"/>
      <c r="C13" s="40" t="s">
        <v>8</v>
      </c>
      <c r="D13" s="44">
        <v>2</v>
      </c>
    </row>
    <row r="14" spans="1:4" x14ac:dyDescent="0.25">
      <c r="A14" s="46"/>
      <c r="B14" s="229" t="s">
        <v>131</v>
      </c>
      <c r="C14" s="38" t="s">
        <v>142</v>
      </c>
      <c r="D14" s="45">
        <v>2</v>
      </c>
    </row>
    <row r="15" spans="1:4" x14ac:dyDescent="0.25">
      <c r="A15" s="46"/>
      <c r="B15" s="229"/>
      <c r="C15" s="39" t="s">
        <v>143</v>
      </c>
      <c r="D15" s="43">
        <v>2</v>
      </c>
    </row>
    <row r="16" spans="1:4" x14ac:dyDescent="0.25">
      <c r="A16" s="46"/>
      <c r="B16" s="229"/>
      <c r="C16" s="39" t="s">
        <v>141</v>
      </c>
      <c r="D16" s="43">
        <v>8</v>
      </c>
    </row>
    <row r="17" spans="1:4" x14ac:dyDescent="0.25">
      <c r="A17" s="46"/>
      <c r="B17" s="229"/>
      <c r="C17" s="39" t="s">
        <v>145</v>
      </c>
      <c r="D17" s="43">
        <v>1</v>
      </c>
    </row>
    <row r="18" spans="1:4" x14ac:dyDescent="0.25">
      <c r="A18" s="46"/>
      <c r="B18" s="229"/>
      <c r="C18" s="39" t="s">
        <v>146</v>
      </c>
      <c r="D18" s="43">
        <v>1</v>
      </c>
    </row>
    <row r="19" spans="1:4" ht="15.75" thickBot="1" x14ac:dyDescent="0.3">
      <c r="A19" s="46"/>
      <c r="B19" s="230"/>
      <c r="C19" s="40" t="s">
        <v>8</v>
      </c>
      <c r="D19" s="44">
        <f>SUM(D14:D18)</f>
        <v>14</v>
      </c>
    </row>
    <row r="20" spans="1:4" x14ac:dyDescent="0.25">
      <c r="A20" s="46"/>
      <c r="B20" s="229" t="s">
        <v>134</v>
      </c>
      <c r="C20" s="38" t="s">
        <v>142</v>
      </c>
      <c r="D20" s="45">
        <v>2</v>
      </c>
    </row>
    <row r="21" spans="1:4" x14ac:dyDescent="0.25">
      <c r="A21" s="46"/>
      <c r="B21" s="229"/>
      <c r="C21" s="39" t="s">
        <v>143</v>
      </c>
      <c r="D21" s="43">
        <v>1</v>
      </c>
    </row>
    <row r="22" spans="1:4" x14ac:dyDescent="0.25">
      <c r="A22" s="46"/>
      <c r="B22" s="229"/>
      <c r="C22" s="39" t="s">
        <v>144</v>
      </c>
      <c r="D22" s="43">
        <v>1</v>
      </c>
    </row>
    <row r="23" spans="1:4" x14ac:dyDescent="0.25">
      <c r="A23" s="46"/>
      <c r="B23" s="229"/>
      <c r="C23" s="39" t="s">
        <v>141</v>
      </c>
      <c r="D23" s="43">
        <v>2</v>
      </c>
    </row>
    <row r="24" spans="1:4" ht="15.75" thickBot="1" x14ac:dyDescent="0.3">
      <c r="A24" s="46"/>
      <c r="B24" s="230"/>
      <c r="C24" s="40" t="s">
        <v>8</v>
      </c>
      <c r="D24" s="44">
        <f>SUM(D20:D23)</f>
        <v>6</v>
      </c>
    </row>
    <row r="25" spans="1:4" x14ac:dyDescent="0.25">
      <c r="A25" s="46"/>
      <c r="B25" s="229" t="s">
        <v>136</v>
      </c>
      <c r="C25" s="38" t="s">
        <v>142</v>
      </c>
      <c r="D25" s="45">
        <v>1</v>
      </c>
    </row>
    <row r="26" spans="1:4" x14ac:dyDescent="0.25">
      <c r="A26" s="46"/>
      <c r="B26" s="229"/>
      <c r="C26" s="39" t="s">
        <v>140</v>
      </c>
      <c r="D26" s="43">
        <v>1</v>
      </c>
    </row>
    <row r="27" spans="1:4" x14ac:dyDescent="0.25">
      <c r="A27" s="46"/>
      <c r="B27" s="229"/>
      <c r="C27" s="39" t="s">
        <v>141</v>
      </c>
      <c r="D27" s="43">
        <v>5</v>
      </c>
    </row>
    <row r="28" spans="1:4" ht="15.75" thickBot="1" x14ac:dyDescent="0.3">
      <c r="A28" s="46"/>
      <c r="B28" s="230"/>
      <c r="C28" s="40" t="s">
        <v>8</v>
      </c>
      <c r="D28" s="44">
        <f>SUM(D25:D27)</f>
        <v>7</v>
      </c>
    </row>
    <row r="29" spans="1:4" x14ac:dyDescent="0.25">
      <c r="A29" s="46"/>
      <c r="B29" s="229" t="s">
        <v>135</v>
      </c>
      <c r="C29" s="38" t="s">
        <v>142</v>
      </c>
      <c r="D29" s="45">
        <v>2</v>
      </c>
    </row>
    <row r="30" spans="1:4" x14ac:dyDescent="0.25">
      <c r="A30" s="46"/>
      <c r="B30" s="229"/>
      <c r="C30" s="39" t="s">
        <v>143</v>
      </c>
      <c r="D30" s="43">
        <v>3</v>
      </c>
    </row>
    <row r="31" spans="1:4" x14ac:dyDescent="0.25">
      <c r="A31" s="46"/>
      <c r="B31" s="229"/>
      <c r="C31" s="39" t="s">
        <v>141</v>
      </c>
      <c r="D31" s="43">
        <v>3</v>
      </c>
    </row>
    <row r="32" spans="1:4" ht="15.75" thickBot="1" x14ac:dyDescent="0.3">
      <c r="A32" s="46"/>
      <c r="B32" s="230"/>
      <c r="C32" s="40" t="s">
        <v>8</v>
      </c>
      <c r="D32" s="44">
        <f>SUM(D29:D31)</f>
        <v>8</v>
      </c>
    </row>
    <row r="33" spans="1:4" x14ac:dyDescent="0.25">
      <c r="A33" s="46"/>
      <c r="B33" s="226" t="s">
        <v>133</v>
      </c>
      <c r="C33" s="38" t="s">
        <v>143</v>
      </c>
      <c r="D33" s="45">
        <v>2</v>
      </c>
    </row>
    <row r="34" spans="1:4" x14ac:dyDescent="0.25">
      <c r="A34" s="46"/>
      <c r="B34" s="227"/>
      <c r="C34" s="39" t="s">
        <v>144</v>
      </c>
      <c r="D34" s="43">
        <v>1</v>
      </c>
    </row>
    <row r="35" spans="1:4" x14ac:dyDescent="0.25">
      <c r="A35" s="46"/>
      <c r="B35" s="227"/>
      <c r="C35" s="39" t="s">
        <v>141</v>
      </c>
      <c r="D35" s="43">
        <v>2</v>
      </c>
    </row>
    <row r="36" spans="1:4" ht="15.75" thickBot="1" x14ac:dyDescent="0.3">
      <c r="A36" s="46"/>
      <c r="B36" s="228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32" t="s">
        <v>202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34" t="s">
        <v>257</v>
      </c>
      <c r="B1" s="234"/>
      <c r="D1" s="233" t="s">
        <v>256</v>
      </c>
      <c r="E1" s="233"/>
      <c r="F1" s="233"/>
      <c r="G1"/>
      <c r="H1" s="233" t="s">
        <v>255</v>
      </c>
      <c r="I1" s="233"/>
      <c r="J1" s="233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35" t="s">
        <v>184</v>
      </c>
      <c r="E3" s="88" t="s">
        <v>206</v>
      </c>
      <c r="F3" s="90">
        <v>3</v>
      </c>
      <c r="G3"/>
      <c r="H3" s="241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36"/>
      <c r="E4" s="84" t="s">
        <v>227</v>
      </c>
      <c r="F4" s="11">
        <v>1</v>
      </c>
      <c r="G4"/>
      <c r="H4" s="239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36"/>
      <c r="E5" s="84" t="s">
        <v>194</v>
      </c>
      <c r="F5" s="11">
        <v>1</v>
      </c>
      <c r="G5"/>
      <c r="H5" s="239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36"/>
      <c r="E6" s="88" t="s">
        <v>192</v>
      </c>
      <c r="F6" s="11">
        <v>1</v>
      </c>
      <c r="G6"/>
      <c r="H6" s="240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36"/>
      <c r="E7" s="84" t="s">
        <v>214</v>
      </c>
      <c r="F7" s="11">
        <v>1</v>
      </c>
      <c r="G7"/>
      <c r="H7" s="242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37"/>
      <c r="E8" s="136" t="s">
        <v>189</v>
      </c>
      <c r="F8" s="137">
        <v>7</v>
      </c>
      <c r="G8"/>
      <c r="H8" s="242"/>
      <c r="I8" s="84" t="s">
        <v>223</v>
      </c>
      <c r="J8" s="11">
        <v>5</v>
      </c>
      <c r="L8" s="86" t="s">
        <v>254</v>
      </c>
    </row>
    <row r="9" spans="1:12" x14ac:dyDescent="0.25">
      <c r="D9" s="238" t="s">
        <v>181</v>
      </c>
      <c r="E9" s="88" t="s">
        <v>192</v>
      </c>
      <c r="F9" s="90">
        <v>13</v>
      </c>
      <c r="G9"/>
      <c r="H9" s="242"/>
      <c r="I9" s="84" t="s">
        <v>210</v>
      </c>
      <c r="J9" s="11">
        <v>5</v>
      </c>
    </row>
    <row r="10" spans="1:12" ht="15.75" thickBot="1" x14ac:dyDescent="0.3">
      <c r="D10" s="239"/>
      <c r="E10" s="84" t="s">
        <v>206</v>
      </c>
      <c r="F10" s="11">
        <v>4</v>
      </c>
      <c r="G10"/>
      <c r="H10" s="243"/>
      <c r="I10" s="136" t="s">
        <v>185</v>
      </c>
      <c r="J10" s="137">
        <v>20</v>
      </c>
    </row>
    <row r="11" spans="1:12" x14ac:dyDescent="0.25">
      <c r="D11" s="239"/>
      <c r="E11" s="84" t="s">
        <v>246</v>
      </c>
      <c r="F11" s="11">
        <v>1</v>
      </c>
      <c r="G11"/>
      <c r="H11" s="241" t="s">
        <v>177</v>
      </c>
      <c r="I11" s="88" t="s">
        <v>210</v>
      </c>
      <c r="J11" s="90">
        <v>7</v>
      </c>
    </row>
    <row r="12" spans="1:12" x14ac:dyDescent="0.25">
      <c r="D12" s="239"/>
      <c r="E12" s="84" t="s">
        <v>191</v>
      </c>
      <c r="F12" s="11">
        <v>1</v>
      </c>
      <c r="G12"/>
      <c r="H12" s="239"/>
      <c r="I12" s="84" t="s">
        <v>223</v>
      </c>
      <c r="J12" s="11">
        <v>4</v>
      </c>
    </row>
    <row r="13" spans="1:12" x14ac:dyDescent="0.25">
      <c r="D13" s="239"/>
      <c r="E13" s="84" t="s">
        <v>198</v>
      </c>
      <c r="F13" s="11">
        <v>1</v>
      </c>
      <c r="G13"/>
      <c r="H13" s="239"/>
      <c r="I13" s="84" t="s">
        <v>178</v>
      </c>
      <c r="J13" s="11">
        <v>3</v>
      </c>
    </row>
    <row r="14" spans="1:12" ht="15.75" thickBot="1" x14ac:dyDescent="0.3">
      <c r="D14" s="240"/>
      <c r="E14" s="136" t="s">
        <v>185</v>
      </c>
      <c r="F14" s="137">
        <v>20</v>
      </c>
      <c r="G14"/>
      <c r="H14" s="239"/>
      <c r="I14" s="84" t="s">
        <v>183</v>
      </c>
      <c r="J14" s="11">
        <v>2</v>
      </c>
    </row>
    <row r="15" spans="1:12" x14ac:dyDescent="0.25">
      <c r="D15" s="238" t="s">
        <v>177</v>
      </c>
      <c r="E15" s="88" t="s">
        <v>192</v>
      </c>
      <c r="F15" s="90">
        <v>6</v>
      </c>
      <c r="G15"/>
      <c r="H15" s="239"/>
      <c r="I15" s="84" t="s">
        <v>197</v>
      </c>
      <c r="J15" s="11">
        <v>1</v>
      </c>
    </row>
    <row r="16" spans="1:12" x14ac:dyDescent="0.25">
      <c r="D16" s="239"/>
      <c r="E16" s="84" t="s">
        <v>206</v>
      </c>
      <c r="F16" s="11">
        <v>5</v>
      </c>
      <c r="G16"/>
      <c r="H16" s="239"/>
      <c r="I16" s="84" t="s">
        <v>199</v>
      </c>
      <c r="J16" s="11">
        <v>1</v>
      </c>
    </row>
    <row r="17" spans="4:10" ht="15.75" thickBot="1" x14ac:dyDescent="0.3">
      <c r="D17" s="239"/>
      <c r="E17" s="84" t="s">
        <v>191</v>
      </c>
      <c r="F17" s="11">
        <v>3</v>
      </c>
      <c r="G17"/>
      <c r="H17" s="240"/>
      <c r="I17" s="136" t="s">
        <v>186</v>
      </c>
      <c r="J17" s="137">
        <v>18</v>
      </c>
    </row>
    <row r="18" spans="4:10" x14ac:dyDescent="0.25">
      <c r="D18" s="239"/>
      <c r="E18" s="84" t="s">
        <v>193</v>
      </c>
      <c r="F18" s="11">
        <v>1</v>
      </c>
      <c r="G18"/>
      <c r="H18" s="238" t="s">
        <v>180</v>
      </c>
      <c r="I18" s="88" t="s">
        <v>223</v>
      </c>
      <c r="J18" s="90">
        <v>4</v>
      </c>
    </row>
    <row r="19" spans="4:10" x14ac:dyDescent="0.25">
      <c r="D19" s="239"/>
      <c r="E19" s="84" t="s">
        <v>198</v>
      </c>
      <c r="F19" s="11">
        <v>1</v>
      </c>
      <c r="G19"/>
      <c r="H19" s="239"/>
      <c r="I19" s="84" t="s">
        <v>178</v>
      </c>
      <c r="J19" s="11">
        <v>1</v>
      </c>
    </row>
    <row r="20" spans="4:10" x14ac:dyDescent="0.25">
      <c r="D20" s="239"/>
      <c r="E20" s="84" t="s">
        <v>214</v>
      </c>
      <c r="F20" s="11">
        <v>1</v>
      </c>
      <c r="G20"/>
      <c r="H20" s="239"/>
      <c r="I20" s="84" t="s">
        <v>210</v>
      </c>
      <c r="J20" s="11">
        <v>1</v>
      </c>
    </row>
    <row r="21" spans="4:10" ht="15.75" thickBot="1" x14ac:dyDescent="0.3">
      <c r="D21" s="239"/>
      <c r="E21" s="84" t="s">
        <v>190</v>
      </c>
      <c r="F21" s="11">
        <v>1</v>
      </c>
      <c r="G21"/>
      <c r="H21" s="240"/>
      <c r="I21" s="136" t="s">
        <v>187</v>
      </c>
      <c r="J21" s="137">
        <v>6</v>
      </c>
    </row>
    <row r="22" spans="4:10" ht="15.75" thickBot="1" x14ac:dyDescent="0.3">
      <c r="D22" s="240"/>
      <c r="E22" s="136" t="s">
        <v>186</v>
      </c>
      <c r="F22" s="137">
        <v>18</v>
      </c>
      <c r="G22"/>
      <c r="H22" s="241" t="s">
        <v>179</v>
      </c>
      <c r="I22" s="88" t="s">
        <v>223</v>
      </c>
      <c r="J22" s="90">
        <v>4</v>
      </c>
    </row>
    <row r="23" spans="4:10" x14ac:dyDescent="0.25">
      <c r="D23" s="238" t="s">
        <v>180</v>
      </c>
      <c r="E23" s="88" t="s">
        <v>192</v>
      </c>
      <c r="F23" s="90">
        <v>2</v>
      </c>
      <c r="G23"/>
      <c r="H23" s="239"/>
      <c r="I23" s="84" t="s">
        <v>210</v>
      </c>
      <c r="J23" s="92">
        <v>1</v>
      </c>
    </row>
    <row r="24" spans="4:10" ht="15.75" thickBot="1" x14ac:dyDescent="0.3">
      <c r="D24" s="239"/>
      <c r="E24" s="84" t="s">
        <v>194</v>
      </c>
      <c r="F24" s="11">
        <v>1</v>
      </c>
      <c r="G24"/>
      <c r="H24" s="240"/>
      <c r="I24" s="136" t="s">
        <v>188</v>
      </c>
      <c r="J24" s="137">
        <v>5</v>
      </c>
    </row>
    <row r="25" spans="4:10" x14ac:dyDescent="0.25">
      <c r="D25" s="239"/>
      <c r="E25" s="84" t="s">
        <v>206</v>
      </c>
      <c r="F25" s="11">
        <v>1</v>
      </c>
      <c r="G25"/>
      <c r="H25" s="241" t="s">
        <v>273</v>
      </c>
      <c r="I25" s="88" t="s">
        <v>223</v>
      </c>
      <c r="J25" s="90">
        <v>19</v>
      </c>
    </row>
    <row r="26" spans="4:10" x14ac:dyDescent="0.25">
      <c r="D26" s="239"/>
      <c r="E26" s="84" t="s">
        <v>214</v>
      </c>
      <c r="F26" s="11">
        <v>1</v>
      </c>
      <c r="G26"/>
      <c r="H26" s="239"/>
      <c r="I26" s="84" t="s">
        <v>178</v>
      </c>
      <c r="J26" s="11">
        <v>18</v>
      </c>
    </row>
    <row r="27" spans="4:10" x14ac:dyDescent="0.25">
      <c r="D27" s="239"/>
      <c r="E27" s="84" t="s">
        <v>190</v>
      </c>
      <c r="F27" s="11">
        <v>1</v>
      </c>
      <c r="G27"/>
      <c r="H27" s="239"/>
      <c r="I27" s="84" t="s">
        <v>210</v>
      </c>
      <c r="J27" s="11">
        <v>15</v>
      </c>
    </row>
    <row r="28" spans="4:10" ht="15.75" thickBot="1" x14ac:dyDescent="0.3">
      <c r="D28" s="240"/>
      <c r="E28" s="136" t="s">
        <v>187</v>
      </c>
      <c r="F28" s="137">
        <v>6</v>
      </c>
      <c r="G28"/>
      <c r="H28" s="239"/>
      <c r="I28" s="84" t="s">
        <v>183</v>
      </c>
      <c r="J28" s="11">
        <v>2</v>
      </c>
    </row>
    <row r="29" spans="4:10" x14ac:dyDescent="0.25">
      <c r="D29" s="238" t="s">
        <v>179</v>
      </c>
      <c r="E29" s="88" t="s">
        <v>192</v>
      </c>
      <c r="F29" s="90">
        <v>4</v>
      </c>
      <c r="G29"/>
      <c r="H29" s="239"/>
      <c r="I29" s="84" t="s">
        <v>197</v>
      </c>
      <c r="J29" s="11">
        <v>1</v>
      </c>
    </row>
    <row r="30" spans="4:10" x14ac:dyDescent="0.25">
      <c r="D30" s="239"/>
      <c r="E30" s="84" t="s">
        <v>249</v>
      </c>
      <c r="F30" s="11">
        <v>1</v>
      </c>
      <c r="G30"/>
      <c r="H30" s="239"/>
      <c r="I30" s="84" t="s">
        <v>199</v>
      </c>
      <c r="J30" s="11">
        <v>1</v>
      </c>
    </row>
    <row r="31" spans="4:10" ht="15.75" thickBot="1" x14ac:dyDescent="0.3">
      <c r="D31" s="240"/>
      <c r="E31" s="136" t="s">
        <v>188</v>
      </c>
      <c r="F31" s="137">
        <v>5</v>
      </c>
      <c r="G31"/>
      <c r="H31" s="240"/>
      <c r="I31" s="136" t="s">
        <v>274</v>
      </c>
      <c r="J31" s="137">
        <v>56</v>
      </c>
    </row>
    <row r="32" spans="4:10" x14ac:dyDescent="0.25">
      <c r="D32" s="235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36"/>
      <c r="E33" s="84" t="s">
        <v>206</v>
      </c>
      <c r="F33" s="11">
        <v>13</v>
      </c>
      <c r="G33"/>
      <c r="H33"/>
      <c r="I33"/>
    </row>
    <row r="34" spans="4:9" x14ac:dyDescent="0.25">
      <c r="D34" s="236"/>
      <c r="E34" s="84" t="s">
        <v>191</v>
      </c>
      <c r="F34" s="11">
        <v>4</v>
      </c>
      <c r="G34"/>
      <c r="H34"/>
      <c r="I34"/>
    </row>
    <row r="35" spans="4:9" x14ac:dyDescent="0.25">
      <c r="D35" s="236"/>
      <c r="E35" s="84" t="s">
        <v>214</v>
      </c>
      <c r="F35" s="11">
        <v>3</v>
      </c>
      <c r="G35"/>
      <c r="H35"/>
      <c r="I35"/>
    </row>
    <row r="36" spans="4:9" x14ac:dyDescent="0.25">
      <c r="D36" s="236"/>
      <c r="E36" s="84" t="s">
        <v>194</v>
      </c>
      <c r="F36" s="11">
        <v>2</v>
      </c>
      <c r="G36"/>
      <c r="H36"/>
      <c r="I36"/>
    </row>
    <row r="37" spans="4:9" x14ac:dyDescent="0.25">
      <c r="D37" s="236"/>
      <c r="E37" s="84" t="s">
        <v>198</v>
      </c>
      <c r="F37" s="11">
        <v>2</v>
      </c>
      <c r="G37"/>
      <c r="H37"/>
      <c r="I37"/>
    </row>
    <row r="38" spans="4:9" x14ac:dyDescent="0.25">
      <c r="D38" s="236"/>
      <c r="E38" s="84" t="s">
        <v>190</v>
      </c>
      <c r="F38" s="11">
        <v>2</v>
      </c>
      <c r="G38"/>
      <c r="H38"/>
      <c r="I38"/>
    </row>
    <row r="39" spans="4:9" x14ac:dyDescent="0.25">
      <c r="D39" s="236"/>
      <c r="E39" s="84" t="s">
        <v>227</v>
      </c>
      <c r="F39" s="11">
        <v>1</v>
      </c>
      <c r="G39"/>
      <c r="H39"/>
      <c r="I39"/>
    </row>
    <row r="40" spans="4:9" x14ac:dyDescent="0.25">
      <c r="D40" s="236"/>
      <c r="E40" s="84" t="s">
        <v>249</v>
      </c>
      <c r="F40" s="11">
        <v>1</v>
      </c>
      <c r="G40"/>
      <c r="H40"/>
      <c r="I40"/>
    </row>
    <row r="41" spans="4:9" x14ac:dyDescent="0.25">
      <c r="D41" s="236"/>
      <c r="E41" s="84" t="s">
        <v>193</v>
      </c>
      <c r="F41" s="11">
        <v>1</v>
      </c>
      <c r="G41"/>
      <c r="H41"/>
      <c r="I41"/>
    </row>
    <row r="42" spans="4:9" x14ac:dyDescent="0.25">
      <c r="D42" s="236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37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32" t="s">
        <v>203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45" t="s">
        <v>397</v>
      </c>
      <c r="B3" s="245"/>
      <c r="C3" s="245"/>
      <c r="D3" s="245"/>
      <c r="F3" s="244" t="s">
        <v>396</v>
      </c>
      <c r="G3" s="244"/>
      <c r="H3" s="244"/>
      <c r="I3" s="172"/>
      <c r="J3" s="172"/>
      <c r="K3" s="244" t="s">
        <v>395</v>
      </c>
      <c r="L3" s="244"/>
      <c r="M3" s="244"/>
      <c r="N3" s="172"/>
      <c r="O3" s="172"/>
      <c r="P3" s="172"/>
    </row>
    <row r="4" spans="1:16" ht="15" customHeight="1" x14ac:dyDescent="0.25">
      <c r="A4" s="245"/>
      <c r="B4" s="245"/>
      <c r="C4" s="245"/>
      <c r="D4" s="245"/>
      <c r="F4" s="244"/>
      <c r="G4" s="244"/>
      <c r="H4" s="244"/>
      <c r="I4" s="172"/>
      <c r="J4" s="172"/>
      <c r="K4" s="244"/>
      <c r="L4" s="244"/>
      <c r="M4" s="244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9" t="s">
        <v>184</v>
      </c>
      <c r="G6" s="145" t="s">
        <v>178</v>
      </c>
      <c r="H6" s="17">
        <v>5</v>
      </c>
      <c r="I6" s="173"/>
      <c r="J6" s="175"/>
      <c r="K6" s="246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9"/>
      <c r="G7" s="145" t="s">
        <v>223</v>
      </c>
      <c r="H7" s="17">
        <v>3</v>
      </c>
      <c r="I7" s="173"/>
      <c r="J7" s="175"/>
      <c r="K7" s="246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9"/>
      <c r="G8" s="145" t="s">
        <v>210</v>
      </c>
      <c r="H8" s="17">
        <v>2</v>
      </c>
      <c r="I8" s="173"/>
      <c r="J8" s="175"/>
      <c r="K8" s="246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9"/>
      <c r="G9" s="145" t="s">
        <v>183</v>
      </c>
      <c r="H9" s="17">
        <v>1</v>
      </c>
      <c r="I9" s="173"/>
      <c r="J9" s="175"/>
      <c r="K9" s="246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9"/>
      <c r="G10" s="166" t="s">
        <v>189</v>
      </c>
      <c r="H10" s="167">
        <v>11</v>
      </c>
      <c r="I10" s="173"/>
      <c r="J10" s="176"/>
      <c r="K10" s="246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36" t="s">
        <v>181</v>
      </c>
      <c r="G11" s="145" t="s">
        <v>178</v>
      </c>
      <c r="H11" s="17">
        <v>13</v>
      </c>
      <c r="I11" s="173"/>
      <c r="J11" s="175"/>
      <c r="K11" s="246"/>
      <c r="L11" s="145" t="s">
        <v>191</v>
      </c>
      <c r="M11" s="17">
        <v>1</v>
      </c>
    </row>
    <row r="12" spans="1:16" x14ac:dyDescent="0.25">
      <c r="F12" s="236"/>
      <c r="G12" s="145" t="s">
        <v>210</v>
      </c>
      <c r="H12" s="17">
        <v>11</v>
      </c>
      <c r="I12" s="173"/>
      <c r="J12" s="175"/>
      <c r="K12" s="246"/>
      <c r="L12" s="145" t="s">
        <v>246</v>
      </c>
      <c r="M12" s="17">
        <v>1</v>
      </c>
    </row>
    <row r="13" spans="1:16" x14ac:dyDescent="0.25">
      <c r="F13" s="236"/>
      <c r="G13" s="145" t="s">
        <v>223</v>
      </c>
      <c r="H13" s="17">
        <v>9</v>
      </c>
      <c r="I13" s="173"/>
      <c r="J13" s="175"/>
      <c r="K13" s="246"/>
      <c r="L13" s="145" t="s">
        <v>214</v>
      </c>
      <c r="M13" s="17">
        <v>0</v>
      </c>
    </row>
    <row r="14" spans="1:16" x14ac:dyDescent="0.25">
      <c r="F14" s="236"/>
      <c r="G14" s="145" t="s">
        <v>337</v>
      </c>
      <c r="H14" s="17">
        <v>1</v>
      </c>
      <c r="I14" s="173"/>
      <c r="J14" s="175"/>
      <c r="K14" s="246"/>
      <c r="L14" s="168" t="s">
        <v>189</v>
      </c>
      <c r="M14" s="167">
        <v>11</v>
      </c>
    </row>
    <row r="15" spans="1:16" x14ac:dyDescent="0.25">
      <c r="F15" s="236"/>
      <c r="G15" s="145" t="s">
        <v>296</v>
      </c>
      <c r="H15" s="17">
        <v>1</v>
      </c>
      <c r="I15" s="173"/>
      <c r="J15" s="175"/>
      <c r="K15" s="246" t="s">
        <v>181</v>
      </c>
      <c r="L15" s="145" t="s">
        <v>192</v>
      </c>
      <c r="M15" s="17">
        <v>23</v>
      </c>
    </row>
    <row r="16" spans="1:16" x14ac:dyDescent="0.25">
      <c r="F16" s="236"/>
      <c r="G16" s="145" t="s">
        <v>183</v>
      </c>
      <c r="H16" s="17">
        <v>1</v>
      </c>
      <c r="I16" s="173"/>
      <c r="J16" s="175"/>
      <c r="K16" s="246"/>
      <c r="L16" s="145" t="s">
        <v>206</v>
      </c>
      <c r="M16" s="17">
        <v>3</v>
      </c>
    </row>
    <row r="17" spans="6:13" x14ac:dyDescent="0.25">
      <c r="F17" s="236"/>
      <c r="G17" s="166" t="s">
        <v>185</v>
      </c>
      <c r="H17" s="167">
        <v>36</v>
      </c>
      <c r="I17" s="173"/>
      <c r="J17" s="176"/>
      <c r="K17" s="246"/>
      <c r="L17" s="145" t="s">
        <v>191</v>
      </c>
      <c r="M17" s="17">
        <v>3</v>
      </c>
    </row>
    <row r="18" spans="6:13" x14ac:dyDescent="0.25">
      <c r="F18" s="236" t="s">
        <v>177</v>
      </c>
      <c r="G18" s="145" t="s">
        <v>178</v>
      </c>
      <c r="H18" s="17">
        <v>11</v>
      </c>
      <c r="I18" s="173"/>
      <c r="J18" s="175"/>
      <c r="K18" s="246"/>
      <c r="L18" s="145" t="s">
        <v>246</v>
      </c>
      <c r="M18" s="17">
        <v>2</v>
      </c>
    </row>
    <row r="19" spans="6:13" x14ac:dyDescent="0.25">
      <c r="F19" s="236"/>
      <c r="G19" s="145" t="s">
        <v>223</v>
      </c>
      <c r="H19" s="17">
        <v>8</v>
      </c>
      <c r="I19" s="173"/>
      <c r="J19" s="175"/>
      <c r="K19" s="246"/>
      <c r="L19" s="145" t="s">
        <v>198</v>
      </c>
      <c r="M19" s="17">
        <v>1</v>
      </c>
    </row>
    <row r="20" spans="6:13" x14ac:dyDescent="0.25">
      <c r="F20" s="236"/>
      <c r="G20" s="145" t="s">
        <v>210</v>
      </c>
      <c r="H20" s="17">
        <v>5</v>
      </c>
      <c r="I20" s="173"/>
      <c r="J20" s="175"/>
      <c r="K20" s="246"/>
      <c r="L20" s="145" t="s">
        <v>227</v>
      </c>
      <c r="M20" s="17">
        <v>1</v>
      </c>
    </row>
    <row r="21" spans="6:13" x14ac:dyDescent="0.25">
      <c r="F21" s="236"/>
      <c r="G21" s="145" t="s">
        <v>199</v>
      </c>
      <c r="H21" s="17">
        <v>3</v>
      </c>
      <c r="I21" s="173"/>
      <c r="J21" s="175"/>
      <c r="K21" s="246"/>
      <c r="L21" s="145" t="s">
        <v>193</v>
      </c>
      <c r="M21" s="17">
        <v>1</v>
      </c>
    </row>
    <row r="22" spans="6:13" x14ac:dyDescent="0.25">
      <c r="F22" s="236"/>
      <c r="G22" s="145" t="s">
        <v>183</v>
      </c>
      <c r="H22" s="17">
        <v>1</v>
      </c>
      <c r="I22" s="173"/>
      <c r="J22" s="175"/>
      <c r="K22" s="246"/>
      <c r="L22" s="145" t="s">
        <v>214</v>
      </c>
      <c r="M22" s="17">
        <v>1</v>
      </c>
    </row>
    <row r="23" spans="6:13" x14ac:dyDescent="0.25">
      <c r="F23" s="236"/>
      <c r="G23" s="145" t="s">
        <v>197</v>
      </c>
      <c r="H23" s="17">
        <v>0</v>
      </c>
      <c r="I23" s="173"/>
      <c r="J23" s="175"/>
      <c r="K23" s="246"/>
      <c r="L23" s="145" t="s">
        <v>190</v>
      </c>
      <c r="M23" s="17">
        <v>1</v>
      </c>
    </row>
    <row r="24" spans="6:13" x14ac:dyDescent="0.25">
      <c r="F24" s="236"/>
      <c r="G24" s="145" t="s">
        <v>371</v>
      </c>
      <c r="H24" s="17">
        <v>1</v>
      </c>
      <c r="I24" s="173"/>
      <c r="J24" s="175"/>
      <c r="K24" s="246"/>
      <c r="L24" s="168" t="s">
        <v>185</v>
      </c>
      <c r="M24" s="167">
        <v>36</v>
      </c>
    </row>
    <row r="25" spans="6:13" x14ac:dyDescent="0.25">
      <c r="F25" s="236"/>
      <c r="G25" s="166" t="s">
        <v>186</v>
      </c>
      <c r="H25" s="167">
        <v>29</v>
      </c>
      <c r="I25" s="173"/>
      <c r="J25" s="176"/>
      <c r="K25" s="247" t="s">
        <v>177</v>
      </c>
      <c r="L25" s="145" t="s">
        <v>206</v>
      </c>
      <c r="M25" s="17">
        <v>8</v>
      </c>
    </row>
    <row r="26" spans="6:13" x14ac:dyDescent="0.25">
      <c r="F26" s="239" t="s">
        <v>180</v>
      </c>
      <c r="G26" s="145" t="s">
        <v>223</v>
      </c>
      <c r="H26" s="17">
        <v>4</v>
      </c>
      <c r="I26" s="173"/>
      <c r="J26" s="175"/>
      <c r="K26" s="247"/>
      <c r="L26" s="145" t="s">
        <v>192</v>
      </c>
      <c r="M26" s="17">
        <v>6</v>
      </c>
    </row>
    <row r="27" spans="6:13" x14ac:dyDescent="0.25">
      <c r="F27" s="239"/>
      <c r="G27" s="145" t="s">
        <v>210</v>
      </c>
      <c r="H27" s="17">
        <v>6</v>
      </c>
      <c r="I27" s="173"/>
      <c r="J27" s="175"/>
      <c r="K27" s="247"/>
      <c r="L27" s="145" t="s">
        <v>227</v>
      </c>
      <c r="M27" s="17">
        <v>6</v>
      </c>
    </row>
    <row r="28" spans="6:13" x14ac:dyDescent="0.25">
      <c r="F28" s="239"/>
      <c r="G28" s="145" t="s">
        <v>178</v>
      </c>
      <c r="H28" s="17">
        <v>2</v>
      </c>
      <c r="I28" s="173"/>
      <c r="J28" s="175"/>
      <c r="K28" s="247"/>
      <c r="L28" s="145" t="s">
        <v>191</v>
      </c>
      <c r="M28" s="17">
        <v>3</v>
      </c>
    </row>
    <row r="29" spans="6:13" x14ac:dyDescent="0.25">
      <c r="F29" s="239"/>
      <c r="G29" s="145" t="s">
        <v>183</v>
      </c>
      <c r="H29" s="17">
        <v>2</v>
      </c>
      <c r="I29" s="173"/>
      <c r="J29" s="175"/>
      <c r="K29" s="247"/>
      <c r="L29" s="145" t="s">
        <v>198</v>
      </c>
      <c r="M29" s="17">
        <v>2</v>
      </c>
    </row>
    <row r="30" spans="6:13" x14ac:dyDescent="0.25">
      <c r="F30" s="239"/>
      <c r="G30" s="145" t="s">
        <v>387</v>
      </c>
      <c r="H30" s="17">
        <v>1</v>
      </c>
      <c r="I30" s="173"/>
      <c r="J30" s="175"/>
      <c r="K30" s="247"/>
      <c r="L30" s="145" t="s">
        <v>193</v>
      </c>
      <c r="M30" s="17">
        <v>1</v>
      </c>
    </row>
    <row r="31" spans="6:13" x14ac:dyDescent="0.25">
      <c r="F31" s="239"/>
      <c r="G31" s="166" t="s">
        <v>187</v>
      </c>
      <c r="H31" s="167">
        <v>15</v>
      </c>
      <c r="I31" s="173"/>
      <c r="J31" s="176"/>
      <c r="K31" s="247"/>
      <c r="L31" s="145" t="s">
        <v>214</v>
      </c>
      <c r="M31" s="17">
        <v>1</v>
      </c>
    </row>
    <row r="32" spans="6:13" x14ac:dyDescent="0.25">
      <c r="F32" s="239" t="s">
        <v>179</v>
      </c>
      <c r="G32" s="145" t="s">
        <v>223</v>
      </c>
      <c r="H32" s="17">
        <v>0</v>
      </c>
      <c r="I32" s="173"/>
      <c r="J32" s="175"/>
      <c r="K32" s="247"/>
      <c r="L32" s="145" t="s">
        <v>190</v>
      </c>
      <c r="M32" s="17">
        <v>1</v>
      </c>
    </row>
    <row r="33" spans="6:13" x14ac:dyDescent="0.25">
      <c r="F33" s="239"/>
      <c r="G33" s="145" t="s">
        <v>210</v>
      </c>
      <c r="H33" s="17">
        <v>3</v>
      </c>
      <c r="I33" s="173"/>
      <c r="J33" s="175"/>
      <c r="K33" s="247"/>
      <c r="L33" s="145" t="s">
        <v>246</v>
      </c>
      <c r="M33" s="17">
        <v>1</v>
      </c>
    </row>
    <row r="34" spans="6:13" x14ac:dyDescent="0.25">
      <c r="F34" s="239"/>
      <c r="G34" s="145" t="s">
        <v>178</v>
      </c>
      <c r="H34" s="17">
        <v>2</v>
      </c>
      <c r="I34" s="173"/>
      <c r="J34" s="175"/>
      <c r="K34" s="247"/>
      <c r="L34" s="168" t="s">
        <v>186</v>
      </c>
      <c r="M34" s="167">
        <v>29</v>
      </c>
    </row>
    <row r="35" spans="6:13" x14ac:dyDescent="0.25">
      <c r="F35" s="239"/>
      <c r="G35" s="166" t="s">
        <v>188</v>
      </c>
      <c r="H35" s="167">
        <v>5</v>
      </c>
      <c r="I35" s="173"/>
      <c r="J35" s="176"/>
      <c r="K35" s="236" t="s">
        <v>180</v>
      </c>
      <c r="L35" s="145" t="s">
        <v>192</v>
      </c>
      <c r="M35" s="17">
        <v>5</v>
      </c>
    </row>
    <row r="36" spans="6:13" x14ac:dyDescent="0.25">
      <c r="F36" s="239" t="s">
        <v>273</v>
      </c>
      <c r="G36" s="1" t="s">
        <v>178</v>
      </c>
      <c r="H36" s="17">
        <v>33</v>
      </c>
      <c r="I36" s="173"/>
      <c r="J36" s="175"/>
      <c r="K36" s="236"/>
      <c r="L36" s="145" t="s">
        <v>214</v>
      </c>
      <c r="M36" s="17">
        <v>4</v>
      </c>
    </row>
    <row r="37" spans="6:13" x14ac:dyDescent="0.25">
      <c r="F37" s="239"/>
      <c r="G37" s="1" t="s">
        <v>223</v>
      </c>
      <c r="H37" s="17">
        <v>24</v>
      </c>
      <c r="I37" s="173"/>
      <c r="J37" s="175"/>
      <c r="K37" s="236"/>
      <c r="L37" s="145" t="s">
        <v>194</v>
      </c>
      <c r="M37" s="17">
        <v>2</v>
      </c>
    </row>
    <row r="38" spans="6:13" x14ac:dyDescent="0.25">
      <c r="F38" s="239"/>
      <c r="G38" s="1" t="s">
        <v>210</v>
      </c>
      <c r="H38" s="17">
        <v>27</v>
      </c>
      <c r="I38" s="173"/>
      <c r="J38" s="175"/>
      <c r="K38" s="236"/>
      <c r="L38" s="145" t="s">
        <v>191</v>
      </c>
      <c r="M38" s="17">
        <v>2</v>
      </c>
    </row>
    <row r="39" spans="6:13" x14ac:dyDescent="0.25">
      <c r="F39" s="239"/>
      <c r="G39" s="1" t="s">
        <v>183</v>
      </c>
      <c r="H39" s="17">
        <v>5</v>
      </c>
      <c r="I39" s="173"/>
      <c r="J39" s="175"/>
      <c r="K39" s="236"/>
      <c r="L39" s="145" t="s">
        <v>206</v>
      </c>
      <c r="M39" s="17">
        <v>1</v>
      </c>
    </row>
    <row r="40" spans="6:13" x14ac:dyDescent="0.25">
      <c r="F40" s="239"/>
      <c r="G40" s="1" t="s">
        <v>199</v>
      </c>
      <c r="H40" s="17">
        <v>3</v>
      </c>
      <c r="I40" s="173"/>
      <c r="J40" s="175"/>
      <c r="K40" s="236"/>
      <c r="L40" s="145" t="s">
        <v>198</v>
      </c>
      <c r="M40" s="17">
        <v>1</v>
      </c>
    </row>
    <row r="41" spans="6:13" x14ac:dyDescent="0.25">
      <c r="F41" s="239"/>
      <c r="G41" s="1" t="s">
        <v>387</v>
      </c>
      <c r="H41" s="17">
        <v>1</v>
      </c>
      <c r="I41" s="173"/>
      <c r="J41" s="175"/>
      <c r="K41" s="236"/>
      <c r="L41" s="145" t="s">
        <v>190</v>
      </c>
      <c r="M41" s="17">
        <v>0</v>
      </c>
    </row>
    <row r="42" spans="6:13" x14ac:dyDescent="0.25">
      <c r="F42" s="239"/>
      <c r="G42" s="1" t="s">
        <v>197</v>
      </c>
      <c r="H42" s="17">
        <v>0</v>
      </c>
      <c r="I42" s="173"/>
      <c r="J42" s="175"/>
      <c r="K42" s="236"/>
      <c r="L42" s="168" t="s">
        <v>187</v>
      </c>
      <c r="M42" s="167">
        <v>15</v>
      </c>
    </row>
    <row r="43" spans="6:13" x14ac:dyDescent="0.25">
      <c r="F43" s="239"/>
      <c r="G43" s="1" t="s">
        <v>371</v>
      </c>
      <c r="H43" s="17">
        <v>1</v>
      </c>
      <c r="I43" s="173"/>
      <c r="J43" s="175"/>
      <c r="K43" s="236" t="s">
        <v>179</v>
      </c>
      <c r="L43" s="145" t="s">
        <v>192</v>
      </c>
      <c r="M43" s="17">
        <v>3</v>
      </c>
    </row>
    <row r="44" spans="6:13" x14ac:dyDescent="0.25">
      <c r="F44" s="239"/>
      <c r="G44" s="1" t="s">
        <v>337</v>
      </c>
      <c r="H44" s="17">
        <v>1</v>
      </c>
      <c r="I44" s="173"/>
      <c r="J44" s="175"/>
      <c r="K44" s="236"/>
      <c r="L44" s="145" t="s">
        <v>249</v>
      </c>
      <c r="M44" s="17">
        <v>0</v>
      </c>
    </row>
    <row r="45" spans="6:13" x14ac:dyDescent="0.25">
      <c r="F45" s="239"/>
      <c r="G45" s="1" t="s">
        <v>296</v>
      </c>
      <c r="H45" s="17">
        <v>1</v>
      </c>
      <c r="I45" s="173"/>
      <c r="J45" s="175"/>
      <c r="K45" s="236"/>
      <c r="L45" s="145" t="s">
        <v>191</v>
      </c>
      <c r="M45" s="17">
        <v>1</v>
      </c>
    </row>
    <row r="46" spans="6:13" x14ac:dyDescent="0.25">
      <c r="F46" s="239"/>
      <c r="G46" s="168" t="s">
        <v>274</v>
      </c>
      <c r="H46" s="167">
        <v>96</v>
      </c>
      <c r="J46" s="176"/>
      <c r="K46" s="236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36"/>
      <c r="L47" s="168" t="s">
        <v>179</v>
      </c>
      <c r="M47" s="167">
        <v>5</v>
      </c>
    </row>
    <row r="48" spans="6:13" x14ac:dyDescent="0.25">
      <c r="K48" s="239" t="s">
        <v>394</v>
      </c>
      <c r="L48" s="1" t="s">
        <v>192</v>
      </c>
      <c r="M48" s="17">
        <v>39</v>
      </c>
    </row>
    <row r="49" spans="11:13" x14ac:dyDescent="0.25">
      <c r="K49" s="239"/>
      <c r="L49" s="1" t="s">
        <v>206</v>
      </c>
      <c r="M49" s="17">
        <v>14</v>
      </c>
    </row>
    <row r="50" spans="11:13" x14ac:dyDescent="0.25">
      <c r="K50" s="239"/>
      <c r="L50" s="1" t="s">
        <v>191</v>
      </c>
      <c r="M50" s="17">
        <v>10</v>
      </c>
    </row>
    <row r="51" spans="11:13" x14ac:dyDescent="0.25">
      <c r="K51" s="239"/>
      <c r="L51" s="1" t="s">
        <v>198</v>
      </c>
      <c r="M51" s="17">
        <v>7</v>
      </c>
    </row>
    <row r="52" spans="11:13" x14ac:dyDescent="0.25">
      <c r="K52" s="239"/>
      <c r="L52" s="1" t="s">
        <v>214</v>
      </c>
      <c r="M52" s="17">
        <v>6</v>
      </c>
    </row>
    <row r="53" spans="11:13" x14ac:dyDescent="0.25">
      <c r="K53" s="239"/>
      <c r="L53" s="1" t="s">
        <v>227</v>
      </c>
      <c r="M53" s="17">
        <v>7</v>
      </c>
    </row>
    <row r="54" spans="11:13" x14ac:dyDescent="0.25">
      <c r="K54" s="239"/>
      <c r="L54" s="1" t="s">
        <v>194</v>
      </c>
      <c r="M54" s="17">
        <v>4</v>
      </c>
    </row>
    <row r="55" spans="11:13" x14ac:dyDescent="0.25">
      <c r="K55" s="239"/>
      <c r="L55" s="1" t="s">
        <v>246</v>
      </c>
      <c r="M55" s="17">
        <v>4</v>
      </c>
    </row>
    <row r="56" spans="11:13" x14ac:dyDescent="0.25">
      <c r="K56" s="239"/>
      <c r="L56" s="1" t="s">
        <v>190</v>
      </c>
      <c r="M56" s="17">
        <v>3</v>
      </c>
    </row>
    <row r="57" spans="11:13" x14ac:dyDescent="0.25">
      <c r="K57" s="239"/>
      <c r="L57" s="1" t="s">
        <v>193</v>
      </c>
      <c r="M57" s="17">
        <v>2</v>
      </c>
    </row>
    <row r="58" spans="11:13" x14ac:dyDescent="0.25">
      <c r="K58" s="239"/>
      <c r="L58" s="1" t="s">
        <v>249</v>
      </c>
      <c r="M58" s="17">
        <v>0</v>
      </c>
    </row>
    <row r="59" spans="11:13" x14ac:dyDescent="0.25">
      <c r="K59" s="239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3Q 2018 HC Arrests</vt:lpstr>
      <vt:lpstr>'1 st Qrt 2015 HC'!Print_Titles</vt:lpstr>
      <vt:lpstr>'2 nd Qrt 2015 HC'!Print_Titles</vt:lpstr>
      <vt:lpstr>'3rd Qrt 2015 HC'!Print_Titles</vt:lpstr>
      <vt:lpstr>'4th QRT 2015 HC'!Print_Titles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2018-11-09T15:43:38Z</cp:lastPrinted>
  <dcterms:created xsi:type="dcterms:W3CDTF">2011-04-21T14:21:49Z</dcterms:created>
  <dcterms:modified xsi:type="dcterms:W3CDTF">2018-11-09T15:49:13Z</dcterms:modified>
</cp:coreProperties>
</file>