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T- Andrews folder\"/>
    </mc:Choice>
  </mc:AlternateContent>
  <xr:revisionPtr revIDLastSave="0" documentId="13_ncr:1_{09968FDD-7DFF-4AB1-8898-B288738151CB}" xr6:coauthVersionLast="47" xr6:coauthVersionMax="47" xr10:uidLastSave="{00000000-0000-0000-0000-000000000000}"/>
  <bookViews>
    <workbookView xWindow="-11175" yWindow="-16320" windowWidth="29040" windowHeight="15840" activeTab="1" xr2:uid="{C75514E8-86D7-44BD-A489-D44C7E37297A}"/>
  </bookViews>
  <sheets>
    <sheet name="Subspecialty-Combined" sheetId="16" r:id="rId1"/>
    <sheet name="Rank Summary" sheetId="1" r:id="rId2"/>
    <sheet name="Removed from Subspecialty" sheetId="18" r:id="rId3"/>
    <sheet name="Cancer" sheetId="3" state="hidden" r:id="rId4"/>
    <sheet name="Cardiology" sheetId="4" state="hidden" r:id="rId5"/>
    <sheet name="Endocrinology" sheetId="5" state="hidden" r:id="rId6"/>
    <sheet name="ENT" sheetId="6" r:id="rId7"/>
    <sheet name="GI" sheetId="7" state="hidden" r:id="rId8"/>
    <sheet name="Geriatrics" sheetId="8" state="hidden" r:id="rId9"/>
    <sheet name="GYN" sheetId="9" state="hidden" r:id="rId10"/>
    <sheet name="Neurology" sheetId="10" state="hidden" r:id="rId11"/>
    <sheet name="Orthopedics" sheetId="11" state="hidden" r:id="rId12"/>
    <sheet name="Pulmonology" sheetId="12" state="hidden" r:id="rId13"/>
    <sheet name="Urology" sheetId="14" state="hidden" r:id="rId14"/>
    <sheet name="Rehab" sheetId="13" state="hidden" r:id="rId15"/>
  </sheets>
  <definedNames>
    <definedName name="_xlnm._FilterDatabase" localSheetId="0" hidden="1">'Subspecialty-Combined'!$A$1:$AE$214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</calcChain>
</file>

<file path=xl/sharedStrings.xml><?xml version="1.0" encoding="utf-8"?>
<sst xmlns="http://schemas.openxmlformats.org/spreadsheetml/2006/main" count="6584" uniqueCount="475">
  <si>
    <t>Mayo Clinic-Phoenix</t>
  </si>
  <si>
    <t>Phoenix</t>
  </si>
  <si>
    <t>AZ</t>
  </si>
  <si>
    <t>Mayo Clinic</t>
  </si>
  <si>
    <t>Rochester</t>
  </si>
  <si>
    <t>MN</t>
  </si>
  <si>
    <t>AHA ID</t>
  </si>
  <si>
    <t>Hospitals</t>
  </si>
  <si>
    <t>City</t>
  </si>
  <si>
    <t>State</t>
  </si>
  <si>
    <t>cancer_rank</t>
  </si>
  <si>
    <t>cardiology_rank</t>
  </si>
  <si>
    <t>diabetes_rank</t>
  </si>
  <si>
    <t>ent_rank</t>
  </si>
  <si>
    <t>gi_rank</t>
  </si>
  <si>
    <t>geriatrics_rank</t>
  </si>
  <si>
    <t>gynecology_rank</t>
  </si>
  <si>
    <t>neuro_rank</t>
  </si>
  <si>
    <t>ortho_rank</t>
  </si>
  <si>
    <t>pulmonology_rank</t>
  </si>
  <si>
    <t>urology_rank</t>
  </si>
  <si>
    <t>Cleveland Clinic</t>
  </si>
  <si>
    <t>Cleveland</t>
  </si>
  <si>
    <t>OH</t>
  </si>
  <si>
    <t>UCLA Medical Center</t>
  </si>
  <si>
    <t>Los Angeles</t>
  </si>
  <si>
    <t>CA</t>
  </si>
  <si>
    <t>Johns Hopkins Hospital</t>
  </si>
  <si>
    <t>Baltimore</t>
  </si>
  <si>
    <t>MD</t>
  </si>
  <si>
    <t>Massachusetts General Hospital</t>
  </si>
  <si>
    <t>Boston</t>
  </si>
  <si>
    <t>MA</t>
  </si>
  <si>
    <t>Cedars-Sinai Medical Center</t>
  </si>
  <si>
    <t>New York-Presbyterian Hospital-Columbia and Cornell</t>
  </si>
  <si>
    <t>New York</t>
  </si>
  <si>
    <t>NY</t>
  </si>
  <si>
    <t>NYU Langone Hospitals</t>
  </si>
  <si>
    <t>UCSF Medical Center</t>
  </si>
  <si>
    <t>San Francisco</t>
  </si>
  <si>
    <t>Northwestern Memorial Hospital</t>
  </si>
  <si>
    <t>Chicago</t>
  </si>
  <si>
    <t>IL</t>
  </si>
  <si>
    <t>University of Michigan Hospitals-Michigan Medicine</t>
  </si>
  <si>
    <t>Ann Arbor</t>
  </si>
  <si>
    <t>MI</t>
  </si>
  <si>
    <t>Stanford Health Care-Stanford Hospital</t>
  </si>
  <si>
    <t>Palo Alto</t>
  </si>
  <si>
    <t>Hospitals of the University of Pennsylvania-Penn Presbyterian</t>
  </si>
  <si>
    <t>Philadelphia</t>
  </si>
  <si>
    <t>PA</t>
  </si>
  <si>
    <t>Brigham and Women's Hospital</t>
  </si>
  <si>
    <t>Houston Methodist Hospital</t>
  </si>
  <si>
    <t>Houston</t>
  </si>
  <si>
    <t>TX</t>
  </si>
  <si>
    <t>Barnes-Jewish Hospital</t>
  </si>
  <si>
    <t>Saint Louis</t>
  </si>
  <si>
    <t>MO</t>
  </si>
  <si>
    <t>Mount Sinai Hospital</t>
  </si>
  <si>
    <t>Rush University Medical Center</t>
  </si>
  <si>
    <t>Vanderbilt University Medical Center</t>
  </si>
  <si>
    <t>Nashville</t>
  </si>
  <si>
    <t>TN</t>
  </si>
  <si>
    <t>Rank</t>
  </si>
  <si>
    <t>Best Hospitals 2021-22: Cancer
Hospital</t>
  </si>
  <si>
    <t>U.S. News Specialty Score</t>
  </si>
  <si>
    <t>30-day survival</t>
  </si>
  <si>
    <t>Discharging patients to home</t>
  </si>
  <si>
    <t>Patient experience</t>
  </si>
  <si>
    <t>Number of patients</t>
  </si>
  <si>
    <t>Nurse staffing</t>
  </si>
  <si>
    <t>Intensivists</t>
  </si>
  <si>
    <t>Advanced technologies</t>
  </si>
  <si>
    <t>Patient services</t>
  </si>
  <si>
    <t>Recognized as Nurse Magnet hospital</t>
  </si>
  <si>
    <t>NCI-designated cancer center</t>
  </si>
  <si>
    <t>Accredited by FACT</t>
  </si>
  <si>
    <t>Expert opinion</t>
  </si>
  <si>
    <t>Current AHA responder</t>
  </si>
  <si>
    <t>University of Texas MD Anderson Cancer Center, Houston</t>
  </si>
  <si>
    <t>Yes</t>
  </si>
  <si>
    <t>Memorial Sloan Kettering Cancer Center, New York</t>
  </si>
  <si>
    <t>Mayo Clinic, Rochester, Minn.</t>
  </si>
  <si>
    <t>Dana-Farber/Brigham and Women's Cancer Center, Boston</t>
  </si>
  <si>
    <t>Johns Hopkins Hospital, Baltimore</t>
  </si>
  <si>
    <t>Northwestern Memorial Hospital, Chicago</t>
  </si>
  <si>
    <t>UCLA Medical Center, Los Angeles</t>
  </si>
  <si>
    <t>Cedars-Sinai Medical Center, Los Angeles</t>
  </si>
  <si>
    <t>No</t>
  </si>
  <si>
    <t>Hospitals of the University of Pennsylvania-Penn Presbyterian, Philadelphia</t>
  </si>
  <si>
    <t>UCSF Medical Center, San Francisco</t>
  </si>
  <si>
    <t>Stanford Health Care-Stanford Hospital, Stanford, Calif.</t>
  </si>
  <si>
    <t>City of Hope Helford Clinical Research Hospital, Duarte, Calif.</t>
  </si>
  <si>
    <t>Siteman Cancer Center at Barnes-Jewish Hospital, Saint Louis</t>
  </si>
  <si>
    <t>New York-Presbyterian Hospital-Columbia and Cornell, N.Y.</t>
  </si>
  <si>
    <t>UC San Diego Health-Moores Cancer Center</t>
  </si>
  <si>
    <t>Massachusetts General Hospital, Boston</t>
  </si>
  <si>
    <t>UPMC Presbyterian Shadyside, Pittsburgh</t>
  </si>
  <si>
    <t>USC Norris Cancer Hospital-Keck Medical Center of USC, Los Angeles</t>
  </si>
  <si>
    <t>University of Chicago Medical Center</t>
  </si>
  <si>
    <t>Perlmutter Cancer Center at NYU Langone Hospitals, New York</t>
  </si>
  <si>
    <t>UT Southwestern Medical Center, Dallas</t>
  </si>
  <si>
    <t>Dan L Duncan Comprehensive Cancer Ctr. at Baylor St. Luke's Med. Ctr., Houston</t>
  </si>
  <si>
    <t>H. Lee Moffitt Cancer Center and Research Institute, Tampa</t>
  </si>
  <si>
    <t>Ohio State University James Cancer Hospital, Columbus</t>
  </si>
  <si>
    <t>Seattle Cancer Care Alliance/University of Washington Medical Center</t>
  </si>
  <si>
    <t>University of Alabama at Birmingham Hospital</t>
  </si>
  <si>
    <t>Huntsman Cancer Institute at the University of Utah, Salt   Lake City</t>
  </si>
  <si>
    <t>Beth Israel Deaconess Medical Center, Boston</t>
  </si>
  <si>
    <t>Mount Sinai Hospital, New York</t>
  </si>
  <si>
    <t>Thomas Jefferson University Hospitals-Sidney Kimmel Cancer Ctr., Philadelphia</t>
  </si>
  <si>
    <t>Roswell Park Comprehensive Cancer Center, Buffalo</t>
  </si>
  <si>
    <t>Duke University Hospital, Durham, N.C.</t>
  </si>
  <si>
    <t>University of Michigan Hospitals-Michigan Medicine, Ann Arbor</t>
  </si>
  <si>
    <t>OHSU Hospital-Knight Cancer Institute, Portland, Ore.</t>
  </si>
  <si>
    <t>University Hospitals Seidman Cancer Center, Cleveland</t>
  </si>
  <si>
    <t>MUSC Health-University Medical Center, Charleston, S.C.</t>
  </si>
  <si>
    <t>UC Davis Medical Center, Sacramento, Calif.</t>
  </si>
  <si>
    <t>University of Kentucky Albert B. Chandler Hospital, Lexington</t>
  </si>
  <si>
    <t>Rush University Medical Center, Chicago</t>
  </si>
  <si>
    <t>Emory University Hospital, Atlanta</t>
  </si>
  <si>
    <t>Montefiore Medical Center, Bronx, N.Y.</t>
  </si>
  <si>
    <t>Vanderbilt University Medical Center, Nashville, Tenn.</t>
  </si>
  <si>
    <t>Mayo Clinic-Jacksonville, Fla.</t>
  </si>
  <si>
    <t>University of Iowa Hospitals and Clinics, Iowa City</t>
  </si>
  <si>
    <t>Queen's Medical Center, Honolulu</t>
  </si>
  <si>
    <t>University of Kansas Hospital, Kansas City</t>
  </si>
  <si>
    <t>UCHealth University of Colorado Hospital, Aurora</t>
  </si>
  <si>
    <t>Best Hospitals 2021-22: Cardiology &amp; Heart Surgery
Hospital</t>
  </si>
  <si>
    <t>Trauma center</t>
  </si>
  <si>
    <t>NYU Langone Hospitals, New York, N.Y.</t>
  </si>
  <si>
    <t>Brigham and Women's Hospital, Boston</t>
  </si>
  <si>
    <t>Texas Heart Institute at Baylor St. Luke's Medical Center, Houston</t>
  </si>
  <si>
    <t>Keck Medical Center of USC, Los Angeles</t>
  </si>
  <si>
    <t>Beaumont Hospital-Royal Oak, Mich.</t>
  </si>
  <si>
    <t>North Shore University Hospital, Manhasset, N.Y.</t>
  </si>
  <si>
    <t>UC San Diego Health-Cardiovascular Institute</t>
  </si>
  <si>
    <t>St. Francis Hospital &amp; Heart Center, Roslyn, N.Y.</t>
  </si>
  <si>
    <t>St. Luke's Hospital of Kansas City, Mo.</t>
  </si>
  <si>
    <t>Scripps La Jolla Hospitals, La Jolla, Calif.</t>
  </si>
  <si>
    <t>Lenox Hill Hospital, New York</t>
  </si>
  <si>
    <t>MedStar Heart &amp; Vascular Inst. at MedStar Washington Hosp. Ctr., Washington, D.C.</t>
  </si>
  <si>
    <t>University Hospitals Cleveland Medical Center</t>
  </si>
  <si>
    <t>St. Cloud Hospital, St. Cloud, Minn.</t>
  </si>
  <si>
    <t>Advocate Christ Medical Center, Oak Lawn, Ill.</t>
  </si>
  <si>
    <t>Barnes-Jewish Hospital, Saint Louis</t>
  </si>
  <si>
    <t>Ohio State University Wexner Medical Center, Columbus</t>
  </si>
  <si>
    <t>Baylor Scott and White The Heart Hospital Plano, Texas</t>
  </si>
  <si>
    <t>Cleveland Clinic Hillcrest Hospital</t>
  </si>
  <si>
    <t>Morristown Medical Center, Morristown, N.J.</t>
  </si>
  <si>
    <t>Minneapolis Heart Institute at Abbott Northwestern Hospital</t>
  </si>
  <si>
    <t>Hackensack University Medical Center, Hackensack, N.J.</t>
  </si>
  <si>
    <t>Christ Hospital, Cincinnati</t>
  </si>
  <si>
    <t>Memorial Hermann-Texas Medical Center, Houston</t>
  </si>
  <si>
    <t>Mount Sinai Morningside and Mount Sinai West Hospitals, New York</t>
  </si>
  <si>
    <t>UF Health Shands Hospital, Gainesville, Fla.</t>
  </si>
  <si>
    <t>Best Hospitals 2021-22: Diabetes &amp; Endocrinology
Hospital</t>
  </si>
  <si>
    <t>Barnes-Jewish Hospital, Saint  Louis</t>
  </si>
  <si>
    <t>Mount  Sinai Hospital, New York</t>
  </si>
  <si>
    <t>University of Washington Medical Center, Seattle</t>
  </si>
  <si>
    <t>Houston Methodist  Hospital</t>
  </si>
  <si>
    <t>Hoag Memorial Hospital Presbyterian, Newport  Beach, Calif.</t>
  </si>
  <si>
    <t>Beaumont  Hospital-Royal Oak, Mich.</t>
  </si>
  <si>
    <t>UT  Southwestern Medical Center, Dallas</t>
  </si>
  <si>
    <t>Tampa General Hospital</t>
  </si>
  <si>
    <t>Mount  Sinai Beth Israel, New York</t>
  </si>
  <si>
    <t>Vanderbilt  University Medical Center, Nashville, Tenn.</t>
  </si>
  <si>
    <t>Yale-New Haven Hospital, New Haven, Conn.</t>
  </si>
  <si>
    <t>Beaumont  Hospital-Grosse Pointe, Mich.</t>
  </si>
  <si>
    <t>Providence Mission Hosp.-Mission Viejo and Laguna Beach, Mission Viejo, Calif.</t>
  </si>
  <si>
    <t>AdventHealth Orlando</t>
  </si>
  <si>
    <t>Mercy Hospital St. Louis, Mo.</t>
  </si>
  <si>
    <t>John Muir Health-Walnut  Creek Medical Center, Walnut  Creek, Calif.</t>
  </si>
  <si>
    <t>Jefferson Health-Thomas Jefferson University Hospitals, Philadelphia</t>
  </si>
  <si>
    <t>Houston Methodist  Sugar Land Hospital, Houston</t>
  </si>
  <si>
    <t>Froedtert  Hospital and the Medical College of Wisconsin, Milwaukee</t>
  </si>
  <si>
    <t>Best Hospitals 2021-22: Ear, Nose &amp; Throat
Hospital</t>
  </si>
  <si>
    <t>Massachusetts Eye and Ear Infirmary, Massachusetts General Hospital, Boston</t>
  </si>
  <si>
    <t>OHSU Hospital, Portland, Ore.</t>
  </si>
  <si>
    <t>UC San Diego Health-Jacobs Medical Center</t>
  </si>
  <si>
    <t>Manhattan Eye, Ear &amp; Throat Hospital, New York</t>
  </si>
  <si>
    <t>University of Maryland Medical Center, Baltimore</t>
  </si>
  <si>
    <t>Emory University Hospital Midtown, Atlanta</t>
  </si>
  <si>
    <t>Indiana University Health Medical Center, Indianapolis</t>
  </si>
  <si>
    <t>University of Wisconsin Hospitals, Madison</t>
  </si>
  <si>
    <t>Loyola University Medical Center, Maywood, Ill.</t>
  </si>
  <si>
    <t>UF Health Jacksonville, Fla.</t>
  </si>
  <si>
    <t>Long Island Jewish Medical Center, New Hyde Park, N.Y.</t>
  </si>
  <si>
    <t>Froedtert Hospital and the Medical College of Wisconsin, Milwaukee</t>
  </si>
  <si>
    <t>University of Miami Hospital and Clinics-UHealth Tower, Miami</t>
  </si>
  <si>
    <t>UAMS Medical Center, Little Rock, Ark.</t>
  </si>
  <si>
    <t>University of North Carolina Hospitals, Chapel Hill</t>
  </si>
  <si>
    <t>Best Hospitals 2021-22: Gastroenterology &amp; GI Surgery
Hospital</t>
  </si>
  <si>
    <t>Baylor St. Luke's Medical Center, Houston</t>
  </si>
  <si>
    <t>Cleveland Clinic  Weston, Fla.</t>
  </si>
  <si>
    <t>Baylor University Medical Center, Dallas</t>
  </si>
  <si>
    <t>DMC Harper University Hospital, Detroit</t>
  </si>
  <si>
    <t>Loma Linda University Medical Center, Loma Linda, Calif.</t>
  </si>
  <si>
    <t>Cleveland Clinic  Hillcrest Hospital</t>
  </si>
  <si>
    <t>Hoag Memorial Hospital Presbyterian, Newport Beach, Calif.</t>
  </si>
  <si>
    <t>Advocate Lutheran General Hospital, Park Ridge, Ill.</t>
  </si>
  <si>
    <t>Advocate Illinois Masonic  Medical Center, Chicago</t>
  </si>
  <si>
    <t>Best Hospitals 2021-22: Geriatrics
Hospital</t>
  </si>
  <si>
    <t>NIA-designated Alzheimer's center</t>
  </si>
  <si>
    <t>Oroville Hospital, Oroville, Calif.</t>
  </si>
  <si>
    <t>Emory University Hospital at  Wesley Woods, Atlanta</t>
  </si>
  <si>
    <t>University of Alabama at  Birmingham Hospital</t>
  </si>
  <si>
    <t>St. Francis Hospital &amp; Heart  Center, Roslyn, N.Y.</t>
  </si>
  <si>
    <t>UCI Medical Center, Orange, Calif.</t>
  </si>
  <si>
    <t>Mount  Sinai Medical Center, Miami Beach, Fla.</t>
  </si>
  <si>
    <t>Best Hospitals 2021-22: Gynecology
Hospital</t>
  </si>
  <si>
    <t>Inova Fairfax Hospital, Falls Church, Va.</t>
  </si>
  <si>
    <t>Northside Hospital Atlanta</t>
  </si>
  <si>
    <t>MemorialCare Long Beach Medical Center, Long Beach, Calif.</t>
  </si>
  <si>
    <t>Advocate Christ  Medical Center, Oak Lawn, Ill.</t>
  </si>
  <si>
    <t>Greater Baltimore Medical Center</t>
  </si>
  <si>
    <t>Best Hospitals 2021-22: Neurology &amp; Neurosurgery
Hospital</t>
  </si>
  <si>
    <t>NAEC-designated epilepsy center</t>
  </si>
  <si>
    <t>Beaumont Hospital-Grosse Pointe, Mich.</t>
  </si>
  <si>
    <t>Barrow Neurological Institute, Phoenix</t>
  </si>
  <si>
    <t>Ochsner Medical Center, New Orleans</t>
  </si>
  <si>
    <t>Abbott Northwestern Hospital, Minneapolis</t>
  </si>
  <si>
    <t>Cleveland Clinic Fairview Hospital, Cleveland</t>
  </si>
  <si>
    <t>Inova Loudoun Hospital, Leesburg, Va.</t>
  </si>
  <si>
    <t>Providence St. John's Health Center, Santa Monica, Calif.</t>
  </si>
  <si>
    <t>Best Hospitals 2021-22: Orthopedics
Hospital</t>
  </si>
  <si>
    <t>Hospital for Special Surgery, New York</t>
  </si>
  <si>
    <t>NYU Langone Orthopedic  Hospital, New York</t>
  </si>
  <si>
    <t>Rothman Orthopaedics at Thomas Jefferson University Hospitals, Philadelphia</t>
  </si>
  <si>
    <t>New England Baptist Hospital, Boston</t>
  </si>
  <si>
    <t>Beaumont Hospital-Troy, Mich.</t>
  </si>
  <si>
    <t>Hoag Orthopedic  Institute, Irvine, Calif.</t>
  </si>
  <si>
    <t>Memorial Hermann Memorial City Medical Center, Houston</t>
  </si>
  <si>
    <t>Cleveland Clinic  Fairview Hospital, Cleveland</t>
  </si>
  <si>
    <t>John Muir Health-Walnut Creek Medical Center, Walnut Creek, Calif.</t>
  </si>
  <si>
    <t>Penn State Health Milton S. Hershey Medical Center, Hershey, Pa.</t>
  </si>
  <si>
    <t>Huntington Hospital, Pasadena, Calif.</t>
  </si>
  <si>
    <t>Huntington Hospital, Huntington, N.Y.</t>
  </si>
  <si>
    <t>UCHealth Poudre Valley Hospital, Fort Collins, Colo.</t>
  </si>
  <si>
    <t>Lancaster General Hospital, Lancaster, Pa.</t>
  </si>
  <si>
    <t>NorthShore University HealthSystem-Metro Chicago</t>
  </si>
  <si>
    <t>Providence Mission Hospital-Mission Viejo and Laguna Beach, Mission Viejo, Calif.</t>
  </si>
  <si>
    <t>Best Hospitals 2021-22: Pulmonology &amp; Lung Surgery
Hospital</t>
  </si>
  <si>
    <t>National Jewish Health, Denver-University of Colorado Hospital, Aurora</t>
  </si>
  <si>
    <t>Northwestern Lake Forest Hospital, Lake Forest, Ill.</t>
  </si>
  <si>
    <t>Sharp Memorial Hospital, San Diego</t>
  </si>
  <si>
    <t>Avera Mc Kennan Hospital and University Health Center, Sioux Falls, S.D.</t>
  </si>
  <si>
    <t>Carle Foundation Hospital, Urbana, Ill.</t>
  </si>
  <si>
    <t>Reading Hospital, West Reading, Pa.</t>
  </si>
  <si>
    <t>Best Hospitals 2021-22: Rehabilitation
Hospital</t>
  </si>
  <si>
    <t>Prevention of hospital readmission after discharge</t>
  </si>
  <si>
    <t>Prevention of hospital readmission during rehabilitation</t>
  </si>
  <si>
    <t>Flu vaccination rate</t>
  </si>
  <si>
    <t>Number of patients treated for stroke</t>
  </si>
  <si>
    <t>Number of patients treated for traumatic brain injury</t>
  </si>
  <si>
    <t>Number of Medicare patients treated for traumatic spinal cord injury</t>
  </si>
  <si>
    <t>Designated as rehabilitation innovation center</t>
  </si>
  <si>
    <t>CARF accreditation</t>
  </si>
  <si>
    <t>Shirley Ryan AbilityLab (formerly Rehabilitation Institute of Chicago), Chicago</t>
  </si>
  <si>
    <t>TIRR Memorial Hermann, Houston</t>
  </si>
  <si>
    <t>Spaulding Rehabilitation Hospital, Boston</t>
  </si>
  <si>
    <t>Kessler Institute for Rehabilitation, West Orange, N.J.</t>
  </si>
  <si>
    <t>Shepherd Center, Atlanta</t>
  </si>
  <si>
    <t>NA</t>
  </si>
  <si>
    <t>Rusk Rehabilitation at NYU Langone Hospitals, New York</t>
  </si>
  <si>
    <t>MossRehab, Elkins Park, Pa.</t>
  </si>
  <si>
    <t>NR</t>
  </si>
  <si>
    <t>Craig Hospital, Englewood, Colo.</t>
  </si>
  <si>
    <t>UPMC Mercy, Pittsburgh</t>
  </si>
  <si>
    <t>Baylor Scott and White Institute for Rehabilitation-Dallas</t>
  </si>
  <si>
    <t>Carolinas Rehabilitation, Charlotte, N.C.</t>
  </si>
  <si>
    <t>Santa Clara Valley Medical Center, San Jose, Calif.</t>
  </si>
  <si>
    <t>Mary Free Bed Rehabilitation Hospital, Grand Rapids, Mich.</t>
  </si>
  <si>
    <t>WakeMed Health and Hospitals, Raleigh Campus, Raleigh Campus, N.C.</t>
  </si>
  <si>
    <t>MedStar National Rehabilitation Hospital, Washington, D.C.</t>
  </si>
  <si>
    <t>Magee Rehabilitation Hospital-Jefferson Health, Philadelphia</t>
  </si>
  <si>
    <t>MetroHealth Medical Center, Cleveland</t>
  </si>
  <si>
    <t>Banner Del E. Webb Medical Center, Sun City West, Ariz.</t>
  </si>
  <si>
    <t>Emory Rehabilitation Hospital, Atlanta</t>
  </si>
  <si>
    <t>Legacy Good Samaritan Hospital and Medical Center, Portland, Ore.</t>
  </si>
  <si>
    <t>Kaiser Permanente Vallejo Medical Center, Vallejo, Calif.</t>
  </si>
  <si>
    <t>JFK Johnson Rehabilitation Institute at Hackensack Meridian Health, Edison, N.J.</t>
  </si>
  <si>
    <t>UW Medicine/Harborview Medical Center, Seattle</t>
  </si>
  <si>
    <t>St. David's Medical Center, Austin</t>
  </si>
  <si>
    <t>Banner Boswell Medical Center, Sun City, Ariz.</t>
  </si>
  <si>
    <t>OhioHealth Rehabilitation Hospital, Columbus, Ohio</t>
  </si>
  <si>
    <t>Brooks Rehabilitation Hospital, Jacksonville, Fla.</t>
  </si>
  <si>
    <t>WellStar Kennestone Hospital, Marietta, Ga.</t>
  </si>
  <si>
    <t>Sarasota Memorial Hospital, Fla.</t>
  </si>
  <si>
    <t>Providence St. Jude Medical Center, Fullerton, Calif.</t>
  </si>
  <si>
    <t>Swedish Medical Center-Cherry Hill, Seattle</t>
  </si>
  <si>
    <t>Atrium Medical Center-Middletown, Ohio</t>
  </si>
  <si>
    <t>Sunnyview Rehabilitation Hospital, Schenectady, N.Y.</t>
  </si>
  <si>
    <t>St. David's North Austin Medical Center, Austin</t>
  </si>
  <si>
    <t>CarolinaEast Medical Center, New Bern, N.C.</t>
  </si>
  <si>
    <t>Texas Health Presbyterian Hospital Dallas</t>
  </si>
  <si>
    <t>Best Hospitals 2021-22: Urology
Hospital</t>
  </si>
  <si>
    <t>Fox Chase Cancer Center, Philadelphia</t>
  </si>
  <si>
    <t>New York-Presbyterian Brooklyn Methodist Hospital, Brooklyn</t>
  </si>
  <si>
    <t>Sentara Norfolk General Hospital, Norfolk, Va.</t>
  </si>
  <si>
    <t>Providence Alaska Medical Center, Anchorage</t>
  </si>
  <si>
    <t xml:space="preserve">Subspecialty </t>
  </si>
  <si>
    <t>Subspecialty</t>
  </si>
  <si>
    <t>Hospital</t>
  </si>
  <si>
    <t>Endocrinology</t>
  </si>
  <si>
    <t>ENT</t>
  </si>
  <si>
    <t>Cardiology</t>
  </si>
  <si>
    <t>GI</t>
  </si>
  <si>
    <t>Geriatrics</t>
  </si>
  <si>
    <t>GYN</t>
  </si>
  <si>
    <t>Cancer</t>
  </si>
  <si>
    <t>Sub</t>
  </si>
  <si>
    <t>Neurology</t>
  </si>
  <si>
    <t>sub</t>
  </si>
  <si>
    <t>Orthopedics</t>
  </si>
  <si>
    <t>Pulmonology</t>
  </si>
  <si>
    <t>Urology</t>
  </si>
  <si>
    <t>Rehab</t>
  </si>
  <si>
    <t>Memorial Sloan Kettering Cancer Center</t>
  </si>
  <si>
    <t>Ohio State University Wexner Medical Center</t>
  </si>
  <si>
    <t>University of Texas MD Anderson Cancer Center</t>
  </si>
  <si>
    <t>MUSC Health-University Medical Center</t>
  </si>
  <si>
    <t>OHSU Hospital</t>
  </si>
  <si>
    <t>University of Kansas Hospital</t>
  </si>
  <si>
    <t>University of Iowa Hospitals and Clinics</t>
  </si>
  <si>
    <t>Manhattan Eye</t>
  </si>
  <si>
    <t>University of Maryland Medical Center</t>
  </si>
  <si>
    <t>Emory University Hospital Midtown</t>
  </si>
  <si>
    <t>UC Davis Medical Center</t>
  </si>
  <si>
    <t>University of Washington Medical Center</t>
  </si>
  <si>
    <t>UF Health Shands Hospital</t>
  </si>
  <si>
    <t>Duke University Hospital</t>
  </si>
  <si>
    <t>Indiana University Health Medical Center</t>
  </si>
  <si>
    <t>Keck Medical Center of USC</t>
  </si>
  <si>
    <t>University of Wisconsin Hospitals</t>
  </si>
  <si>
    <t>Loyola University Medical Center</t>
  </si>
  <si>
    <t>UPMC Presbyterian Shadyside</t>
  </si>
  <si>
    <t>UF Health Jacksonville</t>
  </si>
  <si>
    <t>Long Island Jewish Medical Center</t>
  </si>
  <si>
    <t>UCHealth University of Colorado Hospital</t>
  </si>
  <si>
    <t>Froedtert Hospital and the Medical College of Wisconsin</t>
  </si>
  <si>
    <t>University of Miami Hospital and Clinics-UHealth Tower</t>
  </si>
  <si>
    <t>Yale-New Haven Hospital</t>
  </si>
  <si>
    <t>UAMS Medical Center</t>
  </si>
  <si>
    <t>University of North Carolina Hospitals</t>
  </si>
  <si>
    <t>UT Southwestern Medical Center</t>
  </si>
  <si>
    <t>Texas Heart Institute at Baylor St. Luke's Medical Center</t>
  </si>
  <si>
    <t>Beaumont Hospital-Royal Oak</t>
  </si>
  <si>
    <t>North Shore University Hospital</t>
  </si>
  <si>
    <t>St. Francis Hospital &amp; Heart Center</t>
  </si>
  <si>
    <t>St. Luke's Hospital of Kansas City</t>
  </si>
  <si>
    <t>Scripps La Jolla Hospitals</t>
  </si>
  <si>
    <t>Lenox Hill Hospital</t>
  </si>
  <si>
    <t>MedStar Heart &amp; Vascular Inst. at MedStar Washington Hosp. Ctr.</t>
  </si>
  <si>
    <t>Montefiore Medical Center</t>
  </si>
  <si>
    <t>St. Cloud Hospital</t>
  </si>
  <si>
    <t>Advocate Christ Medical Center</t>
  </si>
  <si>
    <t>Baylor Scott and White The Heart Hospital Plano</t>
  </si>
  <si>
    <t>Morristown Medical Center</t>
  </si>
  <si>
    <t>Hackensack University Medical Center</t>
  </si>
  <si>
    <t>Christ Hospital</t>
  </si>
  <si>
    <t>Memorial Hermann-Texas Medical Center</t>
  </si>
  <si>
    <t>Mount Sinai Morningside and Mount Sinai West Hospitals</t>
  </si>
  <si>
    <t>Hoag Memorial Hospital Presbyterian</t>
  </si>
  <si>
    <t>Beaumont  Hospital-Royal Oak</t>
  </si>
  <si>
    <t>UT  Southwestern Medical Center</t>
  </si>
  <si>
    <t>Mount  Sinai Beth Israel</t>
  </si>
  <si>
    <t>Mayo Clinic-Jacksonville</t>
  </si>
  <si>
    <t>Vanderbilt  University Medical Center</t>
  </si>
  <si>
    <t>Beaumont  Hospital-Grosse Pointe</t>
  </si>
  <si>
    <t>Providence Mission Hosp.-Mission Viejo and Laguna Beach</t>
  </si>
  <si>
    <t>Beth Israel Deaconess Medical Center</t>
  </si>
  <si>
    <t>Mercy Hospital St. Louis</t>
  </si>
  <si>
    <t>John Muir Health-Walnut  Creek Medical Center</t>
  </si>
  <si>
    <t>Emory University Hospital</t>
  </si>
  <si>
    <t>Jefferson Health-Thomas Jefferson University Hospitals</t>
  </si>
  <si>
    <t>Houston Methodist  Sugar Land Hospital</t>
  </si>
  <si>
    <t>Froedtert  Hospital and the Medical College of Wisconsin</t>
  </si>
  <si>
    <t>Baylor St. Luke's Medical Center</t>
  </si>
  <si>
    <t>Cleveland Clinic  Weston</t>
  </si>
  <si>
    <t>Baylor University Medical Center</t>
  </si>
  <si>
    <t>DMC Harper University Hospital</t>
  </si>
  <si>
    <t>Loma Linda University Medical Center</t>
  </si>
  <si>
    <t>Advocate Lutheran General Hospital</t>
  </si>
  <si>
    <t>Advocate Illinois Masonic  Medical Center</t>
  </si>
  <si>
    <t>Oroville Hospital</t>
  </si>
  <si>
    <t>Emory University Hospital at  Wesley Woods</t>
  </si>
  <si>
    <t>St. Francis Hospital &amp; Heart  Center</t>
  </si>
  <si>
    <t>UCI Medical Center</t>
  </si>
  <si>
    <t>Inova Fairfax Hospital</t>
  </si>
  <si>
    <t>MemorialCare Long Beach Medical Center</t>
  </si>
  <si>
    <t>Advocate Christ  Medical Center</t>
  </si>
  <si>
    <t>Dana-Farber/Brigham and Women's Cancer Center</t>
  </si>
  <si>
    <t>City of Hope Helford Clinical Research Hospital</t>
  </si>
  <si>
    <t>Siteman Cancer Center at Barnes-Jewish Hospital</t>
  </si>
  <si>
    <t>USC Norris Cancer Hospital-Keck Medical Center of USC</t>
  </si>
  <si>
    <t>Perlmutter Cancer Center at NYU Langone Hospitals</t>
  </si>
  <si>
    <t>Dan L Duncan Comprehensive Cancer Ctr. at Baylor St. Luke's Med. Ctr.</t>
  </si>
  <si>
    <t>H. Lee Moffitt Cancer Center and Research Institute</t>
  </si>
  <si>
    <t>Ohio State University James Cancer Hospital</t>
  </si>
  <si>
    <t>Huntsman Cancer Institute at the University of Utah</t>
  </si>
  <si>
    <t>Thomas Jefferson University Hospitals-Sidney Kimmel Cancer Ctr.</t>
  </si>
  <si>
    <t>Roswell Park Comprehensive Cancer Center</t>
  </si>
  <si>
    <t>OHSU Hospital-Knight Cancer Institute</t>
  </si>
  <si>
    <t>University Hospitals Seidman Cancer Center</t>
  </si>
  <si>
    <t>University of Kentucky Albert B. Chandler Hospital</t>
  </si>
  <si>
    <t>Queen's Medical Center</t>
  </si>
  <si>
    <t>Beaumont Hospital-Grosse Pointe</t>
  </si>
  <si>
    <t>Barrow Neurological Institute</t>
  </si>
  <si>
    <t>Ochsner Medical Center</t>
  </si>
  <si>
    <t>Abbott Northwestern Hospital</t>
  </si>
  <si>
    <t>Cleveland Clinic Fairview Hospital</t>
  </si>
  <si>
    <t>Inova Loudoun Hospital</t>
  </si>
  <si>
    <t>Providence St. John's Health Center</t>
  </si>
  <si>
    <t>Hospital for Special Surgery</t>
  </si>
  <si>
    <t>Rothman Orthopaedics at Thomas Jefferson University Hospitals</t>
  </si>
  <si>
    <t>New England Baptist Hospital</t>
  </si>
  <si>
    <t>Beaumont Hospital-Troy</t>
  </si>
  <si>
    <t>Hoag Orthopedic  Institute</t>
  </si>
  <si>
    <t>Memorial Hermann Memorial City Medical Center</t>
  </si>
  <si>
    <t>Cleveland Clinic  Fairview Hospital</t>
  </si>
  <si>
    <t>John Muir Health-Walnut Creek Medical Center</t>
  </si>
  <si>
    <t>Penn State Health Milton S. Hershey Medical Center</t>
  </si>
  <si>
    <t>Huntington Hospital</t>
  </si>
  <si>
    <t>UCHealth Poudre Valley Hospital</t>
  </si>
  <si>
    <t>Lancaster General Hospital</t>
  </si>
  <si>
    <t>Providence Mission Hospital-Mission Viejo and Laguna Beach</t>
  </si>
  <si>
    <t>National Jewish Health</t>
  </si>
  <si>
    <t>Northwestern Lake Forest Hospital</t>
  </si>
  <si>
    <t>Sharp Memorial Hospital</t>
  </si>
  <si>
    <t>Avera Mc Kennan Hospital and University Health Center</t>
  </si>
  <si>
    <t>Carle Foundation Hospital</t>
  </si>
  <si>
    <t>Reading Hospital</t>
  </si>
  <si>
    <t>Fox Chase Cancer Center</t>
  </si>
  <si>
    <t>New York-Presbyterian Brooklyn Methodist Hospital</t>
  </si>
  <si>
    <t>Sentara Norfolk General Hospital</t>
  </si>
  <si>
    <t>Providence Alaska Medical Center</t>
  </si>
  <si>
    <t>Shirley Ryan AbilityLab (formerly Rehabilitation Institute of Chicago)</t>
  </si>
  <si>
    <t>TIRR Memorial Hermann</t>
  </si>
  <si>
    <t>Spaulding Rehabilitation Hospital</t>
  </si>
  <si>
    <t>Kessler Institute for Rehabilitation</t>
  </si>
  <si>
    <t>Shepherd Center</t>
  </si>
  <si>
    <t>Rusk Rehabilitation at NYU Langone Hospitals</t>
  </si>
  <si>
    <t>MossRehab</t>
  </si>
  <si>
    <t>Craig Hospital</t>
  </si>
  <si>
    <t>UPMC Mercy</t>
  </si>
  <si>
    <t>Carolinas Rehabilitation</t>
  </si>
  <si>
    <t>Santa Clara Valley Medical Center</t>
  </si>
  <si>
    <t>Mary Free Bed Rehabilitation Hospital</t>
  </si>
  <si>
    <t>WakeMed Health and Hospitals</t>
  </si>
  <si>
    <t>MedStar National Rehabilitation Hospital</t>
  </si>
  <si>
    <t>Magee Rehabilitation Hospital-Jefferson Health</t>
  </si>
  <si>
    <t>MetroHealth Medical Center</t>
  </si>
  <si>
    <t>Banner Del E. Webb Medical Center</t>
  </si>
  <si>
    <t>Emory Rehabilitation Hospital</t>
  </si>
  <si>
    <t>Legacy Good Samaritan Hospital and Medical Center</t>
  </si>
  <si>
    <t>Kaiser Permanente Vallejo Medical Center</t>
  </si>
  <si>
    <t>JFK Johnson Rehabilitation Institute at Hackensack Meridian Health</t>
  </si>
  <si>
    <t>UW Medicine/Harborview Medical Center</t>
  </si>
  <si>
    <t>St. David's Medical Center</t>
  </si>
  <si>
    <t>Banner Boswell Medical Center</t>
  </si>
  <si>
    <t>OhioHealth Rehabilitation Hospital</t>
  </si>
  <si>
    <t>Brooks Rehabilitation Hospital</t>
  </si>
  <si>
    <t>WellStar Kennestone Hospital</t>
  </si>
  <si>
    <t>Sarasota Memorial Hospital</t>
  </si>
  <si>
    <t>Providence St. Jude Medical Center</t>
  </si>
  <si>
    <t>Swedish Medical Center-Cherry Hill</t>
  </si>
  <si>
    <t>Atrium Medical Center-Middletown</t>
  </si>
  <si>
    <t>Sunnyview Rehabilitation Hospital</t>
  </si>
  <si>
    <t>St. David's North Austin Medical Center</t>
  </si>
  <si>
    <t>CarolinaEast Medical Center</t>
  </si>
  <si>
    <t/>
  </si>
  <si>
    <t>Subspecialty Rank</t>
  </si>
  <si>
    <t>US News Rank</t>
  </si>
  <si>
    <t>Newsweek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</si>
</sst>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E45-B9F6-426D-9564-252AE19C3E6E}">
  <dimension ref="A1:AC214"/>
  <sheetViews>
    <sheetView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1" width="18.54296875" bestFit="1" customWidth="1"/>
    <col min="2" max="2" width="16.90625" customWidth="1"/>
    <col min="3" max="4" width="67.90625" customWidth="1"/>
    <col min="5" max="5" width="22.90625" bestFit="1" customWidth="1"/>
    <col min="6" max="6" width="13.6328125" bestFit="1" customWidth="1"/>
    <col min="7" max="7" width="26" bestFit="1" customWidth="1"/>
    <col min="8" max="8" width="17.26953125" bestFit="1" customWidth="1"/>
    <col min="9" max="9" width="17.7265625" bestFit="1" customWidth="1"/>
    <col min="10" max="10" width="12.90625" bestFit="1" customWidth="1"/>
    <col min="11" max="11" width="10.6328125" bestFit="1" customWidth="1"/>
    <col min="12" max="12" width="21" bestFit="1" customWidth="1"/>
    <col min="13" max="13" width="14.453125" bestFit="1" customWidth="1"/>
    <col min="14" max="14" width="13.1796875" bestFit="1" customWidth="1"/>
    <col min="15" max="15" width="33.08984375" bestFit="1" customWidth="1"/>
    <col min="16" max="16" width="13.453125" bestFit="1" customWidth="1"/>
    <col min="17" max="17" width="21" bestFit="1" customWidth="1"/>
    <col min="18" max="18" width="31.08984375" bestFit="1" customWidth="1"/>
    <col min="19" max="19" width="26.26953125" bestFit="1" customWidth="1"/>
    <col min="20" max="20" width="17.453125" bestFit="1" customWidth="1"/>
    <col min="21" max="21" width="29.81640625" bestFit="1" customWidth="1"/>
    <col min="22" max="22" width="44.7265625" bestFit="1" customWidth="1"/>
    <col min="23" max="23" width="49.7265625" bestFit="1" customWidth="1"/>
    <col min="24" max="24" width="17.54296875" bestFit="1" customWidth="1"/>
    <col min="25" max="25" width="46.7265625" bestFit="1" customWidth="1"/>
    <col min="26" max="26" width="60.36328125" bestFit="1" customWidth="1"/>
    <col min="27" max="27" width="33.54296875" bestFit="1" customWidth="1"/>
    <col min="28" max="28" width="41.1796875" bestFit="1" customWidth="1"/>
    <col min="29" max="29" width="17" bestFit="1" customWidth="1"/>
    <col min="30" max="30" width="8.54296875" customWidth="1"/>
  </cols>
  <sheetData>
    <row r="1" spans="1:29" ht="26.5" customHeight="1" x14ac:dyDescent="0.35">
      <c r="A1" t="s">
        <v>472</v>
      </c>
      <c r="B1" t="s">
        <v>6</v>
      </c>
      <c r="C1" t="s">
        <v>303</v>
      </c>
      <c r="D1" t="s">
        <v>302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129</v>
      </c>
      <c r="O1" t="s">
        <v>74</v>
      </c>
      <c r="P1" t="s">
        <v>77</v>
      </c>
      <c r="Q1" t="s">
        <v>78</v>
      </c>
      <c r="R1" t="s">
        <v>203</v>
      </c>
      <c r="S1" t="s">
        <v>75</v>
      </c>
      <c r="T1" t="s">
        <v>76</v>
      </c>
      <c r="U1" t="s">
        <v>217</v>
      </c>
      <c r="V1" t="s">
        <v>250</v>
      </c>
      <c r="W1" t="s">
        <v>251</v>
      </c>
      <c r="X1" t="s">
        <v>252</v>
      </c>
      <c r="Y1" t="s">
        <v>254</v>
      </c>
      <c r="Z1" t="s">
        <v>255</v>
      </c>
      <c r="AA1" t="s">
        <v>253</v>
      </c>
      <c r="AB1" t="s">
        <v>256</v>
      </c>
      <c r="AC1" t="s">
        <v>257</v>
      </c>
    </row>
    <row r="2" spans="1:29" x14ac:dyDescent="0.35">
      <c r="A2">
        <v>2</v>
      </c>
      <c r="B2">
        <f>_xlfn.XLOOKUP(C2,'Rank Summary'!B:B,'Rank Summary'!A:A,"")</f>
        <v>6140430</v>
      </c>
      <c r="C2" t="s">
        <v>30</v>
      </c>
      <c r="D2" t="s">
        <v>305</v>
      </c>
      <c r="E2">
        <v>95.6</v>
      </c>
      <c r="F2">
        <v>5</v>
      </c>
      <c r="G2">
        <v>2</v>
      </c>
      <c r="H2">
        <v>4</v>
      </c>
      <c r="I2">
        <v>628</v>
      </c>
      <c r="J2">
        <v>2.6</v>
      </c>
      <c r="K2" t="s">
        <v>80</v>
      </c>
      <c r="L2">
        <v>1</v>
      </c>
      <c r="M2">
        <v>8</v>
      </c>
      <c r="N2" t="s">
        <v>80</v>
      </c>
      <c r="O2">
        <v>1</v>
      </c>
      <c r="P2">
        <v>14.1</v>
      </c>
      <c r="Q2" t="s">
        <v>80</v>
      </c>
    </row>
    <row r="3" spans="1:29" x14ac:dyDescent="0.35">
      <c r="A3">
        <v>3</v>
      </c>
      <c r="B3">
        <f>_xlfn.XLOOKUP(C3,'Rank Summary'!B:B,'Rank Summary'!A:A,"")</f>
        <v>6320180</v>
      </c>
      <c r="C3" t="s">
        <v>27</v>
      </c>
      <c r="D3" t="s">
        <v>305</v>
      </c>
      <c r="E3">
        <v>92.2</v>
      </c>
      <c r="F3">
        <v>4</v>
      </c>
      <c r="G3">
        <v>5</v>
      </c>
      <c r="H3">
        <v>5</v>
      </c>
      <c r="I3">
        <v>289</v>
      </c>
      <c r="J3">
        <v>2.4</v>
      </c>
      <c r="K3" t="s">
        <v>80</v>
      </c>
      <c r="L3">
        <v>1</v>
      </c>
      <c r="M3">
        <v>8</v>
      </c>
      <c r="N3" t="s">
        <v>80</v>
      </c>
      <c r="O3">
        <v>1</v>
      </c>
      <c r="P3">
        <v>17.399999999999999</v>
      </c>
      <c r="Q3" t="s">
        <v>80</v>
      </c>
    </row>
    <row r="4" spans="1:29" x14ac:dyDescent="0.35">
      <c r="A4">
        <v>4</v>
      </c>
      <c r="B4">
        <f>_xlfn.XLOOKUP(C4,'Rank Summary'!B:B,'Rank Summary'!A:A,"")</f>
        <v>6610451</v>
      </c>
      <c r="C4" t="s">
        <v>3</v>
      </c>
      <c r="D4" t="s">
        <v>305</v>
      </c>
      <c r="E4">
        <v>92.1</v>
      </c>
      <c r="F4">
        <v>4</v>
      </c>
      <c r="G4">
        <v>5</v>
      </c>
      <c r="H4">
        <v>5</v>
      </c>
      <c r="I4">
        <v>564</v>
      </c>
      <c r="J4">
        <v>2.7</v>
      </c>
      <c r="K4" t="s">
        <v>80</v>
      </c>
      <c r="L4">
        <v>1</v>
      </c>
      <c r="M4">
        <v>8</v>
      </c>
      <c r="N4" t="s">
        <v>80</v>
      </c>
      <c r="O4">
        <v>1</v>
      </c>
      <c r="P4">
        <v>11.5</v>
      </c>
      <c r="Q4" t="s">
        <v>80</v>
      </c>
    </row>
    <row r="5" spans="1:29" x14ac:dyDescent="0.35">
      <c r="A5">
        <v>5</v>
      </c>
      <c r="B5">
        <f>_xlfn.XLOOKUP(C5,'Rank Summary'!B:B,'Rank Summary'!A:A,"")</f>
        <v>6930043</v>
      </c>
      <c r="C5" t="s">
        <v>38</v>
      </c>
      <c r="D5" t="s">
        <v>305</v>
      </c>
      <c r="E5">
        <v>90.7</v>
      </c>
      <c r="F5">
        <v>5</v>
      </c>
      <c r="G5">
        <v>5</v>
      </c>
      <c r="H5">
        <v>5</v>
      </c>
      <c r="I5">
        <v>321</v>
      </c>
      <c r="J5">
        <v>2.5</v>
      </c>
      <c r="K5" t="s">
        <v>80</v>
      </c>
      <c r="L5">
        <v>1</v>
      </c>
      <c r="M5">
        <v>8</v>
      </c>
      <c r="N5" t="s">
        <v>80</v>
      </c>
      <c r="O5">
        <v>1</v>
      </c>
      <c r="P5">
        <v>5.9</v>
      </c>
      <c r="Q5" t="s">
        <v>80</v>
      </c>
    </row>
    <row r="6" spans="1:29" x14ac:dyDescent="0.35">
      <c r="A6">
        <v>6</v>
      </c>
      <c r="B6">
        <f>_xlfn.XLOOKUP(C6,'Rank Summary'!B:B,'Rank Summary'!A:A,"")</f>
        <v>6231900</v>
      </c>
      <c r="C6" t="s">
        <v>48</v>
      </c>
      <c r="D6" t="s">
        <v>305</v>
      </c>
      <c r="E6">
        <v>88.7</v>
      </c>
      <c r="F6">
        <v>5</v>
      </c>
      <c r="G6">
        <v>3</v>
      </c>
      <c r="H6">
        <v>4</v>
      </c>
      <c r="I6">
        <v>532</v>
      </c>
      <c r="J6">
        <v>2.5</v>
      </c>
      <c r="K6" t="s">
        <v>80</v>
      </c>
      <c r="L6">
        <v>1</v>
      </c>
      <c r="M6">
        <v>8</v>
      </c>
      <c r="N6" t="s">
        <v>80</v>
      </c>
      <c r="O6">
        <v>1</v>
      </c>
      <c r="P6">
        <v>9.6</v>
      </c>
      <c r="Q6" t="s">
        <v>80</v>
      </c>
    </row>
    <row r="7" spans="1:29" x14ac:dyDescent="0.35">
      <c r="A7">
        <v>6</v>
      </c>
      <c r="B7">
        <f>_xlfn.XLOOKUP(C7,'Rank Summary'!B:B,'Rank Summary'!A:A,"")</f>
        <v>6860019</v>
      </c>
      <c r="C7" t="s">
        <v>0</v>
      </c>
      <c r="D7" t="s">
        <v>305</v>
      </c>
      <c r="E7">
        <v>88.7</v>
      </c>
      <c r="F7">
        <v>5</v>
      </c>
      <c r="G7">
        <v>5</v>
      </c>
      <c r="H7">
        <v>5</v>
      </c>
      <c r="I7">
        <v>281</v>
      </c>
      <c r="J7">
        <v>3.2</v>
      </c>
      <c r="K7" t="s">
        <v>80</v>
      </c>
      <c r="L7">
        <v>1</v>
      </c>
      <c r="M7">
        <v>8</v>
      </c>
      <c r="N7" t="s">
        <v>88</v>
      </c>
      <c r="O7">
        <v>1</v>
      </c>
      <c r="P7">
        <v>1.6</v>
      </c>
      <c r="Q7" t="s">
        <v>80</v>
      </c>
    </row>
    <row r="8" spans="1:29" x14ac:dyDescent="0.35">
      <c r="A8">
        <v>9</v>
      </c>
      <c r="B8">
        <f>_xlfn.XLOOKUP(C8,'Rank Summary'!B:B,'Rank Summary'!A:A,"")</f>
        <v>6440110</v>
      </c>
      <c r="C8" t="s">
        <v>43</v>
      </c>
      <c r="D8" t="s">
        <v>305</v>
      </c>
      <c r="E8">
        <v>86.7</v>
      </c>
      <c r="F8">
        <v>5</v>
      </c>
      <c r="G8">
        <v>1</v>
      </c>
      <c r="H8">
        <v>4</v>
      </c>
      <c r="I8">
        <v>495</v>
      </c>
      <c r="J8">
        <v>2.6</v>
      </c>
      <c r="K8" t="s">
        <v>80</v>
      </c>
      <c r="L8">
        <v>1</v>
      </c>
      <c r="M8">
        <v>8</v>
      </c>
      <c r="N8" t="s">
        <v>80</v>
      </c>
      <c r="O8">
        <v>1</v>
      </c>
      <c r="P8">
        <v>10</v>
      </c>
      <c r="Q8" t="s">
        <v>80</v>
      </c>
    </row>
    <row r="9" spans="1:29" x14ac:dyDescent="0.35">
      <c r="A9">
        <v>10</v>
      </c>
      <c r="B9">
        <f>_xlfn.XLOOKUP(C9,'Rank Summary'!B:B,'Rank Summary'!A:A,"")</f>
        <v>6521060</v>
      </c>
      <c r="C9" t="s">
        <v>60</v>
      </c>
      <c r="D9" t="s">
        <v>305</v>
      </c>
      <c r="E9">
        <v>86</v>
      </c>
      <c r="F9">
        <v>5</v>
      </c>
      <c r="G9">
        <v>5</v>
      </c>
      <c r="H9">
        <v>4</v>
      </c>
      <c r="I9">
        <v>493</v>
      </c>
      <c r="J9">
        <v>2.2000000000000002</v>
      </c>
      <c r="K9" t="s">
        <v>80</v>
      </c>
      <c r="L9">
        <v>1</v>
      </c>
      <c r="M9">
        <v>8</v>
      </c>
      <c r="N9" t="s">
        <v>80</v>
      </c>
      <c r="O9">
        <v>1</v>
      </c>
      <c r="P9">
        <v>8.8000000000000007</v>
      </c>
      <c r="Q9" t="s">
        <v>80</v>
      </c>
    </row>
    <row r="10" spans="1:29" x14ac:dyDescent="0.35">
      <c r="A10">
        <v>12</v>
      </c>
      <c r="B10">
        <f>_xlfn.XLOOKUP(C10,'Rank Summary'!B:B,'Rank Summary'!A:A,"")</f>
        <v>6931755</v>
      </c>
      <c r="C10" t="s">
        <v>24</v>
      </c>
      <c r="D10" t="s">
        <v>305</v>
      </c>
      <c r="E10">
        <v>85.6</v>
      </c>
      <c r="F10">
        <v>4</v>
      </c>
      <c r="G10">
        <v>5</v>
      </c>
      <c r="H10">
        <v>5</v>
      </c>
      <c r="I10">
        <v>562</v>
      </c>
      <c r="J10">
        <v>3.1</v>
      </c>
      <c r="K10" t="s">
        <v>80</v>
      </c>
      <c r="L10">
        <v>1</v>
      </c>
      <c r="M10">
        <v>8</v>
      </c>
      <c r="N10" t="s">
        <v>80</v>
      </c>
      <c r="O10">
        <v>1</v>
      </c>
      <c r="P10">
        <v>7.5</v>
      </c>
      <c r="Q10" t="s">
        <v>80</v>
      </c>
    </row>
    <row r="11" spans="1:29" x14ac:dyDescent="0.35">
      <c r="A11">
        <v>13</v>
      </c>
      <c r="B11">
        <f>_xlfn.XLOOKUP(C11,'Rank Summary'!B:B,'Rank Summary'!A:A,"")</f>
        <v>6932330</v>
      </c>
      <c r="C11" t="s">
        <v>46</v>
      </c>
      <c r="D11" t="s">
        <v>305</v>
      </c>
      <c r="E11">
        <v>83.7</v>
      </c>
      <c r="F11">
        <v>4</v>
      </c>
      <c r="G11">
        <v>5</v>
      </c>
      <c r="H11">
        <v>4</v>
      </c>
      <c r="I11">
        <v>364</v>
      </c>
      <c r="J11">
        <v>2.6</v>
      </c>
      <c r="K11" t="s">
        <v>80</v>
      </c>
      <c r="L11">
        <v>1</v>
      </c>
      <c r="M11">
        <v>8</v>
      </c>
      <c r="N11" t="s">
        <v>80</v>
      </c>
      <c r="O11">
        <v>1</v>
      </c>
      <c r="P11">
        <v>8.6999999999999993</v>
      </c>
      <c r="Q11" t="s">
        <v>80</v>
      </c>
    </row>
    <row r="12" spans="1:29" x14ac:dyDescent="0.35">
      <c r="A12">
        <v>16</v>
      </c>
      <c r="B12">
        <f>_xlfn.XLOOKUP(C12,'Rank Summary'!B:B,'Rank Summary'!A:A,"")</f>
        <v>6210024</v>
      </c>
      <c r="C12" t="s">
        <v>34</v>
      </c>
      <c r="D12" t="s">
        <v>305</v>
      </c>
      <c r="E12">
        <v>83</v>
      </c>
      <c r="F12">
        <v>5</v>
      </c>
      <c r="G12">
        <v>5</v>
      </c>
      <c r="H12">
        <v>3</v>
      </c>
      <c r="I12">
        <v>483</v>
      </c>
      <c r="J12">
        <v>3</v>
      </c>
      <c r="K12" t="s">
        <v>80</v>
      </c>
      <c r="L12">
        <v>1</v>
      </c>
      <c r="M12">
        <v>8</v>
      </c>
      <c r="N12" t="s">
        <v>80</v>
      </c>
      <c r="O12">
        <v>1</v>
      </c>
      <c r="P12">
        <v>3.9</v>
      </c>
      <c r="Q12" t="s">
        <v>80</v>
      </c>
    </row>
    <row r="13" spans="1:29" x14ac:dyDescent="0.35">
      <c r="A13">
        <v>18</v>
      </c>
      <c r="B13">
        <f>_xlfn.XLOOKUP(C13,'Rank Summary'!B:B,'Rank Summary'!A:A,"")</f>
        <v>6930444</v>
      </c>
      <c r="C13" t="s">
        <v>33</v>
      </c>
      <c r="D13" t="s">
        <v>305</v>
      </c>
      <c r="E13">
        <v>78.2</v>
      </c>
      <c r="F13">
        <v>5</v>
      </c>
      <c r="G13">
        <v>5</v>
      </c>
      <c r="H13">
        <v>4</v>
      </c>
      <c r="I13">
        <v>264</v>
      </c>
      <c r="J13">
        <v>2.6</v>
      </c>
      <c r="K13" t="s">
        <v>80</v>
      </c>
      <c r="L13">
        <v>1</v>
      </c>
      <c r="M13">
        <v>8</v>
      </c>
      <c r="N13" t="s">
        <v>80</v>
      </c>
      <c r="O13">
        <v>1</v>
      </c>
      <c r="P13">
        <v>1.7</v>
      </c>
      <c r="Q13" t="s">
        <v>80</v>
      </c>
    </row>
    <row r="14" spans="1:29" x14ac:dyDescent="0.35">
      <c r="A14">
        <v>19</v>
      </c>
      <c r="B14">
        <f>_xlfn.XLOOKUP(C14,'Rank Summary'!B:B,'Rank Summary'!A:A,"")</f>
        <v>6140215</v>
      </c>
      <c r="C14" t="s">
        <v>51</v>
      </c>
      <c r="D14" t="s">
        <v>305</v>
      </c>
      <c r="E14">
        <v>77.3</v>
      </c>
      <c r="F14">
        <v>5</v>
      </c>
      <c r="G14">
        <v>3</v>
      </c>
      <c r="H14">
        <v>4</v>
      </c>
      <c r="I14">
        <v>298</v>
      </c>
      <c r="J14">
        <v>2.2999999999999998</v>
      </c>
      <c r="K14" t="s">
        <v>80</v>
      </c>
      <c r="L14">
        <v>1</v>
      </c>
      <c r="M14">
        <v>8</v>
      </c>
      <c r="N14" t="s">
        <v>80</v>
      </c>
      <c r="O14">
        <v>1</v>
      </c>
      <c r="P14">
        <v>2.2999999999999998</v>
      </c>
      <c r="Q14" t="s">
        <v>80</v>
      </c>
    </row>
    <row r="15" spans="1:29" x14ac:dyDescent="0.35">
      <c r="A15">
        <v>20</v>
      </c>
      <c r="B15">
        <f>_xlfn.XLOOKUP(C15,'Rank Summary'!B:B,'Rank Summary'!A:A,"")</f>
        <v>6630930</v>
      </c>
      <c r="C15" t="s">
        <v>55</v>
      </c>
      <c r="D15" t="s">
        <v>305</v>
      </c>
      <c r="E15">
        <v>75.400000000000006</v>
      </c>
      <c r="F15">
        <v>4</v>
      </c>
      <c r="G15">
        <v>5</v>
      </c>
      <c r="H15">
        <v>4</v>
      </c>
      <c r="I15">
        <v>398</v>
      </c>
      <c r="J15">
        <v>2.2999999999999998</v>
      </c>
      <c r="K15" t="s">
        <v>80</v>
      </c>
      <c r="L15">
        <v>1</v>
      </c>
      <c r="M15">
        <v>8</v>
      </c>
      <c r="N15" t="s">
        <v>80</v>
      </c>
      <c r="O15">
        <v>1</v>
      </c>
      <c r="P15">
        <v>4.9000000000000004</v>
      </c>
      <c r="Q15" t="s">
        <v>80</v>
      </c>
    </row>
    <row r="16" spans="1:29" x14ac:dyDescent="0.35">
      <c r="A16">
        <v>22</v>
      </c>
      <c r="B16">
        <f>_xlfn.XLOOKUP(C16,'Rank Summary'!B:B,'Rank Summary'!A:A,"")</f>
        <v>6410670</v>
      </c>
      <c r="C16" t="s">
        <v>21</v>
      </c>
      <c r="D16" t="s">
        <v>305</v>
      </c>
      <c r="E16">
        <v>75.2</v>
      </c>
      <c r="F16">
        <v>4</v>
      </c>
      <c r="G16">
        <v>1</v>
      </c>
      <c r="H16">
        <v>4</v>
      </c>
      <c r="I16">
        <v>475</v>
      </c>
      <c r="J16">
        <v>2.2999999999999998</v>
      </c>
      <c r="K16" t="s">
        <v>80</v>
      </c>
      <c r="L16">
        <v>1</v>
      </c>
      <c r="M16">
        <v>8</v>
      </c>
      <c r="N16" t="s">
        <v>88</v>
      </c>
      <c r="O16">
        <v>1</v>
      </c>
      <c r="P16">
        <v>8.6</v>
      </c>
      <c r="Q16" t="s">
        <v>80</v>
      </c>
    </row>
    <row r="17" spans="1:17" x14ac:dyDescent="0.35">
      <c r="A17">
        <v>24</v>
      </c>
      <c r="B17">
        <f>_xlfn.XLOOKUP(C17,'Rank Summary'!B:B,'Rank Summary'!A:A,"")</f>
        <v>6213140</v>
      </c>
      <c r="C17" t="s">
        <v>58</v>
      </c>
      <c r="D17" t="s">
        <v>305</v>
      </c>
      <c r="E17">
        <v>72.8</v>
      </c>
      <c r="F17">
        <v>4</v>
      </c>
      <c r="G17">
        <v>5</v>
      </c>
      <c r="H17">
        <v>3</v>
      </c>
      <c r="I17">
        <v>426</v>
      </c>
      <c r="J17">
        <v>2.2999999999999998</v>
      </c>
      <c r="K17" t="s">
        <v>80</v>
      </c>
      <c r="L17">
        <v>1</v>
      </c>
      <c r="M17">
        <v>8</v>
      </c>
      <c r="N17" t="s">
        <v>80</v>
      </c>
      <c r="O17">
        <v>1</v>
      </c>
      <c r="P17">
        <v>4.2</v>
      </c>
      <c r="Q17" t="s">
        <v>80</v>
      </c>
    </row>
    <row r="18" spans="1:17" x14ac:dyDescent="0.35">
      <c r="A18">
        <v>42</v>
      </c>
      <c r="B18">
        <f>_xlfn.XLOOKUP(C18,'Rank Summary'!B:B,'Rank Summary'!A:A,"")</f>
        <v>6212925</v>
      </c>
      <c r="C18" t="s">
        <v>37</v>
      </c>
      <c r="D18" t="s">
        <v>305</v>
      </c>
      <c r="E18">
        <v>61.7</v>
      </c>
      <c r="F18">
        <v>3</v>
      </c>
      <c r="G18">
        <v>4</v>
      </c>
      <c r="H18">
        <v>3</v>
      </c>
      <c r="I18">
        <v>248</v>
      </c>
      <c r="J18">
        <v>2.2000000000000002</v>
      </c>
      <c r="K18" t="s">
        <v>80</v>
      </c>
      <c r="L18">
        <v>1</v>
      </c>
      <c r="M18">
        <v>8</v>
      </c>
      <c r="N18" t="s">
        <v>80</v>
      </c>
      <c r="O18">
        <v>1</v>
      </c>
      <c r="P18">
        <v>3.1</v>
      </c>
      <c r="Q18" t="s">
        <v>80</v>
      </c>
    </row>
    <row r="19" spans="1:17" x14ac:dyDescent="0.35">
      <c r="A19">
        <v>45</v>
      </c>
      <c r="B19">
        <f>_xlfn.XLOOKUP(C19,'Rank Summary'!B:B,'Rank Summary'!A:A,"")</f>
        <v>6430985</v>
      </c>
      <c r="C19" t="s">
        <v>59</v>
      </c>
      <c r="D19" t="s">
        <v>305</v>
      </c>
      <c r="E19">
        <v>60.9</v>
      </c>
      <c r="F19">
        <v>3</v>
      </c>
      <c r="G19">
        <v>5</v>
      </c>
      <c r="H19">
        <v>4</v>
      </c>
      <c r="I19">
        <v>265</v>
      </c>
      <c r="J19">
        <v>2</v>
      </c>
      <c r="K19" t="s">
        <v>80</v>
      </c>
      <c r="L19">
        <v>1</v>
      </c>
      <c r="M19">
        <v>8</v>
      </c>
      <c r="N19" t="s">
        <v>80</v>
      </c>
      <c r="O19">
        <v>1</v>
      </c>
      <c r="P19">
        <v>1.1000000000000001</v>
      </c>
      <c r="Q19" t="s">
        <v>80</v>
      </c>
    </row>
    <row r="20" spans="1:17" x14ac:dyDescent="0.35">
      <c r="A20">
        <v>48</v>
      </c>
      <c r="B20">
        <f>_xlfn.XLOOKUP(C20,'Rank Summary'!B:B,'Rank Summary'!A:A,"")</f>
        <v>6430545</v>
      </c>
      <c r="C20" t="s">
        <v>40</v>
      </c>
      <c r="D20" t="s">
        <v>305</v>
      </c>
      <c r="E20">
        <v>59.6</v>
      </c>
      <c r="F20">
        <v>3</v>
      </c>
      <c r="G20">
        <v>5</v>
      </c>
      <c r="H20">
        <v>4</v>
      </c>
      <c r="I20">
        <v>188</v>
      </c>
      <c r="J20">
        <v>1.9</v>
      </c>
      <c r="K20" t="s">
        <v>80</v>
      </c>
      <c r="L20">
        <v>1</v>
      </c>
      <c r="M20">
        <v>7</v>
      </c>
      <c r="N20" t="s">
        <v>80</v>
      </c>
      <c r="O20">
        <v>1</v>
      </c>
      <c r="P20">
        <v>2.1</v>
      </c>
      <c r="Q20" t="s">
        <v>80</v>
      </c>
    </row>
    <row r="21" spans="1:17" x14ac:dyDescent="0.35">
      <c r="A21">
        <v>1</v>
      </c>
      <c r="B21">
        <f>_xlfn.XLOOKUP(C21,'Rank Summary'!B:B,'Rank Summary'!A:A,"")</f>
        <v>6410670</v>
      </c>
      <c r="C21" t="s">
        <v>21</v>
      </c>
      <c r="D21" t="s">
        <v>306</v>
      </c>
      <c r="E21">
        <v>100</v>
      </c>
      <c r="F21">
        <v>5</v>
      </c>
      <c r="G21">
        <v>5</v>
      </c>
      <c r="H21">
        <v>4</v>
      </c>
      <c r="I21">
        <v>17185</v>
      </c>
      <c r="J21">
        <v>2.2999999999999998</v>
      </c>
      <c r="K21" t="s">
        <v>80</v>
      </c>
      <c r="L21">
        <v>6</v>
      </c>
      <c r="M21">
        <v>7</v>
      </c>
      <c r="N21" t="s">
        <v>88</v>
      </c>
      <c r="O21">
        <v>1</v>
      </c>
      <c r="P21">
        <v>36.200000000000003</v>
      </c>
      <c r="Q21" t="s">
        <v>80</v>
      </c>
    </row>
    <row r="22" spans="1:17" x14ac:dyDescent="0.35">
      <c r="A22">
        <v>2</v>
      </c>
      <c r="B22">
        <f>_xlfn.XLOOKUP(C22,'Rank Summary'!B:B,'Rank Summary'!A:A,"")</f>
        <v>6610451</v>
      </c>
      <c r="C22" t="s">
        <v>3</v>
      </c>
      <c r="D22" t="s">
        <v>306</v>
      </c>
      <c r="E22">
        <v>92</v>
      </c>
      <c r="F22">
        <v>5</v>
      </c>
      <c r="G22">
        <v>5</v>
      </c>
      <c r="H22">
        <v>5</v>
      </c>
      <c r="I22">
        <v>13367</v>
      </c>
      <c r="J22">
        <v>2.7</v>
      </c>
      <c r="K22" t="s">
        <v>80</v>
      </c>
      <c r="L22">
        <v>6</v>
      </c>
      <c r="M22">
        <v>7</v>
      </c>
      <c r="N22" t="s">
        <v>80</v>
      </c>
      <c r="O22">
        <v>1</v>
      </c>
      <c r="P22">
        <v>34.200000000000003</v>
      </c>
      <c r="Q22" t="s">
        <v>80</v>
      </c>
    </row>
    <row r="23" spans="1:17" x14ac:dyDescent="0.35">
      <c r="A23">
        <v>3</v>
      </c>
      <c r="B23">
        <f>_xlfn.XLOOKUP(C23,'Rank Summary'!B:B,'Rank Summary'!A:A,"")</f>
        <v>6930444</v>
      </c>
      <c r="C23" t="s">
        <v>33</v>
      </c>
      <c r="D23" t="s">
        <v>306</v>
      </c>
      <c r="E23">
        <v>88</v>
      </c>
      <c r="F23">
        <v>5</v>
      </c>
      <c r="G23">
        <v>5</v>
      </c>
      <c r="H23">
        <v>4</v>
      </c>
      <c r="I23">
        <v>11958</v>
      </c>
      <c r="J23">
        <v>2.6</v>
      </c>
      <c r="K23" t="s">
        <v>80</v>
      </c>
      <c r="L23">
        <v>6</v>
      </c>
      <c r="M23">
        <v>7</v>
      </c>
      <c r="N23" t="s">
        <v>80</v>
      </c>
      <c r="O23">
        <v>1</v>
      </c>
      <c r="P23">
        <v>8.4</v>
      </c>
      <c r="Q23" t="s">
        <v>80</v>
      </c>
    </row>
    <row r="24" spans="1:17" x14ac:dyDescent="0.35">
      <c r="A24">
        <v>4</v>
      </c>
      <c r="B24">
        <f>_xlfn.XLOOKUP(C24,'Rank Summary'!B:B,'Rank Summary'!A:A,"")</f>
        <v>6210024</v>
      </c>
      <c r="C24" t="s">
        <v>34</v>
      </c>
      <c r="D24" t="s">
        <v>306</v>
      </c>
      <c r="E24">
        <v>84.7</v>
      </c>
      <c r="F24">
        <v>5</v>
      </c>
      <c r="G24">
        <v>5</v>
      </c>
      <c r="H24">
        <v>3</v>
      </c>
      <c r="I24">
        <v>22094</v>
      </c>
      <c r="J24">
        <v>3</v>
      </c>
      <c r="K24" t="s">
        <v>80</v>
      </c>
      <c r="L24">
        <v>6</v>
      </c>
      <c r="M24">
        <v>7</v>
      </c>
      <c r="N24" t="s">
        <v>80</v>
      </c>
      <c r="O24">
        <v>1</v>
      </c>
      <c r="P24">
        <v>13</v>
      </c>
      <c r="Q24" t="s">
        <v>80</v>
      </c>
    </row>
    <row r="25" spans="1:17" x14ac:dyDescent="0.35">
      <c r="A25">
        <v>5</v>
      </c>
      <c r="B25">
        <f>_xlfn.XLOOKUP(C25,'Rank Summary'!B:B,'Rank Summary'!A:A,"")</f>
        <v>6212925</v>
      </c>
      <c r="C25" t="s">
        <v>37</v>
      </c>
      <c r="D25" t="s">
        <v>306</v>
      </c>
      <c r="E25">
        <v>79.099999999999994</v>
      </c>
      <c r="F25">
        <v>5</v>
      </c>
      <c r="G25">
        <v>5</v>
      </c>
      <c r="H25">
        <v>3</v>
      </c>
      <c r="I25">
        <v>19000</v>
      </c>
      <c r="J25">
        <v>2.2000000000000002</v>
      </c>
      <c r="K25" t="s">
        <v>80</v>
      </c>
      <c r="L25">
        <v>6</v>
      </c>
      <c r="M25">
        <v>7</v>
      </c>
      <c r="N25" t="s">
        <v>80</v>
      </c>
      <c r="O25">
        <v>1</v>
      </c>
      <c r="P25">
        <v>5.6</v>
      </c>
      <c r="Q25" t="s">
        <v>80</v>
      </c>
    </row>
    <row r="26" spans="1:17" x14ac:dyDescent="0.35">
      <c r="A26">
        <v>6</v>
      </c>
      <c r="B26">
        <f>_xlfn.XLOOKUP(C26,'Rank Summary'!B:B,'Rank Summary'!A:A,"")</f>
        <v>6213140</v>
      </c>
      <c r="C26" t="s">
        <v>58</v>
      </c>
      <c r="D26" t="s">
        <v>306</v>
      </c>
      <c r="E26">
        <v>77.900000000000006</v>
      </c>
      <c r="F26">
        <v>5</v>
      </c>
      <c r="G26">
        <v>5</v>
      </c>
      <c r="H26">
        <v>3</v>
      </c>
      <c r="I26">
        <v>14769</v>
      </c>
      <c r="J26">
        <v>2.2999999999999998</v>
      </c>
      <c r="K26" t="s">
        <v>80</v>
      </c>
      <c r="L26">
        <v>6</v>
      </c>
      <c r="M26">
        <v>7</v>
      </c>
      <c r="N26" t="s">
        <v>80</v>
      </c>
      <c r="O26">
        <v>1</v>
      </c>
      <c r="P26">
        <v>4.5999999999999996</v>
      </c>
      <c r="Q26" t="s">
        <v>80</v>
      </c>
    </row>
    <row r="27" spans="1:17" x14ac:dyDescent="0.35">
      <c r="A27">
        <v>7</v>
      </c>
      <c r="B27">
        <f>_xlfn.XLOOKUP(C27,'Rank Summary'!B:B,'Rank Summary'!A:A,"")</f>
        <v>6140430</v>
      </c>
      <c r="C27" t="s">
        <v>30</v>
      </c>
      <c r="D27" t="s">
        <v>306</v>
      </c>
      <c r="E27">
        <v>77.7</v>
      </c>
      <c r="F27">
        <v>5</v>
      </c>
      <c r="G27">
        <v>5</v>
      </c>
      <c r="H27">
        <v>4</v>
      </c>
      <c r="I27">
        <v>11309</v>
      </c>
      <c r="J27">
        <v>2.6</v>
      </c>
      <c r="K27" t="s">
        <v>80</v>
      </c>
      <c r="L27">
        <v>6</v>
      </c>
      <c r="M27">
        <v>7</v>
      </c>
      <c r="N27" t="s">
        <v>80</v>
      </c>
      <c r="O27">
        <v>1</v>
      </c>
      <c r="P27">
        <v>13.4</v>
      </c>
      <c r="Q27" t="s">
        <v>80</v>
      </c>
    </row>
    <row r="28" spans="1:17" x14ac:dyDescent="0.35">
      <c r="A28">
        <v>8</v>
      </c>
      <c r="B28">
        <f>_xlfn.XLOOKUP(C28,'Rank Summary'!B:B,'Rank Summary'!A:A,"")</f>
        <v>6932330</v>
      </c>
      <c r="C28" t="s">
        <v>46</v>
      </c>
      <c r="D28" t="s">
        <v>306</v>
      </c>
      <c r="E28">
        <v>76.900000000000006</v>
      </c>
      <c r="F28">
        <v>5</v>
      </c>
      <c r="G28">
        <v>5</v>
      </c>
      <c r="H28">
        <v>4</v>
      </c>
      <c r="I28">
        <v>5230</v>
      </c>
      <c r="J28">
        <v>2.6</v>
      </c>
      <c r="K28" t="s">
        <v>80</v>
      </c>
      <c r="L28">
        <v>6</v>
      </c>
      <c r="M28">
        <v>7</v>
      </c>
      <c r="N28" t="s">
        <v>80</v>
      </c>
      <c r="O28">
        <v>1</v>
      </c>
      <c r="P28">
        <v>7.4</v>
      </c>
      <c r="Q28" t="s">
        <v>80</v>
      </c>
    </row>
    <row r="29" spans="1:17" x14ac:dyDescent="0.35">
      <c r="A29">
        <v>9</v>
      </c>
      <c r="B29">
        <f>_xlfn.XLOOKUP(C29,'Rank Summary'!B:B,'Rank Summary'!A:A,"")</f>
        <v>6931755</v>
      </c>
      <c r="C29" t="s">
        <v>24</v>
      </c>
      <c r="D29" t="s">
        <v>306</v>
      </c>
      <c r="E29">
        <v>76.099999999999994</v>
      </c>
      <c r="F29">
        <v>5</v>
      </c>
      <c r="G29">
        <v>5</v>
      </c>
      <c r="H29">
        <v>5</v>
      </c>
      <c r="I29">
        <v>5366</v>
      </c>
      <c r="J29">
        <v>3.1</v>
      </c>
      <c r="K29" t="s">
        <v>80</v>
      </c>
      <c r="L29">
        <v>6</v>
      </c>
      <c r="M29">
        <v>7</v>
      </c>
      <c r="N29" t="s">
        <v>80</v>
      </c>
      <c r="O29">
        <v>1</v>
      </c>
      <c r="P29">
        <v>4.2</v>
      </c>
      <c r="Q29" t="s">
        <v>80</v>
      </c>
    </row>
    <row r="30" spans="1:17" x14ac:dyDescent="0.35">
      <c r="A30">
        <v>10</v>
      </c>
      <c r="B30">
        <f>_xlfn.XLOOKUP(C30,'Rank Summary'!B:B,'Rank Summary'!A:A,"")</f>
        <v>6140215</v>
      </c>
      <c r="C30" t="s">
        <v>51</v>
      </c>
      <c r="D30" t="s">
        <v>306</v>
      </c>
      <c r="E30">
        <v>73.099999999999994</v>
      </c>
      <c r="F30">
        <v>5</v>
      </c>
      <c r="G30">
        <v>5</v>
      </c>
      <c r="H30">
        <v>4</v>
      </c>
      <c r="I30">
        <v>8127</v>
      </c>
      <c r="J30">
        <v>2.2999999999999998</v>
      </c>
      <c r="K30" t="s">
        <v>80</v>
      </c>
      <c r="L30">
        <v>6</v>
      </c>
      <c r="M30">
        <v>7</v>
      </c>
      <c r="N30" t="s">
        <v>80</v>
      </c>
      <c r="O30">
        <v>1</v>
      </c>
      <c r="P30">
        <v>9.1999999999999993</v>
      </c>
      <c r="Q30" t="s">
        <v>80</v>
      </c>
    </row>
    <row r="31" spans="1:17" x14ac:dyDescent="0.35">
      <c r="A31">
        <v>12</v>
      </c>
      <c r="B31">
        <f>_xlfn.XLOOKUP(C31,'Rank Summary'!B:B,'Rank Summary'!A:A,"")</f>
        <v>6430545</v>
      </c>
      <c r="C31" t="s">
        <v>40</v>
      </c>
      <c r="D31" t="s">
        <v>306</v>
      </c>
      <c r="E31">
        <v>70.7</v>
      </c>
      <c r="F31">
        <v>5</v>
      </c>
      <c r="G31">
        <v>5</v>
      </c>
      <c r="H31">
        <v>4</v>
      </c>
      <c r="I31">
        <v>7056</v>
      </c>
      <c r="J31">
        <v>1.9</v>
      </c>
      <c r="K31" t="s">
        <v>80</v>
      </c>
      <c r="L31">
        <v>6</v>
      </c>
      <c r="M31">
        <v>6</v>
      </c>
      <c r="N31" t="s">
        <v>80</v>
      </c>
      <c r="O31">
        <v>1</v>
      </c>
      <c r="P31">
        <v>4.0999999999999996</v>
      </c>
      <c r="Q31" t="s">
        <v>80</v>
      </c>
    </row>
    <row r="32" spans="1:17" x14ac:dyDescent="0.35">
      <c r="A32">
        <v>15</v>
      </c>
      <c r="B32">
        <f>_xlfn.XLOOKUP(C32,'Rank Summary'!B:B,'Rank Summary'!A:A,"")</f>
        <v>6741960</v>
      </c>
      <c r="C32" t="s">
        <v>52</v>
      </c>
      <c r="D32" t="s">
        <v>306</v>
      </c>
      <c r="E32">
        <v>68.400000000000006</v>
      </c>
      <c r="F32">
        <v>5</v>
      </c>
      <c r="G32">
        <v>5</v>
      </c>
      <c r="H32">
        <v>4</v>
      </c>
      <c r="I32">
        <v>9768</v>
      </c>
      <c r="J32">
        <v>2</v>
      </c>
      <c r="K32" t="s">
        <v>80</v>
      </c>
      <c r="L32">
        <v>6</v>
      </c>
      <c r="M32">
        <v>7</v>
      </c>
      <c r="N32" t="s">
        <v>88</v>
      </c>
      <c r="O32">
        <v>1</v>
      </c>
      <c r="P32">
        <v>3</v>
      </c>
      <c r="Q32" t="s">
        <v>80</v>
      </c>
    </row>
    <row r="33" spans="1:17" x14ac:dyDescent="0.35">
      <c r="A33">
        <v>16</v>
      </c>
      <c r="B33">
        <f>_xlfn.XLOOKUP(C33,'Rank Summary'!B:B,'Rank Summary'!A:A,"")</f>
        <v>6320180</v>
      </c>
      <c r="C33" t="s">
        <v>27</v>
      </c>
      <c r="D33" t="s">
        <v>306</v>
      </c>
      <c r="E33">
        <v>68.3</v>
      </c>
      <c r="F33">
        <v>5</v>
      </c>
      <c r="G33">
        <v>5</v>
      </c>
      <c r="H33">
        <v>5</v>
      </c>
      <c r="I33">
        <v>4786</v>
      </c>
      <c r="J33">
        <v>2.4</v>
      </c>
      <c r="K33" t="s">
        <v>80</v>
      </c>
      <c r="L33">
        <v>6</v>
      </c>
      <c r="M33">
        <v>7</v>
      </c>
      <c r="N33" t="s">
        <v>80</v>
      </c>
      <c r="O33">
        <v>1</v>
      </c>
      <c r="P33">
        <v>7.9</v>
      </c>
      <c r="Q33" t="s">
        <v>80</v>
      </c>
    </row>
    <row r="34" spans="1:17" x14ac:dyDescent="0.35">
      <c r="A34">
        <v>17</v>
      </c>
      <c r="B34">
        <f>_xlfn.XLOOKUP(C34,'Rank Summary'!B:B,'Rank Summary'!A:A,"")</f>
        <v>6521060</v>
      </c>
      <c r="C34" t="s">
        <v>60</v>
      </c>
      <c r="D34" t="s">
        <v>306</v>
      </c>
      <c r="E34">
        <v>67.599999999999994</v>
      </c>
      <c r="F34">
        <v>5</v>
      </c>
      <c r="G34">
        <v>5</v>
      </c>
      <c r="H34">
        <v>4</v>
      </c>
      <c r="I34">
        <v>8022</v>
      </c>
      <c r="J34">
        <v>2.2000000000000002</v>
      </c>
      <c r="K34" t="s">
        <v>80</v>
      </c>
      <c r="L34">
        <v>6</v>
      </c>
      <c r="M34">
        <v>7</v>
      </c>
      <c r="N34" t="s">
        <v>80</v>
      </c>
      <c r="O34">
        <v>1</v>
      </c>
      <c r="P34">
        <v>4.0999999999999996</v>
      </c>
      <c r="Q34" t="s">
        <v>80</v>
      </c>
    </row>
    <row r="35" spans="1:17" x14ac:dyDescent="0.35">
      <c r="A35">
        <v>18</v>
      </c>
      <c r="B35">
        <f>_xlfn.XLOOKUP(C35,'Rank Summary'!B:B,'Rank Summary'!A:A,"")</f>
        <v>6231900</v>
      </c>
      <c r="C35" t="s">
        <v>48</v>
      </c>
      <c r="D35" t="s">
        <v>306</v>
      </c>
      <c r="E35">
        <v>66.7</v>
      </c>
      <c r="F35">
        <v>5</v>
      </c>
      <c r="G35">
        <v>5</v>
      </c>
      <c r="H35">
        <v>4</v>
      </c>
      <c r="I35">
        <v>12179</v>
      </c>
      <c r="J35">
        <v>2.5</v>
      </c>
      <c r="K35" t="s">
        <v>80</v>
      </c>
      <c r="L35">
        <v>6</v>
      </c>
      <c r="M35">
        <v>7</v>
      </c>
      <c r="N35" t="s">
        <v>80</v>
      </c>
      <c r="O35">
        <v>1</v>
      </c>
      <c r="P35">
        <v>7</v>
      </c>
      <c r="Q35" t="s">
        <v>80</v>
      </c>
    </row>
    <row r="36" spans="1:17" x14ac:dyDescent="0.35">
      <c r="A36">
        <v>20</v>
      </c>
      <c r="B36">
        <f>_xlfn.XLOOKUP(C36,'Rank Summary'!B:B,'Rank Summary'!A:A,"")</f>
        <v>6440110</v>
      </c>
      <c r="C36" t="s">
        <v>43</v>
      </c>
      <c r="D36" t="s">
        <v>306</v>
      </c>
      <c r="E36">
        <v>66.3</v>
      </c>
      <c r="F36">
        <v>5</v>
      </c>
      <c r="G36">
        <v>5</v>
      </c>
      <c r="H36">
        <v>4</v>
      </c>
      <c r="I36">
        <v>7931</v>
      </c>
      <c r="J36">
        <v>2.6</v>
      </c>
      <c r="K36" t="s">
        <v>80</v>
      </c>
      <c r="L36">
        <v>6</v>
      </c>
      <c r="M36">
        <v>7</v>
      </c>
      <c r="N36" t="s">
        <v>80</v>
      </c>
      <c r="O36">
        <v>1</v>
      </c>
      <c r="P36">
        <v>3.7</v>
      </c>
      <c r="Q36" t="s">
        <v>80</v>
      </c>
    </row>
    <row r="37" spans="1:17" x14ac:dyDescent="0.35">
      <c r="A37">
        <v>22</v>
      </c>
      <c r="B37">
        <f>_xlfn.XLOOKUP(C37,'Rank Summary'!B:B,'Rank Summary'!A:A,"")</f>
        <v>6860019</v>
      </c>
      <c r="C37" t="s">
        <v>0</v>
      </c>
      <c r="D37" t="s">
        <v>306</v>
      </c>
      <c r="E37">
        <v>65.2</v>
      </c>
      <c r="F37">
        <v>5</v>
      </c>
      <c r="G37">
        <v>5</v>
      </c>
      <c r="H37">
        <v>5</v>
      </c>
      <c r="I37">
        <v>3609</v>
      </c>
      <c r="J37">
        <v>3.2</v>
      </c>
      <c r="K37" t="s">
        <v>80</v>
      </c>
      <c r="L37">
        <v>6</v>
      </c>
      <c r="M37">
        <v>7</v>
      </c>
      <c r="N37" t="s">
        <v>88</v>
      </c>
      <c r="O37">
        <v>1</v>
      </c>
      <c r="P37">
        <v>2.7</v>
      </c>
      <c r="Q37" t="s">
        <v>80</v>
      </c>
    </row>
    <row r="38" spans="1:17" x14ac:dyDescent="0.35">
      <c r="A38">
        <v>32</v>
      </c>
      <c r="B38">
        <f>_xlfn.XLOOKUP(C38,'Rank Summary'!B:B,'Rank Summary'!A:A,"")</f>
        <v>6930043</v>
      </c>
      <c r="C38" t="s">
        <v>38</v>
      </c>
      <c r="D38" t="s">
        <v>306</v>
      </c>
      <c r="E38">
        <v>61.6</v>
      </c>
      <c r="F38">
        <v>5</v>
      </c>
      <c r="G38">
        <v>5</v>
      </c>
      <c r="H38">
        <v>5</v>
      </c>
      <c r="I38">
        <v>3110</v>
      </c>
      <c r="J38">
        <v>2.5</v>
      </c>
      <c r="K38" t="s">
        <v>80</v>
      </c>
      <c r="L38">
        <v>6</v>
      </c>
      <c r="M38">
        <v>7</v>
      </c>
      <c r="N38" t="s">
        <v>80</v>
      </c>
      <c r="O38">
        <v>1</v>
      </c>
      <c r="P38">
        <v>1.7</v>
      </c>
      <c r="Q38" t="s">
        <v>80</v>
      </c>
    </row>
    <row r="39" spans="1:17" x14ac:dyDescent="0.35">
      <c r="A39">
        <v>33</v>
      </c>
      <c r="B39">
        <f>_xlfn.XLOOKUP(C39,'Rank Summary'!B:B,'Rank Summary'!A:A,"")</f>
        <v>6430985</v>
      </c>
      <c r="C39" t="s">
        <v>59</v>
      </c>
      <c r="D39" t="s">
        <v>306</v>
      </c>
      <c r="E39">
        <v>61.5</v>
      </c>
      <c r="F39">
        <v>5</v>
      </c>
      <c r="G39">
        <v>5</v>
      </c>
      <c r="H39">
        <v>4</v>
      </c>
      <c r="I39">
        <v>3757</v>
      </c>
      <c r="J39">
        <v>2</v>
      </c>
      <c r="K39" t="s">
        <v>80</v>
      </c>
      <c r="L39">
        <v>6</v>
      </c>
      <c r="M39">
        <v>7</v>
      </c>
      <c r="N39" t="s">
        <v>80</v>
      </c>
      <c r="O39">
        <v>1</v>
      </c>
      <c r="P39">
        <v>0.7</v>
      </c>
      <c r="Q39" t="s">
        <v>80</v>
      </c>
    </row>
    <row r="40" spans="1:17" x14ac:dyDescent="0.35">
      <c r="A40">
        <v>37</v>
      </c>
      <c r="B40">
        <f>_xlfn.XLOOKUP(C40,'Rank Summary'!B:B,'Rank Summary'!A:A,"")</f>
        <v>6630930</v>
      </c>
      <c r="C40" t="s">
        <v>55</v>
      </c>
      <c r="D40" t="s">
        <v>306</v>
      </c>
      <c r="E40">
        <v>59.6</v>
      </c>
      <c r="F40">
        <v>5</v>
      </c>
      <c r="G40">
        <v>5</v>
      </c>
      <c r="H40">
        <v>4</v>
      </c>
      <c r="I40">
        <v>8220</v>
      </c>
      <c r="J40">
        <v>2.2999999999999998</v>
      </c>
      <c r="K40" t="s">
        <v>80</v>
      </c>
      <c r="L40">
        <v>6</v>
      </c>
      <c r="M40">
        <v>7</v>
      </c>
      <c r="N40" t="s">
        <v>80</v>
      </c>
      <c r="O40">
        <v>1</v>
      </c>
      <c r="P40">
        <v>3.2</v>
      </c>
      <c r="Q40" t="s">
        <v>80</v>
      </c>
    </row>
    <row r="41" spans="1:17" x14ac:dyDescent="0.35">
      <c r="A41">
        <v>1</v>
      </c>
      <c r="B41">
        <f>_xlfn.XLOOKUP(C41,'Rank Summary'!B:B,'Rank Summary'!A:A,"")</f>
        <v>6610451</v>
      </c>
      <c r="C41" t="s">
        <v>3</v>
      </c>
      <c r="D41" t="s">
        <v>304</v>
      </c>
      <c r="E41">
        <v>100</v>
      </c>
      <c r="F41">
        <v>5</v>
      </c>
      <c r="G41">
        <v>5</v>
      </c>
      <c r="H41">
        <v>5</v>
      </c>
      <c r="I41">
        <v>1056</v>
      </c>
      <c r="J41">
        <v>2.7</v>
      </c>
      <c r="K41" t="s">
        <v>80</v>
      </c>
      <c r="L41">
        <v>4</v>
      </c>
      <c r="M41">
        <v>8</v>
      </c>
      <c r="O41">
        <v>1</v>
      </c>
      <c r="P41">
        <v>34</v>
      </c>
      <c r="Q41" t="s">
        <v>80</v>
      </c>
    </row>
    <row r="42" spans="1:17" x14ac:dyDescent="0.35">
      <c r="A42">
        <v>2</v>
      </c>
      <c r="B42">
        <f>_xlfn.XLOOKUP(C42,'Rank Summary'!B:B,'Rank Summary'!A:A,"")</f>
        <v>6140430</v>
      </c>
      <c r="C42" t="s">
        <v>30</v>
      </c>
      <c r="D42" t="s">
        <v>304</v>
      </c>
      <c r="E42">
        <v>80.2</v>
      </c>
      <c r="F42">
        <v>5</v>
      </c>
      <c r="G42">
        <v>5</v>
      </c>
      <c r="H42">
        <v>4</v>
      </c>
      <c r="I42">
        <v>1077</v>
      </c>
      <c r="J42">
        <v>2.6</v>
      </c>
      <c r="K42" t="s">
        <v>80</v>
      </c>
      <c r="L42">
        <v>4</v>
      </c>
      <c r="M42">
        <v>8</v>
      </c>
      <c r="O42">
        <v>1</v>
      </c>
      <c r="P42">
        <v>24.1</v>
      </c>
      <c r="Q42" t="s">
        <v>80</v>
      </c>
    </row>
    <row r="43" spans="1:17" x14ac:dyDescent="0.35">
      <c r="A43">
        <v>3</v>
      </c>
      <c r="B43">
        <f>_xlfn.XLOOKUP(C43,'Rank Summary'!B:B,'Rank Summary'!A:A,"")</f>
        <v>6931755</v>
      </c>
      <c r="C43" t="s">
        <v>24</v>
      </c>
      <c r="D43" t="s">
        <v>304</v>
      </c>
      <c r="E43">
        <v>75.400000000000006</v>
      </c>
      <c r="F43">
        <v>5</v>
      </c>
      <c r="G43">
        <v>5</v>
      </c>
      <c r="H43">
        <v>5</v>
      </c>
      <c r="I43">
        <v>876</v>
      </c>
      <c r="J43">
        <v>3.1</v>
      </c>
      <c r="K43" t="s">
        <v>80</v>
      </c>
      <c r="L43">
        <v>4</v>
      </c>
      <c r="M43">
        <v>8</v>
      </c>
      <c r="O43">
        <v>1</v>
      </c>
      <c r="P43">
        <v>5.7</v>
      </c>
      <c r="Q43" t="s">
        <v>80</v>
      </c>
    </row>
    <row r="44" spans="1:17" x14ac:dyDescent="0.35">
      <c r="A44">
        <v>4</v>
      </c>
      <c r="B44">
        <f>_xlfn.XLOOKUP(C44,'Rank Summary'!B:B,'Rank Summary'!A:A,"")</f>
        <v>6212925</v>
      </c>
      <c r="C44" t="s">
        <v>37</v>
      </c>
      <c r="D44" t="s">
        <v>304</v>
      </c>
      <c r="E44">
        <v>73</v>
      </c>
      <c r="F44">
        <v>5</v>
      </c>
      <c r="G44">
        <v>5</v>
      </c>
      <c r="H44">
        <v>3</v>
      </c>
      <c r="I44">
        <v>1905</v>
      </c>
      <c r="J44">
        <v>2.2000000000000002</v>
      </c>
      <c r="K44" t="s">
        <v>80</v>
      </c>
      <c r="L44">
        <v>4</v>
      </c>
      <c r="M44">
        <v>8</v>
      </c>
      <c r="O44">
        <v>1</v>
      </c>
      <c r="P44">
        <v>6.2</v>
      </c>
      <c r="Q44" t="s">
        <v>80</v>
      </c>
    </row>
    <row r="45" spans="1:17" x14ac:dyDescent="0.35">
      <c r="A45">
        <v>5</v>
      </c>
      <c r="B45">
        <f>_xlfn.XLOOKUP(C45,'Rank Summary'!B:B,'Rank Summary'!A:A,"")</f>
        <v>6210024</v>
      </c>
      <c r="C45" t="s">
        <v>34</v>
      </c>
      <c r="D45" t="s">
        <v>304</v>
      </c>
      <c r="E45">
        <v>72.400000000000006</v>
      </c>
      <c r="F45">
        <v>5</v>
      </c>
      <c r="G45">
        <v>5</v>
      </c>
      <c r="H45">
        <v>3</v>
      </c>
      <c r="I45">
        <v>2538</v>
      </c>
      <c r="J45">
        <v>3</v>
      </c>
      <c r="K45" t="s">
        <v>80</v>
      </c>
      <c r="L45">
        <v>4</v>
      </c>
      <c r="M45">
        <v>8</v>
      </c>
      <c r="O45">
        <v>1</v>
      </c>
      <c r="P45">
        <v>8.1</v>
      </c>
      <c r="Q45" t="s">
        <v>80</v>
      </c>
    </row>
    <row r="46" spans="1:17" x14ac:dyDescent="0.35">
      <c r="A46">
        <v>6</v>
      </c>
      <c r="B46">
        <f>_xlfn.XLOOKUP(C46,'Rank Summary'!B:B,'Rank Summary'!A:A,"")</f>
        <v>6930043</v>
      </c>
      <c r="C46" t="s">
        <v>38</v>
      </c>
      <c r="D46" t="s">
        <v>304</v>
      </c>
      <c r="E46">
        <v>69.099999999999994</v>
      </c>
      <c r="F46">
        <v>5</v>
      </c>
      <c r="G46">
        <v>5</v>
      </c>
      <c r="H46">
        <v>5</v>
      </c>
      <c r="I46">
        <v>586</v>
      </c>
      <c r="J46">
        <v>2.5</v>
      </c>
      <c r="K46" t="s">
        <v>80</v>
      </c>
      <c r="L46">
        <v>4</v>
      </c>
      <c r="M46">
        <v>8</v>
      </c>
      <c r="O46">
        <v>1</v>
      </c>
      <c r="P46">
        <v>7.5</v>
      </c>
      <c r="Q46" t="s">
        <v>80</v>
      </c>
    </row>
    <row r="47" spans="1:17" x14ac:dyDescent="0.35">
      <c r="A47">
        <v>7</v>
      </c>
      <c r="B47">
        <f>_xlfn.XLOOKUP(C47,'Rank Summary'!B:B,'Rank Summary'!A:A,"")</f>
        <v>6630930</v>
      </c>
      <c r="C47" t="s">
        <v>55</v>
      </c>
      <c r="D47" t="s">
        <v>304</v>
      </c>
      <c r="E47">
        <v>67.900000000000006</v>
      </c>
      <c r="F47">
        <v>5</v>
      </c>
      <c r="G47">
        <v>5</v>
      </c>
      <c r="H47">
        <v>4</v>
      </c>
      <c r="I47">
        <v>906</v>
      </c>
      <c r="J47">
        <v>2.2999999999999998</v>
      </c>
      <c r="K47" t="s">
        <v>80</v>
      </c>
      <c r="L47">
        <v>4</v>
      </c>
      <c r="M47">
        <v>8</v>
      </c>
      <c r="O47">
        <v>1</v>
      </c>
      <c r="P47">
        <v>6.9</v>
      </c>
      <c r="Q47" t="s">
        <v>80</v>
      </c>
    </row>
    <row r="48" spans="1:17" x14ac:dyDescent="0.35">
      <c r="A48">
        <v>8</v>
      </c>
      <c r="B48">
        <f>_xlfn.XLOOKUP(C48,'Rank Summary'!B:B,'Rank Summary'!A:A,"")</f>
        <v>6320180</v>
      </c>
      <c r="C48" t="s">
        <v>27</v>
      </c>
      <c r="D48" t="s">
        <v>304</v>
      </c>
      <c r="E48">
        <v>67.5</v>
      </c>
      <c r="F48">
        <v>4</v>
      </c>
      <c r="G48">
        <v>5</v>
      </c>
      <c r="H48">
        <v>5</v>
      </c>
      <c r="I48">
        <v>520</v>
      </c>
      <c r="J48">
        <v>2.4</v>
      </c>
      <c r="K48" t="s">
        <v>80</v>
      </c>
      <c r="L48">
        <v>4</v>
      </c>
      <c r="M48">
        <v>8</v>
      </c>
      <c r="O48">
        <v>1</v>
      </c>
      <c r="P48">
        <v>12</v>
      </c>
      <c r="Q48" t="s">
        <v>80</v>
      </c>
    </row>
    <row r="49" spans="1:17" x14ac:dyDescent="0.35">
      <c r="A49">
        <v>10</v>
      </c>
      <c r="B49">
        <f>_xlfn.XLOOKUP(C49,'Rank Summary'!B:B,'Rank Summary'!A:A,"")</f>
        <v>6213140</v>
      </c>
      <c r="C49" t="s">
        <v>58</v>
      </c>
      <c r="D49" t="s">
        <v>304</v>
      </c>
      <c r="E49">
        <v>64.400000000000006</v>
      </c>
      <c r="F49">
        <v>5</v>
      </c>
      <c r="G49">
        <v>5</v>
      </c>
      <c r="H49">
        <v>3</v>
      </c>
      <c r="I49">
        <v>1001</v>
      </c>
      <c r="J49">
        <v>2.2999999999999998</v>
      </c>
      <c r="K49" t="s">
        <v>80</v>
      </c>
      <c r="L49">
        <v>4</v>
      </c>
      <c r="M49">
        <v>8</v>
      </c>
      <c r="O49">
        <v>1</v>
      </c>
      <c r="P49">
        <v>4.5999999999999996</v>
      </c>
      <c r="Q49" t="s">
        <v>80</v>
      </c>
    </row>
    <row r="50" spans="1:17" x14ac:dyDescent="0.35">
      <c r="A50">
        <v>10</v>
      </c>
      <c r="B50">
        <f>_xlfn.XLOOKUP(C50,'Rank Summary'!B:B,'Rank Summary'!A:A,"")</f>
        <v>6440110</v>
      </c>
      <c r="C50" t="s">
        <v>43</v>
      </c>
      <c r="D50" t="s">
        <v>304</v>
      </c>
      <c r="E50">
        <v>64.400000000000006</v>
      </c>
      <c r="F50">
        <v>5</v>
      </c>
      <c r="G50">
        <v>5</v>
      </c>
      <c r="H50">
        <v>4</v>
      </c>
      <c r="I50">
        <v>659</v>
      </c>
      <c r="J50">
        <v>2.6</v>
      </c>
      <c r="K50" t="s">
        <v>80</v>
      </c>
      <c r="L50">
        <v>4</v>
      </c>
      <c r="M50">
        <v>8</v>
      </c>
      <c r="O50">
        <v>1</v>
      </c>
      <c r="P50">
        <v>6</v>
      </c>
      <c r="Q50" t="s">
        <v>80</v>
      </c>
    </row>
    <row r="51" spans="1:17" x14ac:dyDescent="0.35">
      <c r="A51">
        <v>13</v>
      </c>
      <c r="B51">
        <f>_xlfn.XLOOKUP(C51,'Rank Summary'!B:B,'Rank Summary'!A:A,"")</f>
        <v>6410670</v>
      </c>
      <c r="C51" t="s">
        <v>21</v>
      </c>
      <c r="D51" t="s">
        <v>304</v>
      </c>
      <c r="E51">
        <v>63.6</v>
      </c>
      <c r="F51">
        <v>3</v>
      </c>
      <c r="G51">
        <v>5</v>
      </c>
      <c r="H51">
        <v>4</v>
      </c>
      <c r="I51">
        <v>854</v>
      </c>
      <c r="J51">
        <v>2.2999999999999998</v>
      </c>
      <c r="K51" t="s">
        <v>80</v>
      </c>
      <c r="L51">
        <v>4</v>
      </c>
      <c r="M51">
        <v>8</v>
      </c>
      <c r="O51">
        <v>1</v>
      </c>
      <c r="P51">
        <v>12</v>
      </c>
      <c r="Q51" t="s">
        <v>80</v>
      </c>
    </row>
    <row r="52" spans="1:17" x14ac:dyDescent="0.35">
      <c r="A52">
        <v>15</v>
      </c>
      <c r="B52">
        <f>_xlfn.XLOOKUP(C52,'Rank Summary'!B:B,'Rank Summary'!A:A,"")</f>
        <v>6231900</v>
      </c>
      <c r="C52" t="s">
        <v>48</v>
      </c>
      <c r="D52" t="s">
        <v>304</v>
      </c>
      <c r="E52">
        <v>62.5</v>
      </c>
      <c r="F52">
        <v>5</v>
      </c>
      <c r="G52">
        <v>5</v>
      </c>
      <c r="H52">
        <v>4</v>
      </c>
      <c r="I52">
        <v>845</v>
      </c>
      <c r="J52">
        <v>2.5</v>
      </c>
      <c r="K52" t="s">
        <v>80</v>
      </c>
      <c r="L52">
        <v>4</v>
      </c>
      <c r="M52">
        <v>8</v>
      </c>
      <c r="O52">
        <v>1</v>
      </c>
      <c r="P52">
        <v>5.7</v>
      </c>
      <c r="Q52" t="s">
        <v>80</v>
      </c>
    </row>
    <row r="53" spans="1:17" x14ac:dyDescent="0.35">
      <c r="A53">
        <v>16</v>
      </c>
      <c r="B53">
        <f>_xlfn.XLOOKUP(C53,'Rank Summary'!B:B,'Rank Summary'!A:A,"")</f>
        <v>6741960</v>
      </c>
      <c r="C53" t="s">
        <v>52</v>
      </c>
      <c r="D53" t="s">
        <v>304</v>
      </c>
      <c r="E53">
        <v>62.4</v>
      </c>
      <c r="F53">
        <v>5</v>
      </c>
      <c r="G53">
        <v>5</v>
      </c>
      <c r="H53">
        <v>4</v>
      </c>
      <c r="I53">
        <v>920</v>
      </c>
      <c r="J53">
        <v>2</v>
      </c>
      <c r="K53" t="s">
        <v>80</v>
      </c>
      <c r="L53">
        <v>4</v>
      </c>
      <c r="M53">
        <v>8</v>
      </c>
      <c r="O53">
        <v>1</v>
      </c>
      <c r="P53">
        <v>1.4</v>
      </c>
      <c r="Q53" t="s">
        <v>80</v>
      </c>
    </row>
    <row r="54" spans="1:17" x14ac:dyDescent="0.35">
      <c r="A54">
        <v>19</v>
      </c>
      <c r="B54">
        <f>_xlfn.XLOOKUP(C54,'Rank Summary'!B:B,'Rank Summary'!A:A,"")</f>
        <v>6140215</v>
      </c>
      <c r="C54" t="s">
        <v>51</v>
      </c>
      <c r="D54" t="s">
        <v>304</v>
      </c>
      <c r="E54">
        <v>61.7</v>
      </c>
      <c r="F54">
        <v>3</v>
      </c>
      <c r="G54">
        <v>5</v>
      </c>
      <c r="H54">
        <v>4</v>
      </c>
      <c r="I54">
        <v>766</v>
      </c>
      <c r="J54">
        <v>2.2999999999999998</v>
      </c>
      <c r="K54" t="s">
        <v>80</v>
      </c>
      <c r="L54">
        <v>4</v>
      </c>
      <c r="M54">
        <v>8</v>
      </c>
      <c r="O54">
        <v>1</v>
      </c>
      <c r="P54">
        <v>9.5</v>
      </c>
      <c r="Q54" t="s">
        <v>80</v>
      </c>
    </row>
    <row r="55" spans="1:17" x14ac:dyDescent="0.35">
      <c r="A55">
        <v>21</v>
      </c>
      <c r="B55">
        <f>_xlfn.XLOOKUP(C55,'Rank Summary'!B:B,'Rank Summary'!A:A,"")</f>
        <v>6930444</v>
      </c>
      <c r="C55" t="s">
        <v>33</v>
      </c>
      <c r="D55" t="s">
        <v>304</v>
      </c>
      <c r="E55">
        <v>61.6</v>
      </c>
      <c r="F55">
        <v>5</v>
      </c>
      <c r="G55">
        <v>5</v>
      </c>
      <c r="H55">
        <v>4</v>
      </c>
      <c r="I55">
        <v>1065</v>
      </c>
      <c r="J55">
        <v>2.6</v>
      </c>
      <c r="K55" t="s">
        <v>80</v>
      </c>
      <c r="L55">
        <v>4</v>
      </c>
      <c r="M55">
        <v>8</v>
      </c>
      <c r="O55">
        <v>1</v>
      </c>
      <c r="P55">
        <v>1.9</v>
      </c>
      <c r="Q55" t="s">
        <v>80</v>
      </c>
    </row>
    <row r="56" spans="1:17" x14ac:dyDescent="0.35">
      <c r="A56">
        <v>26</v>
      </c>
      <c r="B56">
        <f>_xlfn.XLOOKUP(C56,'Rank Summary'!B:B,'Rank Summary'!A:A,"")</f>
        <v>6860019</v>
      </c>
      <c r="C56" t="s">
        <v>0</v>
      </c>
      <c r="D56" t="s">
        <v>304</v>
      </c>
      <c r="E56">
        <v>59.6</v>
      </c>
      <c r="F56">
        <v>5</v>
      </c>
      <c r="G56">
        <v>5</v>
      </c>
      <c r="H56">
        <v>5</v>
      </c>
      <c r="I56">
        <v>379</v>
      </c>
      <c r="J56">
        <v>3.2</v>
      </c>
      <c r="K56" t="s">
        <v>80</v>
      </c>
      <c r="L56">
        <v>4</v>
      </c>
      <c r="M56">
        <v>8</v>
      </c>
      <c r="O56">
        <v>1</v>
      </c>
      <c r="P56">
        <v>1.9</v>
      </c>
      <c r="Q56" t="s">
        <v>80</v>
      </c>
    </row>
    <row r="57" spans="1:17" x14ac:dyDescent="0.35">
      <c r="A57">
        <v>27</v>
      </c>
      <c r="B57">
        <f>_xlfn.XLOOKUP(C57,'Rank Summary'!B:B,'Rank Summary'!A:A,"")</f>
        <v>6430545</v>
      </c>
      <c r="C57" t="s">
        <v>40</v>
      </c>
      <c r="D57" t="s">
        <v>304</v>
      </c>
      <c r="E57">
        <v>59.3</v>
      </c>
      <c r="F57">
        <v>5</v>
      </c>
      <c r="G57">
        <v>5</v>
      </c>
      <c r="H57">
        <v>4</v>
      </c>
      <c r="I57">
        <v>663</v>
      </c>
      <c r="J57">
        <v>1.9</v>
      </c>
      <c r="K57" t="s">
        <v>80</v>
      </c>
      <c r="L57">
        <v>4</v>
      </c>
      <c r="M57">
        <v>7</v>
      </c>
      <c r="O57">
        <v>1</v>
      </c>
      <c r="P57">
        <v>2.2999999999999998</v>
      </c>
      <c r="Q57" t="s">
        <v>80</v>
      </c>
    </row>
    <row r="58" spans="1:17" x14ac:dyDescent="0.35">
      <c r="A58">
        <v>47</v>
      </c>
      <c r="B58">
        <f>_xlfn.XLOOKUP(C58,'Rank Summary'!B:B,'Rank Summary'!A:A,"")</f>
        <v>6932330</v>
      </c>
      <c r="C58" t="s">
        <v>46</v>
      </c>
      <c r="D58" t="s">
        <v>304</v>
      </c>
      <c r="E58">
        <v>52.6</v>
      </c>
      <c r="F58">
        <v>4</v>
      </c>
      <c r="G58">
        <v>5</v>
      </c>
      <c r="H58">
        <v>4</v>
      </c>
      <c r="I58">
        <v>480</v>
      </c>
      <c r="J58">
        <v>2.6</v>
      </c>
      <c r="K58" t="s">
        <v>80</v>
      </c>
      <c r="L58">
        <v>4</v>
      </c>
      <c r="M58">
        <v>8</v>
      </c>
      <c r="O58">
        <v>1</v>
      </c>
      <c r="P58">
        <v>1.2</v>
      </c>
      <c r="Q58" t="s">
        <v>80</v>
      </c>
    </row>
    <row r="59" spans="1:17" x14ac:dyDescent="0.35">
      <c r="A59">
        <v>1</v>
      </c>
      <c r="B59">
        <f>_xlfn.XLOOKUP(C59,'Rank Summary'!B:B,'Rank Summary'!A:A,"")</f>
        <v>6610451</v>
      </c>
      <c r="C59" t="s">
        <v>3</v>
      </c>
      <c r="D59" t="s">
        <v>307</v>
      </c>
      <c r="E59">
        <v>100</v>
      </c>
      <c r="F59">
        <v>5</v>
      </c>
      <c r="G59">
        <v>5</v>
      </c>
      <c r="H59">
        <v>5</v>
      </c>
      <c r="I59">
        <v>7566</v>
      </c>
      <c r="J59">
        <v>2.7</v>
      </c>
      <c r="K59" t="s">
        <v>80</v>
      </c>
      <c r="L59">
        <v>7</v>
      </c>
      <c r="M59">
        <v>8</v>
      </c>
      <c r="N59" t="s">
        <v>80</v>
      </c>
      <c r="O59">
        <v>1</v>
      </c>
      <c r="P59">
        <v>30.5</v>
      </c>
      <c r="Q59" t="s">
        <v>80</v>
      </c>
    </row>
    <row r="60" spans="1:17" x14ac:dyDescent="0.35">
      <c r="A60">
        <v>2</v>
      </c>
      <c r="B60">
        <f>_xlfn.XLOOKUP(C60,'Rank Summary'!B:B,'Rank Summary'!A:A,"")</f>
        <v>6930444</v>
      </c>
      <c r="C60" t="s">
        <v>33</v>
      </c>
      <c r="D60" t="s">
        <v>307</v>
      </c>
      <c r="E60">
        <v>93.5</v>
      </c>
      <c r="F60">
        <v>5</v>
      </c>
      <c r="G60">
        <v>5</v>
      </c>
      <c r="H60">
        <v>4</v>
      </c>
      <c r="I60">
        <v>6074</v>
      </c>
      <c r="J60">
        <v>2.6</v>
      </c>
      <c r="K60" t="s">
        <v>80</v>
      </c>
      <c r="L60">
        <v>7</v>
      </c>
      <c r="M60">
        <v>8</v>
      </c>
      <c r="N60" t="s">
        <v>80</v>
      </c>
      <c r="O60">
        <v>1</v>
      </c>
      <c r="P60">
        <v>7.1</v>
      </c>
      <c r="Q60" t="s">
        <v>80</v>
      </c>
    </row>
    <row r="61" spans="1:17" x14ac:dyDescent="0.35">
      <c r="A61">
        <v>3</v>
      </c>
      <c r="B61">
        <f>_xlfn.XLOOKUP(C61,'Rank Summary'!B:B,'Rank Summary'!A:A,"")</f>
        <v>6410670</v>
      </c>
      <c r="C61" t="s">
        <v>21</v>
      </c>
      <c r="D61" t="s">
        <v>307</v>
      </c>
      <c r="E61">
        <v>90.8</v>
      </c>
      <c r="F61">
        <v>5</v>
      </c>
      <c r="G61">
        <v>5</v>
      </c>
      <c r="H61">
        <v>4</v>
      </c>
      <c r="I61">
        <v>7002</v>
      </c>
      <c r="J61">
        <v>2.2999999999999998</v>
      </c>
      <c r="K61" t="s">
        <v>80</v>
      </c>
      <c r="L61">
        <v>7</v>
      </c>
      <c r="M61">
        <v>8</v>
      </c>
      <c r="N61" t="s">
        <v>88</v>
      </c>
      <c r="O61">
        <v>1</v>
      </c>
      <c r="P61">
        <v>20.5</v>
      </c>
      <c r="Q61" t="s">
        <v>80</v>
      </c>
    </row>
    <row r="62" spans="1:17" x14ac:dyDescent="0.35">
      <c r="A62">
        <v>4</v>
      </c>
      <c r="B62">
        <f>_xlfn.XLOOKUP(C62,'Rank Summary'!B:B,'Rank Summary'!A:A,"")</f>
        <v>6931755</v>
      </c>
      <c r="C62" t="s">
        <v>24</v>
      </c>
      <c r="D62" t="s">
        <v>307</v>
      </c>
      <c r="E62">
        <v>86.1</v>
      </c>
      <c r="F62">
        <v>5</v>
      </c>
      <c r="G62">
        <v>5</v>
      </c>
      <c r="H62">
        <v>5</v>
      </c>
      <c r="I62">
        <v>3495</v>
      </c>
      <c r="J62">
        <v>3.1</v>
      </c>
      <c r="K62" t="s">
        <v>80</v>
      </c>
      <c r="L62">
        <v>7</v>
      </c>
      <c r="M62">
        <v>8</v>
      </c>
      <c r="N62" t="s">
        <v>80</v>
      </c>
      <c r="O62">
        <v>1</v>
      </c>
      <c r="P62">
        <v>7.3</v>
      </c>
      <c r="Q62" t="s">
        <v>80</v>
      </c>
    </row>
    <row r="63" spans="1:17" x14ac:dyDescent="0.35">
      <c r="A63">
        <v>5</v>
      </c>
      <c r="B63">
        <f>_xlfn.XLOOKUP(C63,'Rank Summary'!B:B,'Rank Summary'!A:A,"")</f>
        <v>6212925</v>
      </c>
      <c r="C63" t="s">
        <v>37</v>
      </c>
      <c r="D63" t="s">
        <v>307</v>
      </c>
      <c r="E63">
        <v>85.7</v>
      </c>
      <c r="F63">
        <v>5</v>
      </c>
      <c r="G63">
        <v>5</v>
      </c>
      <c r="H63">
        <v>3</v>
      </c>
      <c r="I63">
        <v>9399</v>
      </c>
      <c r="J63">
        <v>2.2000000000000002</v>
      </c>
      <c r="K63" t="s">
        <v>80</v>
      </c>
      <c r="L63">
        <v>7</v>
      </c>
      <c r="M63">
        <v>8</v>
      </c>
      <c r="N63" t="s">
        <v>80</v>
      </c>
      <c r="O63">
        <v>1</v>
      </c>
      <c r="P63">
        <v>5.8</v>
      </c>
      <c r="Q63" t="s">
        <v>80</v>
      </c>
    </row>
    <row r="64" spans="1:17" x14ac:dyDescent="0.35">
      <c r="A64">
        <v>6</v>
      </c>
      <c r="B64">
        <f>_xlfn.XLOOKUP(C64,'Rank Summary'!B:B,'Rank Summary'!A:A,"")</f>
        <v>6320180</v>
      </c>
      <c r="C64" t="s">
        <v>27</v>
      </c>
      <c r="D64" t="s">
        <v>307</v>
      </c>
      <c r="E64">
        <v>83.4</v>
      </c>
      <c r="F64">
        <v>5</v>
      </c>
      <c r="G64">
        <v>5</v>
      </c>
      <c r="H64">
        <v>5</v>
      </c>
      <c r="I64">
        <v>3499</v>
      </c>
      <c r="J64">
        <v>2.4</v>
      </c>
      <c r="K64" t="s">
        <v>80</v>
      </c>
      <c r="L64">
        <v>7</v>
      </c>
      <c r="M64">
        <v>8</v>
      </c>
      <c r="N64" t="s">
        <v>80</v>
      </c>
      <c r="O64">
        <v>1</v>
      </c>
      <c r="P64">
        <v>13.3</v>
      </c>
      <c r="Q64" t="s">
        <v>80</v>
      </c>
    </row>
    <row r="65" spans="1:18" x14ac:dyDescent="0.35">
      <c r="A65">
        <v>7</v>
      </c>
      <c r="B65">
        <f>_xlfn.XLOOKUP(C65,'Rank Summary'!B:B,'Rank Summary'!A:A,"")</f>
        <v>6860019</v>
      </c>
      <c r="C65" t="s">
        <v>0</v>
      </c>
      <c r="D65" t="s">
        <v>307</v>
      </c>
      <c r="E65">
        <v>80.599999999999994</v>
      </c>
      <c r="F65">
        <v>5</v>
      </c>
      <c r="G65">
        <v>5</v>
      </c>
      <c r="H65">
        <v>5</v>
      </c>
      <c r="I65">
        <v>2714</v>
      </c>
      <c r="J65">
        <v>3.2</v>
      </c>
      <c r="K65" t="s">
        <v>80</v>
      </c>
      <c r="L65">
        <v>7</v>
      </c>
      <c r="M65">
        <v>8</v>
      </c>
      <c r="N65" t="s">
        <v>88</v>
      </c>
      <c r="O65">
        <v>1</v>
      </c>
      <c r="P65">
        <v>5</v>
      </c>
      <c r="Q65" t="s">
        <v>80</v>
      </c>
    </row>
    <row r="66" spans="1:18" x14ac:dyDescent="0.35">
      <c r="A66">
        <v>8</v>
      </c>
      <c r="B66">
        <f>_xlfn.XLOOKUP(C66,'Rank Summary'!B:B,'Rank Summary'!A:A,"")</f>
        <v>6210024</v>
      </c>
      <c r="C66" t="s">
        <v>34</v>
      </c>
      <c r="D66" t="s">
        <v>307</v>
      </c>
      <c r="E66">
        <v>80.2</v>
      </c>
      <c r="F66">
        <v>5</v>
      </c>
      <c r="G66">
        <v>5</v>
      </c>
      <c r="H66">
        <v>3</v>
      </c>
      <c r="I66">
        <v>10852</v>
      </c>
      <c r="J66">
        <v>3</v>
      </c>
      <c r="K66" t="s">
        <v>80</v>
      </c>
      <c r="L66">
        <v>7</v>
      </c>
      <c r="M66">
        <v>8</v>
      </c>
      <c r="N66" t="s">
        <v>80</v>
      </c>
      <c r="O66">
        <v>1</v>
      </c>
      <c r="P66">
        <v>7.9</v>
      </c>
      <c r="Q66" t="s">
        <v>80</v>
      </c>
    </row>
    <row r="67" spans="1:18" x14ac:dyDescent="0.35">
      <c r="A67">
        <v>9</v>
      </c>
      <c r="B67">
        <f>_xlfn.XLOOKUP(C67,'Rank Summary'!B:B,'Rank Summary'!A:A,"")</f>
        <v>6430545</v>
      </c>
      <c r="C67" t="s">
        <v>40</v>
      </c>
      <c r="D67" t="s">
        <v>307</v>
      </c>
      <c r="E67">
        <v>79.599999999999994</v>
      </c>
      <c r="F67">
        <v>5</v>
      </c>
      <c r="G67">
        <v>5</v>
      </c>
      <c r="H67">
        <v>4</v>
      </c>
      <c r="I67">
        <v>3789</v>
      </c>
      <c r="J67">
        <v>1.9</v>
      </c>
      <c r="K67" t="s">
        <v>80</v>
      </c>
      <c r="L67">
        <v>7</v>
      </c>
      <c r="M67">
        <v>7</v>
      </c>
      <c r="N67" t="s">
        <v>80</v>
      </c>
      <c r="O67">
        <v>1</v>
      </c>
      <c r="P67">
        <v>5</v>
      </c>
      <c r="Q67" t="s">
        <v>80</v>
      </c>
    </row>
    <row r="68" spans="1:18" x14ac:dyDescent="0.35">
      <c r="A68">
        <v>10</v>
      </c>
      <c r="B68">
        <f>_xlfn.XLOOKUP(C68,'Rank Summary'!B:B,'Rank Summary'!A:A,"")</f>
        <v>6741960</v>
      </c>
      <c r="C68" t="s">
        <v>52</v>
      </c>
      <c r="D68" t="s">
        <v>307</v>
      </c>
      <c r="E68">
        <v>79.2</v>
      </c>
      <c r="F68">
        <v>5</v>
      </c>
      <c r="G68">
        <v>5</v>
      </c>
      <c r="H68">
        <v>4</v>
      </c>
      <c r="I68">
        <v>5469</v>
      </c>
      <c r="J68">
        <v>2</v>
      </c>
      <c r="K68" t="s">
        <v>80</v>
      </c>
      <c r="L68">
        <v>7</v>
      </c>
      <c r="M68">
        <v>8</v>
      </c>
      <c r="N68" t="s">
        <v>88</v>
      </c>
      <c r="O68">
        <v>1</v>
      </c>
      <c r="P68">
        <v>1.7</v>
      </c>
      <c r="Q68" t="s">
        <v>80</v>
      </c>
    </row>
    <row r="69" spans="1:18" x14ac:dyDescent="0.35">
      <c r="A69">
        <v>11</v>
      </c>
      <c r="B69">
        <f>_xlfn.XLOOKUP(C69,'Rank Summary'!B:B,'Rank Summary'!A:A,"")</f>
        <v>6140430</v>
      </c>
      <c r="C69" t="s">
        <v>30</v>
      </c>
      <c r="D69" t="s">
        <v>307</v>
      </c>
      <c r="E69">
        <v>78.7</v>
      </c>
      <c r="F69">
        <v>5</v>
      </c>
      <c r="G69">
        <v>5</v>
      </c>
      <c r="H69">
        <v>4</v>
      </c>
      <c r="I69">
        <v>5825</v>
      </c>
      <c r="J69">
        <v>2.6</v>
      </c>
      <c r="K69" t="s">
        <v>80</v>
      </c>
      <c r="L69">
        <v>7</v>
      </c>
      <c r="M69">
        <v>8</v>
      </c>
      <c r="N69" t="s">
        <v>80</v>
      </c>
      <c r="O69">
        <v>1</v>
      </c>
      <c r="P69">
        <v>9.6999999999999993</v>
      </c>
      <c r="Q69" t="s">
        <v>80</v>
      </c>
    </row>
    <row r="70" spans="1:18" x14ac:dyDescent="0.35">
      <c r="A70">
        <v>13</v>
      </c>
      <c r="B70">
        <f>_xlfn.XLOOKUP(C70,'Rank Summary'!B:B,'Rank Summary'!A:A,"")</f>
        <v>6440110</v>
      </c>
      <c r="C70" t="s">
        <v>43</v>
      </c>
      <c r="D70" t="s">
        <v>307</v>
      </c>
      <c r="E70">
        <v>78.2</v>
      </c>
      <c r="F70">
        <v>5</v>
      </c>
      <c r="G70">
        <v>5</v>
      </c>
      <c r="H70">
        <v>4</v>
      </c>
      <c r="I70">
        <v>4500</v>
      </c>
      <c r="J70">
        <v>2.6</v>
      </c>
      <c r="K70" t="s">
        <v>80</v>
      </c>
      <c r="L70">
        <v>7</v>
      </c>
      <c r="M70">
        <v>8</v>
      </c>
      <c r="N70" t="s">
        <v>80</v>
      </c>
      <c r="O70">
        <v>1</v>
      </c>
      <c r="P70">
        <v>5.9</v>
      </c>
      <c r="Q70" t="s">
        <v>80</v>
      </c>
    </row>
    <row r="71" spans="1:18" x14ac:dyDescent="0.35">
      <c r="A71">
        <v>15</v>
      </c>
      <c r="B71">
        <f>_xlfn.XLOOKUP(C71,'Rank Summary'!B:B,'Rank Summary'!A:A,"")</f>
        <v>6213140</v>
      </c>
      <c r="C71" t="s">
        <v>58</v>
      </c>
      <c r="D71" t="s">
        <v>307</v>
      </c>
      <c r="E71">
        <v>77.3</v>
      </c>
      <c r="F71">
        <v>5</v>
      </c>
      <c r="G71">
        <v>5</v>
      </c>
      <c r="H71">
        <v>3</v>
      </c>
      <c r="I71">
        <v>5267</v>
      </c>
      <c r="J71">
        <v>2.2999999999999998</v>
      </c>
      <c r="K71" t="s">
        <v>80</v>
      </c>
      <c r="L71">
        <v>7</v>
      </c>
      <c r="M71">
        <v>8</v>
      </c>
      <c r="N71" t="s">
        <v>80</v>
      </c>
      <c r="O71">
        <v>1</v>
      </c>
      <c r="P71">
        <v>6.4</v>
      </c>
      <c r="Q71" t="s">
        <v>80</v>
      </c>
    </row>
    <row r="72" spans="1:18" x14ac:dyDescent="0.35">
      <c r="A72">
        <v>16</v>
      </c>
      <c r="B72">
        <f>_xlfn.XLOOKUP(C72,'Rank Summary'!B:B,'Rank Summary'!A:A,"")</f>
        <v>6231900</v>
      </c>
      <c r="C72" t="s">
        <v>48</v>
      </c>
      <c r="D72" t="s">
        <v>307</v>
      </c>
      <c r="E72">
        <v>77.2</v>
      </c>
      <c r="F72">
        <v>5</v>
      </c>
      <c r="G72">
        <v>5</v>
      </c>
      <c r="H72">
        <v>4</v>
      </c>
      <c r="I72">
        <v>4412</v>
      </c>
      <c r="J72">
        <v>2.5</v>
      </c>
      <c r="K72" t="s">
        <v>80</v>
      </c>
      <c r="L72">
        <v>7</v>
      </c>
      <c r="M72">
        <v>8</v>
      </c>
      <c r="N72" t="s">
        <v>80</v>
      </c>
      <c r="O72">
        <v>1</v>
      </c>
      <c r="P72">
        <v>6.1</v>
      </c>
      <c r="Q72" t="s">
        <v>80</v>
      </c>
    </row>
    <row r="73" spans="1:18" x14ac:dyDescent="0.35">
      <c r="A73">
        <v>20</v>
      </c>
      <c r="B73">
        <f>_xlfn.XLOOKUP(C73,'Rank Summary'!B:B,'Rank Summary'!A:A,"")</f>
        <v>6630930</v>
      </c>
      <c r="C73" t="s">
        <v>55</v>
      </c>
      <c r="D73" t="s">
        <v>307</v>
      </c>
      <c r="E73">
        <v>73.3</v>
      </c>
      <c r="F73">
        <v>5</v>
      </c>
      <c r="G73">
        <v>5</v>
      </c>
      <c r="H73">
        <v>4</v>
      </c>
      <c r="I73">
        <v>5790</v>
      </c>
      <c r="J73">
        <v>2.2999999999999998</v>
      </c>
      <c r="K73" t="s">
        <v>80</v>
      </c>
      <c r="L73">
        <v>7</v>
      </c>
      <c r="M73">
        <v>8</v>
      </c>
      <c r="N73" t="s">
        <v>80</v>
      </c>
      <c r="O73">
        <v>1</v>
      </c>
      <c r="P73">
        <v>4.0999999999999996</v>
      </c>
      <c r="Q73" t="s">
        <v>80</v>
      </c>
    </row>
    <row r="74" spans="1:18" x14ac:dyDescent="0.35">
      <c r="A74">
        <v>21</v>
      </c>
      <c r="B74">
        <f>_xlfn.XLOOKUP(C74,'Rank Summary'!B:B,'Rank Summary'!A:A,"")</f>
        <v>6430985</v>
      </c>
      <c r="C74" t="s">
        <v>59</v>
      </c>
      <c r="D74" t="s">
        <v>307</v>
      </c>
      <c r="E74">
        <v>73.2</v>
      </c>
      <c r="F74">
        <v>5</v>
      </c>
      <c r="G74">
        <v>5</v>
      </c>
      <c r="H74">
        <v>4</v>
      </c>
      <c r="I74">
        <v>2216</v>
      </c>
      <c r="J74">
        <v>2</v>
      </c>
      <c r="K74" t="s">
        <v>80</v>
      </c>
      <c r="L74">
        <v>7</v>
      </c>
      <c r="M74">
        <v>8</v>
      </c>
      <c r="N74" t="s">
        <v>80</v>
      </c>
      <c r="O74">
        <v>1</v>
      </c>
      <c r="P74">
        <v>0.9</v>
      </c>
      <c r="Q74" t="s">
        <v>80</v>
      </c>
    </row>
    <row r="75" spans="1:18" x14ac:dyDescent="0.35">
      <c r="A75">
        <v>29</v>
      </c>
      <c r="B75">
        <f>_xlfn.XLOOKUP(C75,'Rank Summary'!B:B,'Rank Summary'!A:A,"")</f>
        <v>6930043</v>
      </c>
      <c r="C75" t="s">
        <v>38</v>
      </c>
      <c r="D75" t="s">
        <v>307</v>
      </c>
      <c r="E75">
        <v>71.099999999999994</v>
      </c>
      <c r="F75">
        <v>5</v>
      </c>
      <c r="G75">
        <v>5</v>
      </c>
      <c r="H75">
        <v>5</v>
      </c>
      <c r="I75">
        <v>2859</v>
      </c>
      <c r="J75">
        <v>2.5</v>
      </c>
      <c r="K75" t="s">
        <v>80</v>
      </c>
      <c r="L75">
        <v>7</v>
      </c>
      <c r="M75">
        <v>8</v>
      </c>
      <c r="N75" t="s">
        <v>80</v>
      </c>
      <c r="O75">
        <v>1</v>
      </c>
      <c r="P75">
        <v>5.9</v>
      </c>
      <c r="Q75" t="s">
        <v>80</v>
      </c>
    </row>
    <row r="76" spans="1:18" x14ac:dyDescent="0.35">
      <c r="A76">
        <v>30</v>
      </c>
      <c r="B76">
        <f>_xlfn.XLOOKUP(C76,'Rank Summary'!B:B,'Rank Summary'!A:A,"")</f>
        <v>6932330</v>
      </c>
      <c r="C76" t="s">
        <v>46</v>
      </c>
      <c r="D76" t="s">
        <v>307</v>
      </c>
      <c r="E76">
        <v>70.7</v>
      </c>
      <c r="F76">
        <v>5</v>
      </c>
      <c r="G76">
        <v>5</v>
      </c>
      <c r="H76">
        <v>4</v>
      </c>
      <c r="I76">
        <v>3402</v>
      </c>
      <c r="J76">
        <v>2.6</v>
      </c>
      <c r="K76" t="s">
        <v>80</v>
      </c>
      <c r="L76">
        <v>7</v>
      </c>
      <c r="M76">
        <v>8</v>
      </c>
      <c r="N76" t="s">
        <v>80</v>
      </c>
      <c r="O76">
        <v>1</v>
      </c>
      <c r="P76">
        <v>2.4</v>
      </c>
      <c r="Q76" t="s">
        <v>80</v>
      </c>
    </row>
    <row r="77" spans="1:18" x14ac:dyDescent="0.35">
      <c r="A77">
        <v>31</v>
      </c>
      <c r="B77">
        <f>_xlfn.XLOOKUP(C77,'Rank Summary'!B:B,'Rank Summary'!A:A,"")</f>
        <v>6140215</v>
      </c>
      <c r="C77" t="s">
        <v>51</v>
      </c>
      <c r="D77" t="s">
        <v>307</v>
      </c>
      <c r="E77">
        <v>70.400000000000006</v>
      </c>
      <c r="F77">
        <v>5</v>
      </c>
      <c r="G77">
        <v>5</v>
      </c>
      <c r="H77">
        <v>4</v>
      </c>
      <c r="I77">
        <v>4928</v>
      </c>
      <c r="J77">
        <v>2.2999999999999998</v>
      </c>
      <c r="K77" t="s">
        <v>80</v>
      </c>
      <c r="L77">
        <v>6</v>
      </c>
      <c r="M77">
        <v>8</v>
      </c>
      <c r="N77" t="s">
        <v>80</v>
      </c>
      <c r="O77">
        <v>1</v>
      </c>
      <c r="P77">
        <v>4.0999999999999996</v>
      </c>
      <c r="Q77" t="s">
        <v>80</v>
      </c>
    </row>
    <row r="78" spans="1:18" x14ac:dyDescent="0.35">
      <c r="A78">
        <v>1</v>
      </c>
      <c r="B78">
        <f>_xlfn.XLOOKUP(C78,'Rank Summary'!B:B,'Rank Summary'!A:A,"")</f>
        <v>6213140</v>
      </c>
      <c r="C78" t="s">
        <v>58</v>
      </c>
      <c r="D78" t="s">
        <v>308</v>
      </c>
      <c r="E78">
        <v>100</v>
      </c>
      <c r="F78">
        <v>5</v>
      </c>
      <c r="G78">
        <v>5</v>
      </c>
      <c r="H78">
        <v>3</v>
      </c>
      <c r="I78">
        <v>29618</v>
      </c>
      <c r="J78">
        <v>2.2999999999999998</v>
      </c>
      <c r="K78" t="s">
        <v>80</v>
      </c>
      <c r="M78">
        <v>9</v>
      </c>
      <c r="O78">
        <v>1</v>
      </c>
      <c r="P78">
        <v>19</v>
      </c>
      <c r="Q78" t="s">
        <v>80</v>
      </c>
      <c r="R78" t="s">
        <v>80</v>
      </c>
    </row>
    <row r="79" spans="1:18" x14ac:dyDescent="0.35">
      <c r="A79">
        <v>2</v>
      </c>
      <c r="B79">
        <f>_xlfn.XLOOKUP(C79,'Rank Summary'!B:B,'Rank Summary'!A:A,"")</f>
        <v>6410670</v>
      </c>
      <c r="C79" t="s">
        <v>21</v>
      </c>
      <c r="D79" t="s">
        <v>308</v>
      </c>
      <c r="E79">
        <v>99.3</v>
      </c>
      <c r="F79">
        <v>5</v>
      </c>
      <c r="G79">
        <v>5</v>
      </c>
      <c r="H79">
        <v>4</v>
      </c>
      <c r="I79">
        <v>23522</v>
      </c>
      <c r="J79">
        <v>2.2999999999999998</v>
      </c>
      <c r="K79" t="s">
        <v>80</v>
      </c>
      <c r="M79">
        <v>9</v>
      </c>
      <c r="O79">
        <v>1</v>
      </c>
      <c r="P79">
        <v>8.6</v>
      </c>
      <c r="Q79" t="s">
        <v>80</v>
      </c>
      <c r="R79" t="s">
        <v>80</v>
      </c>
    </row>
    <row r="80" spans="1:18" x14ac:dyDescent="0.35">
      <c r="A80">
        <v>3</v>
      </c>
      <c r="B80">
        <f>_xlfn.XLOOKUP(C80,'Rank Summary'!B:B,'Rank Summary'!A:A,"")</f>
        <v>6610451</v>
      </c>
      <c r="C80" t="s">
        <v>3</v>
      </c>
      <c r="D80" t="s">
        <v>308</v>
      </c>
      <c r="E80">
        <v>98.1</v>
      </c>
      <c r="F80">
        <v>5</v>
      </c>
      <c r="G80">
        <v>5</v>
      </c>
      <c r="H80">
        <v>5</v>
      </c>
      <c r="I80">
        <v>32300</v>
      </c>
      <c r="J80">
        <v>2.7</v>
      </c>
      <c r="K80" t="s">
        <v>80</v>
      </c>
      <c r="M80">
        <v>9</v>
      </c>
      <c r="O80">
        <v>1</v>
      </c>
      <c r="P80">
        <v>10</v>
      </c>
      <c r="Q80" t="s">
        <v>80</v>
      </c>
      <c r="R80" t="s">
        <v>80</v>
      </c>
    </row>
    <row r="81" spans="1:18" x14ac:dyDescent="0.35">
      <c r="A81">
        <v>4</v>
      </c>
      <c r="B81">
        <f>_xlfn.XLOOKUP(C81,'Rank Summary'!B:B,'Rank Summary'!A:A,"")</f>
        <v>6931755</v>
      </c>
      <c r="C81" t="s">
        <v>24</v>
      </c>
      <c r="D81" t="s">
        <v>308</v>
      </c>
      <c r="E81">
        <v>96.4</v>
      </c>
      <c r="F81">
        <v>5</v>
      </c>
      <c r="G81">
        <v>5</v>
      </c>
      <c r="H81">
        <v>5</v>
      </c>
      <c r="I81">
        <v>19273</v>
      </c>
      <c r="J81">
        <v>3.1</v>
      </c>
      <c r="K81" t="s">
        <v>80</v>
      </c>
      <c r="M81">
        <v>9</v>
      </c>
      <c r="O81">
        <v>1</v>
      </c>
      <c r="P81">
        <v>20</v>
      </c>
      <c r="Q81" t="s">
        <v>80</v>
      </c>
      <c r="R81" t="s">
        <v>88</v>
      </c>
    </row>
    <row r="82" spans="1:18" x14ac:dyDescent="0.35">
      <c r="A82">
        <v>5</v>
      </c>
      <c r="B82">
        <f>_xlfn.XLOOKUP(C82,'Rank Summary'!B:B,'Rank Summary'!A:A,"")</f>
        <v>6212925</v>
      </c>
      <c r="C82" t="s">
        <v>37</v>
      </c>
      <c r="D82" t="s">
        <v>308</v>
      </c>
      <c r="E82">
        <v>94.8</v>
      </c>
      <c r="F82">
        <v>5</v>
      </c>
      <c r="G82">
        <v>5</v>
      </c>
      <c r="H82">
        <v>3</v>
      </c>
      <c r="I82">
        <v>57462</v>
      </c>
      <c r="J82">
        <v>2.2000000000000002</v>
      </c>
      <c r="K82" t="s">
        <v>80</v>
      </c>
      <c r="M82">
        <v>9</v>
      </c>
      <c r="O82">
        <v>1</v>
      </c>
      <c r="P82">
        <v>3.4</v>
      </c>
      <c r="Q82" t="s">
        <v>80</v>
      </c>
      <c r="R82" t="s">
        <v>80</v>
      </c>
    </row>
    <row r="83" spans="1:18" x14ac:dyDescent="0.35">
      <c r="A83">
        <v>6</v>
      </c>
      <c r="B83">
        <f>_xlfn.XLOOKUP(C83,'Rank Summary'!B:B,'Rank Summary'!A:A,"")</f>
        <v>6320180</v>
      </c>
      <c r="C83" t="s">
        <v>27</v>
      </c>
      <c r="D83" t="s">
        <v>308</v>
      </c>
      <c r="E83">
        <v>94.4</v>
      </c>
      <c r="F83">
        <v>5</v>
      </c>
      <c r="G83">
        <v>5</v>
      </c>
      <c r="H83">
        <v>5</v>
      </c>
      <c r="I83">
        <v>10995</v>
      </c>
      <c r="J83">
        <v>2.4</v>
      </c>
      <c r="K83" t="s">
        <v>80</v>
      </c>
      <c r="M83">
        <v>9</v>
      </c>
      <c r="O83">
        <v>1</v>
      </c>
      <c r="P83">
        <v>13.7</v>
      </c>
      <c r="Q83" t="s">
        <v>80</v>
      </c>
      <c r="R83" t="s">
        <v>80</v>
      </c>
    </row>
    <row r="84" spans="1:18" x14ac:dyDescent="0.35">
      <c r="A84">
        <v>7</v>
      </c>
      <c r="B84">
        <f>_xlfn.XLOOKUP(C84,'Rank Summary'!B:B,'Rank Summary'!A:A,"")</f>
        <v>6210024</v>
      </c>
      <c r="C84" t="s">
        <v>34</v>
      </c>
      <c r="D84" t="s">
        <v>308</v>
      </c>
      <c r="E84">
        <v>92.5</v>
      </c>
      <c r="F84">
        <v>5</v>
      </c>
      <c r="G84">
        <v>5</v>
      </c>
      <c r="H84">
        <v>3</v>
      </c>
      <c r="I84">
        <v>67784</v>
      </c>
      <c r="J84">
        <v>3</v>
      </c>
      <c r="K84" t="s">
        <v>80</v>
      </c>
      <c r="M84">
        <v>8</v>
      </c>
      <c r="O84">
        <v>1</v>
      </c>
      <c r="P84">
        <v>4.5999999999999996</v>
      </c>
      <c r="Q84" t="s">
        <v>80</v>
      </c>
      <c r="R84" t="s">
        <v>80</v>
      </c>
    </row>
    <row r="85" spans="1:18" x14ac:dyDescent="0.35">
      <c r="A85">
        <v>8</v>
      </c>
      <c r="B85">
        <f>_xlfn.XLOOKUP(C85,'Rank Summary'!B:B,'Rank Summary'!A:A,"")</f>
        <v>6430545</v>
      </c>
      <c r="C85" t="s">
        <v>40</v>
      </c>
      <c r="D85" t="s">
        <v>308</v>
      </c>
      <c r="E85">
        <v>91.4</v>
      </c>
      <c r="F85">
        <v>5</v>
      </c>
      <c r="G85">
        <v>5</v>
      </c>
      <c r="H85">
        <v>4</v>
      </c>
      <c r="I85">
        <v>16200</v>
      </c>
      <c r="J85">
        <v>1.9</v>
      </c>
      <c r="K85" t="s">
        <v>80</v>
      </c>
      <c r="M85">
        <v>8</v>
      </c>
      <c r="O85">
        <v>1</v>
      </c>
      <c r="P85">
        <v>2.2999999999999998</v>
      </c>
      <c r="Q85" t="s">
        <v>80</v>
      </c>
      <c r="R85" t="s">
        <v>80</v>
      </c>
    </row>
    <row r="86" spans="1:18" x14ac:dyDescent="0.35">
      <c r="A86">
        <v>9</v>
      </c>
      <c r="B86">
        <f>_xlfn.XLOOKUP(C86,'Rank Summary'!B:B,'Rank Summary'!A:A,"")</f>
        <v>6930043</v>
      </c>
      <c r="C86" t="s">
        <v>38</v>
      </c>
      <c r="D86" t="s">
        <v>308</v>
      </c>
      <c r="E86">
        <v>91.3</v>
      </c>
      <c r="F86">
        <v>5</v>
      </c>
      <c r="G86">
        <v>5</v>
      </c>
      <c r="H86">
        <v>5</v>
      </c>
      <c r="I86">
        <v>10807</v>
      </c>
      <c r="J86">
        <v>2.5</v>
      </c>
      <c r="K86" t="s">
        <v>80</v>
      </c>
      <c r="M86">
        <v>9</v>
      </c>
      <c r="O86">
        <v>1</v>
      </c>
      <c r="P86">
        <v>11.1</v>
      </c>
      <c r="Q86" t="s">
        <v>80</v>
      </c>
      <c r="R86" t="s">
        <v>80</v>
      </c>
    </row>
    <row r="87" spans="1:18" x14ac:dyDescent="0.35">
      <c r="A87">
        <v>10</v>
      </c>
      <c r="B87">
        <f>_xlfn.XLOOKUP(C87,'Rank Summary'!B:B,'Rank Summary'!A:A,"")</f>
        <v>6930444</v>
      </c>
      <c r="C87" t="s">
        <v>33</v>
      </c>
      <c r="D87" t="s">
        <v>308</v>
      </c>
      <c r="E87">
        <v>88.9</v>
      </c>
      <c r="F87">
        <v>5</v>
      </c>
      <c r="G87">
        <v>5</v>
      </c>
      <c r="H87">
        <v>4</v>
      </c>
      <c r="I87">
        <v>34934</v>
      </c>
      <c r="J87">
        <v>2.6</v>
      </c>
      <c r="K87" t="s">
        <v>80</v>
      </c>
      <c r="M87">
        <v>7</v>
      </c>
      <c r="O87">
        <v>1</v>
      </c>
      <c r="P87">
        <v>1.1000000000000001</v>
      </c>
      <c r="Q87" t="s">
        <v>80</v>
      </c>
      <c r="R87" t="s">
        <v>88</v>
      </c>
    </row>
    <row r="88" spans="1:18" x14ac:dyDescent="0.35">
      <c r="A88">
        <v>12</v>
      </c>
      <c r="B88">
        <f>_xlfn.XLOOKUP(C88,'Rank Summary'!B:B,'Rank Summary'!A:A,"")</f>
        <v>6440110</v>
      </c>
      <c r="C88" t="s">
        <v>43</v>
      </c>
      <c r="D88" t="s">
        <v>308</v>
      </c>
      <c r="E88">
        <v>87.2</v>
      </c>
      <c r="F88">
        <v>5</v>
      </c>
      <c r="G88">
        <v>5</v>
      </c>
      <c r="H88">
        <v>4</v>
      </c>
      <c r="I88">
        <v>15702</v>
      </c>
      <c r="J88">
        <v>2.6</v>
      </c>
      <c r="K88" t="s">
        <v>80</v>
      </c>
      <c r="M88">
        <v>9</v>
      </c>
      <c r="O88">
        <v>1</v>
      </c>
      <c r="P88">
        <v>5.9</v>
      </c>
      <c r="Q88" t="s">
        <v>80</v>
      </c>
      <c r="R88" t="s">
        <v>80</v>
      </c>
    </row>
    <row r="89" spans="1:18" x14ac:dyDescent="0.35">
      <c r="A89">
        <v>14</v>
      </c>
      <c r="B89">
        <f>_xlfn.XLOOKUP(C89,'Rank Summary'!B:B,'Rank Summary'!A:A,"")</f>
        <v>6140430</v>
      </c>
      <c r="C89" t="s">
        <v>30</v>
      </c>
      <c r="D89" t="s">
        <v>308</v>
      </c>
      <c r="E89">
        <v>85.8</v>
      </c>
      <c r="F89">
        <v>5</v>
      </c>
      <c r="G89">
        <v>5</v>
      </c>
      <c r="H89">
        <v>4</v>
      </c>
      <c r="I89">
        <v>28453</v>
      </c>
      <c r="J89">
        <v>2.6</v>
      </c>
      <c r="K89" t="s">
        <v>80</v>
      </c>
      <c r="M89">
        <v>9</v>
      </c>
      <c r="O89">
        <v>1</v>
      </c>
      <c r="P89">
        <v>6.3</v>
      </c>
      <c r="Q89" t="s">
        <v>80</v>
      </c>
      <c r="R89" t="s">
        <v>80</v>
      </c>
    </row>
    <row r="90" spans="1:18" x14ac:dyDescent="0.35">
      <c r="A90">
        <v>15</v>
      </c>
      <c r="B90">
        <f>_xlfn.XLOOKUP(C90,'Rank Summary'!B:B,'Rank Summary'!A:A,"")</f>
        <v>6932330</v>
      </c>
      <c r="C90" t="s">
        <v>46</v>
      </c>
      <c r="D90" t="s">
        <v>308</v>
      </c>
      <c r="E90">
        <v>84.1</v>
      </c>
      <c r="F90">
        <v>5</v>
      </c>
      <c r="G90">
        <v>5</v>
      </c>
      <c r="H90">
        <v>4</v>
      </c>
      <c r="I90">
        <v>14479</v>
      </c>
      <c r="J90">
        <v>2.6</v>
      </c>
      <c r="K90" t="s">
        <v>80</v>
      </c>
      <c r="M90">
        <v>9</v>
      </c>
      <c r="O90">
        <v>1</v>
      </c>
      <c r="P90">
        <v>1.1000000000000001</v>
      </c>
      <c r="Q90" t="s">
        <v>80</v>
      </c>
      <c r="R90" t="s">
        <v>80</v>
      </c>
    </row>
    <row r="91" spans="1:18" x14ac:dyDescent="0.35">
      <c r="A91">
        <v>16</v>
      </c>
      <c r="B91">
        <f>_xlfn.XLOOKUP(C91,'Rank Summary'!B:B,'Rank Summary'!A:A,"")</f>
        <v>6430985</v>
      </c>
      <c r="C91" t="s">
        <v>59</v>
      </c>
      <c r="D91" t="s">
        <v>308</v>
      </c>
      <c r="E91">
        <v>83.8</v>
      </c>
      <c r="F91">
        <v>5</v>
      </c>
      <c r="G91">
        <v>5</v>
      </c>
      <c r="H91">
        <v>4</v>
      </c>
      <c r="I91">
        <v>10884</v>
      </c>
      <c r="J91">
        <v>2</v>
      </c>
      <c r="K91" t="s">
        <v>80</v>
      </c>
      <c r="M91">
        <v>9</v>
      </c>
      <c r="O91">
        <v>1</v>
      </c>
      <c r="P91">
        <v>1.3</v>
      </c>
      <c r="Q91" t="s">
        <v>80</v>
      </c>
      <c r="R91" t="s">
        <v>80</v>
      </c>
    </row>
    <row r="92" spans="1:18" x14ac:dyDescent="0.35">
      <c r="A92">
        <v>17</v>
      </c>
      <c r="B92">
        <f>_xlfn.XLOOKUP(C92,'Rank Summary'!B:B,'Rank Summary'!A:A,"")</f>
        <v>6231900</v>
      </c>
      <c r="C92" t="s">
        <v>48</v>
      </c>
      <c r="D92" t="s">
        <v>308</v>
      </c>
      <c r="E92">
        <v>83.5</v>
      </c>
      <c r="F92">
        <v>5</v>
      </c>
      <c r="G92">
        <v>5</v>
      </c>
      <c r="H92">
        <v>4</v>
      </c>
      <c r="I92">
        <v>19937</v>
      </c>
      <c r="J92">
        <v>2.5</v>
      </c>
      <c r="K92" t="s">
        <v>80</v>
      </c>
      <c r="M92">
        <v>9</v>
      </c>
      <c r="O92">
        <v>1</v>
      </c>
      <c r="P92">
        <v>2.2999999999999998</v>
      </c>
      <c r="Q92" t="s">
        <v>80</v>
      </c>
      <c r="R92" t="s">
        <v>80</v>
      </c>
    </row>
    <row r="93" spans="1:18" x14ac:dyDescent="0.35">
      <c r="A93">
        <v>18</v>
      </c>
      <c r="B93">
        <f>_xlfn.XLOOKUP(C93,'Rank Summary'!B:B,'Rank Summary'!A:A,"")</f>
        <v>6140215</v>
      </c>
      <c r="C93" t="s">
        <v>51</v>
      </c>
      <c r="D93" t="s">
        <v>308</v>
      </c>
      <c r="E93">
        <v>82.9</v>
      </c>
      <c r="F93">
        <v>5</v>
      </c>
      <c r="G93">
        <v>5</v>
      </c>
      <c r="H93">
        <v>4</v>
      </c>
      <c r="I93">
        <v>20402</v>
      </c>
      <c r="J93">
        <v>2.2999999999999998</v>
      </c>
      <c r="K93" t="s">
        <v>80</v>
      </c>
      <c r="M93">
        <v>9</v>
      </c>
      <c r="O93">
        <v>1</v>
      </c>
      <c r="P93">
        <v>1.2</v>
      </c>
      <c r="Q93" t="s">
        <v>80</v>
      </c>
      <c r="R93" t="s">
        <v>80</v>
      </c>
    </row>
    <row r="94" spans="1:18" x14ac:dyDescent="0.35">
      <c r="A94">
        <v>19</v>
      </c>
      <c r="B94">
        <f>_xlfn.XLOOKUP(C94,'Rank Summary'!B:B,'Rank Summary'!A:A,"")</f>
        <v>6630930</v>
      </c>
      <c r="C94" t="s">
        <v>55</v>
      </c>
      <c r="D94" t="s">
        <v>308</v>
      </c>
      <c r="E94">
        <v>81.7</v>
      </c>
      <c r="F94">
        <v>5</v>
      </c>
      <c r="G94">
        <v>5</v>
      </c>
      <c r="H94">
        <v>4</v>
      </c>
      <c r="I94">
        <v>19944</v>
      </c>
      <c r="J94">
        <v>2.2999999999999998</v>
      </c>
      <c r="K94" t="s">
        <v>80</v>
      </c>
      <c r="M94">
        <v>9</v>
      </c>
      <c r="O94">
        <v>1</v>
      </c>
      <c r="P94">
        <v>1.9</v>
      </c>
      <c r="Q94" t="s">
        <v>80</v>
      </c>
      <c r="R94" t="s">
        <v>80</v>
      </c>
    </row>
    <row r="95" spans="1:18" x14ac:dyDescent="0.35">
      <c r="A95">
        <v>22</v>
      </c>
      <c r="B95">
        <f>_xlfn.XLOOKUP(C95,'Rank Summary'!B:B,'Rank Summary'!A:A,"")</f>
        <v>6741960</v>
      </c>
      <c r="C95" t="s">
        <v>52</v>
      </c>
      <c r="D95" t="s">
        <v>308</v>
      </c>
      <c r="E95">
        <v>80.7</v>
      </c>
      <c r="F95">
        <v>5</v>
      </c>
      <c r="G95">
        <v>5</v>
      </c>
      <c r="H95">
        <v>4</v>
      </c>
      <c r="I95">
        <v>23836</v>
      </c>
      <c r="J95">
        <v>2</v>
      </c>
      <c r="K95" t="s">
        <v>80</v>
      </c>
      <c r="M95">
        <v>9</v>
      </c>
      <c r="O95">
        <v>1</v>
      </c>
      <c r="P95">
        <v>1.2</v>
      </c>
      <c r="Q95" t="s">
        <v>80</v>
      </c>
      <c r="R95" t="s">
        <v>88</v>
      </c>
    </row>
    <row r="96" spans="1:18" x14ac:dyDescent="0.35">
      <c r="A96">
        <v>34</v>
      </c>
      <c r="B96">
        <f>_xlfn.XLOOKUP(C96,'Rank Summary'!B:B,'Rank Summary'!A:A,"")</f>
        <v>6860019</v>
      </c>
      <c r="C96" t="s">
        <v>0</v>
      </c>
      <c r="D96" t="s">
        <v>308</v>
      </c>
      <c r="E96">
        <v>78</v>
      </c>
      <c r="F96">
        <v>5</v>
      </c>
      <c r="G96">
        <v>5</v>
      </c>
      <c r="H96">
        <v>5</v>
      </c>
      <c r="I96">
        <v>11616</v>
      </c>
      <c r="J96">
        <v>3.2</v>
      </c>
      <c r="K96" t="s">
        <v>80</v>
      </c>
      <c r="M96">
        <v>7</v>
      </c>
      <c r="O96">
        <v>1</v>
      </c>
      <c r="P96">
        <v>2</v>
      </c>
      <c r="Q96" t="s">
        <v>80</v>
      </c>
      <c r="R96" t="s">
        <v>88</v>
      </c>
    </row>
    <row r="97" spans="1:18" x14ac:dyDescent="0.35">
      <c r="A97">
        <v>45</v>
      </c>
      <c r="B97">
        <f>_xlfn.XLOOKUP(C97,'Rank Summary'!B:B,'Rank Summary'!A:A,"")</f>
        <v>6213140</v>
      </c>
      <c r="C97" t="s">
        <v>58</v>
      </c>
      <c r="D97" t="s">
        <v>308</v>
      </c>
      <c r="E97">
        <v>73.900000000000006</v>
      </c>
      <c r="F97">
        <v>5</v>
      </c>
      <c r="G97">
        <v>5</v>
      </c>
      <c r="H97">
        <v>3</v>
      </c>
      <c r="I97">
        <v>16132</v>
      </c>
      <c r="J97">
        <v>1.3</v>
      </c>
      <c r="K97" t="s">
        <v>80</v>
      </c>
      <c r="M97">
        <v>9</v>
      </c>
      <c r="O97">
        <v>0</v>
      </c>
      <c r="P97">
        <v>0.8</v>
      </c>
      <c r="Q97" t="s">
        <v>80</v>
      </c>
      <c r="R97" t="s">
        <v>80</v>
      </c>
    </row>
    <row r="98" spans="1:18" x14ac:dyDescent="0.35">
      <c r="A98">
        <v>1</v>
      </c>
      <c r="B98">
        <f>_xlfn.XLOOKUP(C98,'Rank Summary'!B:B,'Rank Summary'!A:A,"")</f>
        <v>6610451</v>
      </c>
      <c r="C98" t="s">
        <v>3</v>
      </c>
      <c r="D98" t="s">
        <v>309</v>
      </c>
      <c r="E98">
        <v>100</v>
      </c>
      <c r="F98">
        <v>5</v>
      </c>
      <c r="G98">
        <v>5</v>
      </c>
      <c r="H98">
        <v>5</v>
      </c>
      <c r="I98">
        <v>563</v>
      </c>
      <c r="J98">
        <v>2.7</v>
      </c>
      <c r="K98" t="s">
        <v>80</v>
      </c>
      <c r="L98">
        <v>5</v>
      </c>
      <c r="M98">
        <v>9</v>
      </c>
      <c r="O98">
        <v>1</v>
      </c>
      <c r="P98">
        <v>11.9</v>
      </c>
      <c r="Q98" t="s">
        <v>80</v>
      </c>
    </row>
    <row r="99" spans="1:18" x14ac:dyDescent="0.35">
      <c r="A99">
        <v>3</v>
      </c>
      <c r="B99">
        <f>_xlfn.XLOOKUP(C99,'Rank Summary'!B:B,'Rank Summary'!A:A,"")</f>
        <v>6410670</v>
      </c>
      <c r="C99" t="s">
        <v>21</v>
      </c>
      <c r="D99" t="s">
        <v>309</v>
      </c>
      <c r="E99">
        <v>94</v>
      </c>
      <c r="F99">
        <v>5</v>
      </c>
      <c r="G99">
        <v>3</v>
      </c>
      <c r="H99">
        <v>4</v>
      </c>
      <c r="I99">
        <v>286</v>
      </c>
      <c r="J99">
        <v>2.2999999999999998</v>
      </c>
      <c r="K99" t="s">
        <v>80</v>
      </c>
      <c r="L99">
        <v>5</v>
      </c>
      <c r="M99">
        <v>9</v>
      </c>
      <c r="O99">
        <v>1</v>
      </c>
      <c r="P99">
        <v>11.5</v>
      </c>
      <c r="Q99" t="s">
        <v>80</v>
      </c>
    </row>
    <row r="100" spans="1:18" x14ac:dyDescent="0.35">
      <c r="A100">
        <v>4</v>
      </c>
      <c r="B100">
        <f>_xlfn.XLOOKUP(C100,'Rank Summary'!B:B,'Rank Summary'!A:A,"")</f>
        <v>6140215</v>
      </c>
      <c r="C100" t="s">
        <v>51</v>
      </c>
      <c r="D100" t="s">
        <v>309</v>
      </c>
      <c r="E100">
        <v>90.7</v>
      </c>
      <c r="F100">
        <v>5</v>
      </c>
      <c r="G100">
        <v>5</v>
      </c>
      <c r="H100">
        <v>4</v>
      </c>
      <c r="I100">
        <v>407</v>
      </c>
      <c r="J100">
        <v>2.2999999999999998</v>
      </c>
      <c r="K100" t="s">
        <v>80</v>
      </c>
      <c r="L100">
        <v>5</v>
      </c>
      <c r="M100">
        <v>9</v>
      </c>
      <c r="O100">
        <v>1</v>
      </c>
      <c r="P100">
        <v>7.5</v>
      </c>
      <c r="Q100" t="s">
        <v>80</v>
      </c>
    </row>
    <row r="101" spans="1:18" x14ac:dyDescent="0.35">
      <c r="A101">
        <v>8</v>
      </c>
      <c r="B101">
        <f>_xlfn.XLOOKUP(C101,'Rank Summary'!B:B,'Rank Summary'!A:A,"")</f>
        <v>6320180</v>
      </c>
      <c r="C101" t="s">
        <v>27</v>
      </c>
      <c r="D101" t="s">
        <v>309</v>
      </c>
      <c r="E101">
        <v>84.7</v>
      </c>
      <c r="F101">
        <v>4</v>
      </c>
      <c r="G101">
        <v>5</v>
      </c>
      <c r="H101">
        <v>5</v>
      </c>
      <c r="I101">
        <v>197</v>
      </c>
      <c r="J101">
        <v>2.4</v>
      </c>
      <c r="K101" t="s">
        <v>80</v>
      </c>
      <c r="L101">
        <v>5</v>
      </c>
      <c r="M101">
        <v>9</v>
      </c>
      <c r="O101">
        <v>1</v>
      </c>
      <c r="P101">
        <v>10.1</v>
      </c>
      <c r="Q101" t="s">
        <v>80</v>
      </c>
    </row>
    <row r="102" spans="1:18" x14ac:dyDescent="0.35">
      <c r="A102">
        <v>9</v>
      </c>
      <c r="B102">
        <f>_xlfn.XLOOKUP(C102,'Rank Summary'!B:B,'Rank Summary'!A:A,"")</f>
        <v>6140430</v>
      </c>
      <c r="C102" t="s">
        <v>30</v>
      </c>
      <c r="D102" t="s">
        <v>309</v>
      </c>
      <c r="E102">
        <v>81.8</v>
      </c>
      <c r="F102">
        <v>5</v>
      </c>
      <c r="G102">
        <v>3</v>
      </c>
      <c r="H102">
        <v>4</v>
      </c>
      <c r="I102">
        <v>288</v>
      </c>
      <c r="J102">
        <v>2.6</v>
      </c>
      <c r="K102" t="s">
        <v>80</v>
      </c>
      <c r="L102">
        <v>5</v>
      </c>
      <c r="M102">
        <v>9</v>
      </c>
      <c r="O102">
        <v>1</v>
      </c>
      <c r="P102">
        <v>5.5</v>
      </c>
      <c r="Q102" t="s">
        <v>80</v>
      </c>
    </row>
    <row r="103" spans="1:18" x14ac:dyDescent="0.35">
      <c r="A103">
        <v>9</v>
      </c>
      <c r="B103">
        <f>_xlfn.XLOOKUP(C103,'Rank Summary'!B:B,'Rank Summary'!A:A,"")</f>
        <v>6932330</v>
      </c>
      <c r="C103" t="s">
        <v>46</v>
      </c>
      <c r="D103" t="s">
        <v>309</v>
      </c>
      <c r="E103">
        <v>81.8</v>
      </c>
      <c r="F103">
        <v>5</v>
      </c>
      <c r="G103">
        <v>4</v>
      </c>
      <c r="H103">
        <v>4</v>
      </c>
      <c r="I103">
        <v>250</v>
      </c>
      <c r="J103">
        <v>2.6</v>
      </c>
      <c r="K103" t="s">
        <v>80</v>
      </c>
      <c r="L103">
        <v>5</v>
      </c>
      <c r="M103">
        <v>9</v>
      </c>
      <c r="O103">
        <v>1</v>
      </c>
      <c r="P103">
        <v>2.2999999999999998</v>
      </c>
      <c r="Q103" t="s">
        <v>80</v>
      </c>
    </row>
    <row r="104" spans="1:18" x14ac:dyDescent="0.35">
      <c r="A104">
        <v>11</v>
      </c>
      <c r="B104">
        <f>_xlfn.XLOOKUP(C104,'Rank Summary'!B:B,'Rank Summary'!A:A,"")</f>
        <v>6210024</v>
      </c>
      <c r="C104" t="s">
        <v>34</v>
      </c>
      <c r="D104" t="s">
        <v>309</v>
      </c>
      <c r="E104">
        <v>81</v>
      </c>
      <c r="F104">
        <v>3</v>
      </c>
      <c r="G104">
        <v>5</v>
      </c>
      <c r="H104">
        <v>3</v>
      </c>
      <c r="I104">
        <v>510</v>
      </c>
      <c r="J104">
        <v>3</v>
      </c>
      <c r="K104" t="s">
        <v>80</v>
      </c>
      <c r="L104">
        <v>5</v>
      </c>
      <c r="M104">
        <v>9</v>
      </c>
      <c r="O104">
        <v>1</v>
      </c>
      <c r="P104">
        <v>7</v>
      </c>
      <c r="Q104" t="s">
        <v>80</v>
      </c>
    </row>
    <row r="105" spans="1:18" x14ac:dyDescent="0.35">
      <c r="A105">
        <v>12</v>
      </c>
      <c r="B105">
        <f>_xlfn.XLOOKUP(C105,'Rank Summary'!B:B,'Rank Summary'!A:A,"")</f>
        <v>6930444</v>
      </c>
      <c r="C105" t="s">
        <v>33</v>
      </c>
      <c r="D105" t="s">
        <v>309</v>
      </c>
      <c r="E105">
        <v>78.400000000000006</v>
      </c>
      <c r="F105">
        <v>5</v>
      </c>
      <c r="G105">
        <v>5</v>
      </c>
      <c r="H105">
        <v>4</v>
      </c>
      <c r="I105">
        <v>313</v>
      </c>
      <c r="J105">
        <v>2.6</v>
      </c>
      <c r="K105" t="s">
        <v>80</v>
      </c>
      <c r="L105">
        <v>5</v>
      </c>
      <c r="M105">
        <v>9</v>
      </c>
      <c r="O105">
        <v>1</v>
      </c>
      <c r="P105">
        <v>1.8</v>
      </c>
      <c r="Q105" t="s">
        <v>80</v>
      </c>
    </row>
    <row r="106" spans="1:18" x14ac:dyDescent="0.35">
      <c r="A106">
        <v>14</v>
      </c>
      <c r="B106">
        <f>_xlfn.XLOOKUP(C106,'Rank Summary'!B:B,'Rank Summary'!A:A,"")</f>
        <v>6630930</v>
      </c>
      <c r="C106" t="s">
        <v>55</v>
      </c>
      <c r="D106" t="s">
        <v>309</v>
      </c>
      <c r="E106">
        <v>78</v>
      </c>
      <c r="F106">
        <v>4</v>
      </c>
      <c r="G106">
        <v>3</v>
      </c>
      <c r="H106">
        <v>4</v>
      </c>
      <c r="I106">
        <v>564</v>
      </c>
      <c r="J106">
        <v>2.2999999999999998</v>
      </c>
      <c r="K106" t="s">
        <v>80</v>
      </c>
      <c r="L106">
        <v>5</v>
      </c>
      <c r="M106">
        <v>9</v>
      </c>
      <c r="O106">
        <v>1</v>
      </c>
      <c r="P106">
        <v>4.5</v>
      </c>
      <c r="Q106" t="s">
        <v>80</v>
      </c>
    </row>
    <row r="107" spans="1:18" x14ac:dyDescent="0.35">
      <c r="A107">
        <v>16</v>
      </c>
      <c r="B107">
        <f>_xlfn.XLOOKUP(C107,'Rank Summary'!B:B,'Rank Summary'!A:A,"")</f>
        <v>6212925</v>
      </c>
      <c r="C107" t="s">
        <v>37</v>
      </c>
      <c r="D107" t="s">
        <v>309</v>
      </c>
      <c r="E107">
        <v>75.599999999999994</v>
      </c>
      <c r="F107">
        <v>3</v>
      </c>
      <c r="G107">
        <v>4</v>
      </c>
      <c r="H107">
        <v>3</v>
      </c>
      <c r="I107">
        <v>405</v>
      </c>
      <c r="J107">
        <v>2.2000000000000002</v>
      </c>
      <c r="K107" t="s">
        <v>80</v>
      </c>
      <c r="L107">
        <v>5</v>
      </c>
      <c r="M107">
        <v>9</v>
      </c>
      <c r="O107">
        <v>1</v>
      </c>
      <c r="P107">
        <v>5.4</v>
      </c>
      <c r="Q107" t="s">
        <v>80</v>
      </c>
    </row>
    <row r="108" spans="1:18" x14ac:dyDescent="0.35">
      <c r="A108">
        <v>19</v>
      </c>
      <c r="B108">
        <f>_xlfn.XLOOKUP(C108,'Rank Summary'!B:B,'Rank Summary'!A:A,"")</f>
        <v>6741960</v>
      </c>
      <c r="C108" t="s">
        <v>52</v>
      </c>
      <c r="D108" t="s">
        <v>309</v>
      </c>
      <c r="E108">
        <v>74.7</v>
      </c>
      <c r="F108">
        <v>5</v>
      </c>
      <c r="G108">
        <v>3</v>
      </c>
      <c r="H108">
        <v>4</v>
      </c>
      <c r="I108">
        <v>159</v>
      </c>
      <c r="J108">
        <v>2</v>
      </c>
      <c r="K108" t="s">
        <v>80</v>
      </c>
      <c r="L108">
        <v>5</v>
      </c>
      <c r="M108">
        <v>8</v>
      </c>
      <c r="O108">
        <v>1</v>
      </c>
      <c r="P108">
        <v>0.6</v>
      </c>
      <c r="Q108" t="s">
        <v>80</v>
      </c>
    </row>
    <row r="109" spans="1:18" x14ac:dyDescent="0.35">
      <c r="A109">
        <v>20</v>
      </c>
      <c r="B109">
        <f>_xlfn.XLOOKUP(C109,'Rank Summary'!B:B,'Rank Summary'!A:A,"")</f>
        <v>6430985</v>
      </c>
      <c r="C109" t="s">
        <v>59</v>
      </c>
      <c r="D109" t="s">
        <v>309</v>
      </c>
      <c r="E109">
        <v>73.5</v>
      </c>
      <c r="F109">
        <v>5</v>
      </c>
      <c r="G109">
        <v>5</v>
      </c>
      <c r="H109">
        <v>4</v>
      </c>
      <c r="I109">
        <v>237</v>
      </c>
      <c r="J109">
        <v>2</v>
      </c>
      <c r="K109" t="s">
        <v>80</v>
      </c>
      <c r="L109">
        <v>5</v>
      </c>
      <c r="M109">
        <v>9</v>
      </c>
      <c r="O109">
        <v>1</v>
      </c>
      <c r="P109">
        <v>1.1000000000000001</v>
      </c>
      <c r="Q109" t="s">
        <v>80</v>
      </c>
    </row>
    <row r="110" spans="1:18" x14ac:dyDescent="0.35">
      <c r="A110">
        <v>21</v>
      </c>
      <c r="B110">
        <f>_xlfn.XLOOKUP(C110,'Rank Summary'!B:B,'Rank Summary'!A:A,"")</f>
        <v>6931755</v>
      </c>
      <c r="C110" t="s">
        <v>24</v>
      </c>
      <c r="D110" t="s">
        <v>309</v>
      </c>
      <c r="E110">
        <v>73.400000000000006</v>
      </c>
      <c r="F110">
        <v>3</v>
      </c>
      <c r="G110">
        <v>3</v>
      </c>
      <c r="H110">
        <v>5</v>
      </c>
      <c r="I110">
        <v>246</v>
      </c>
      <c r="J110">
        <v>3.1</v>
      </c>
      <c r="K110" t="s">
        <v>80</v>
      </c>
      <c r="L110">
        <v>5</v>
      </c>
      <c r="M110">
        <v>9</v>
      </c>
      <c r="O110">
        <v>1</v>
      </c>
      <c r="P110">
        <v>2.8</v>
      </c>
      <c r="Q110" t="s">
        <v>80</v>
      </c>
    </row>
    <row r="111" spans="1:18" x14ac:dyDescent="0.35">
      <c r="A111">
        <v>23</v>
      </c>
      <c r="B111">
        <f>_xlfn.XLOOKUP(C111,'Rank Summary'!B:B,'Rank Summary'!A:A,"")</f>
        <v>6231900</v>
      </c>
      <c r="C111" t="s">
        <v>48</v>
      </c>
      <c r="D111" t="s">
        <v>309</v>
      </c>
      <c r="E111">
        <v>73</v>
      </c>
      <c r="F111">
        <v>4</v>
      </c>
      <c r="G111">
        <v>3</v>
      </c>
      <c r="H111">
        <v>4</v>
      </c>
      <c r="I111">
        <v>246</v>
      </c>
      <c r="J111">
        <v>2.5</v>
      </c>
      <c r="K111" t="s">
        <v>80</v>
      </c>
      <c r="L111">
        <v>5</v>
      </c>
      <c r="M111">
        <v>9</v>
      </c>
      <c r="O111">
        <v>1</v>
      </c>
      <c r="P111">
        <v>2.9</v>
      </c>
      <c r="Q111" t="s">
        <v>80</v>
      </c>
    </row>
    <row r="112" spans="1:18" x14ac:dyDescent="0.35">
      <c r="A112">
        <v>27</v>
      </c>
      <c r="B112">
        <f>_xlfn.XLOOKUP(C112,'Rank Summary'!B:B,'Rank Summary'!A:A,"")</f>
        <v>6860019</v>
      </c>
      <c r="C112" t="s">
        <v>0</v>
      </c>
      <c r="D112" t="s">
        <v>309</v>
      </c>
      <c r="E112">
        <v>69.599999999999994</v>
      </c>
      <c r="F112">
        <v>3</v>
      </c>
      <c r="G112">
        <v>5</v>
      </c>
      <c r="H112">
        <v>5</v>
      </c>
      <c r="I112">
        <v>73</v>
      </c>
      <c r="J112">
        <v>3.2</v>
      </c>
      <c r="K112" t="s">
        <v>80</v>
      </c>
      <c r="L112">
        <v>5</v>
      </c>
      <c r="M112">
        <v>8</v>
      </c>
      <c r="O112">
        <v>1</v>
      </c>
      <c r="P112">
        <v>1.9</v>
      </c>
      <c r="Q112" t="s">
        <v>80</v>
      </c>
    </row>
    <row r="113" spans="1:20" x14ac:dyDescent="0.35">
      <c r="A113">
        <v>31</v>
      </c>
      <c r="B113">
        <f>_xlfn.XLOOKUP(C113,'Rank Summary'!B:B,'Rank Summary'!A:A,"")</f>
        <v>6521060</v>
      </c>
      <c r="C113" t="s">
        <v>60</v>
      </c>
      <c r="D113" t="s">
        <v>309</v>
      </c>
      <c r="E113">
        <v>68.400000000000006</v>
      </c>
      <c r="F113">
        <v>3</v>
      </c>
      <c r="G113">
        <v>3</v>
      </c>
      <c r="H113">
        <v>4</v>
      </c>
      <c r="I113">
        <v>170</v>
      </c>
      <c r="J113">
        <v>2.2000000000000002</v>
      </c>
      <c r="K113" t="s">
        <v>80</v>
      </c>
      <c r="L113">
        <v>5</v>
      </c>
      <c r="M113">
        <v>9</v>
      </c>
      <c r="O113">
        <v>1</v>
      </c>
      <c r="P113">
        <v>4.2</v>
      </c>
      <c r="Q113" t="s">
        <v>80</v>
      </c>
    </row>
    <row r="114" spans="1:20" x14ac:dyDescent="0.35">
      <c r="A114">
        <v>34</v>
      </c>
      <c r="B114">
        <f>_xlfn.XLOOKUP(C114,'Rank Summary'!B:B,'Rank Summary'!A:A,"")</f>
        <v>6930043</v>
      </c>
      <c r="C114" t="s">
        <v>38</v>
      </c>
      <c r="D114" t="s">
        <v>309</v>
      </c>
      <c r="E114">
        <v>68.3</v>
      </c>
      <c r="F114">
        <v>3</v>
      </c>
      <c r="G114">
        <v>3</v>
      </c>
      <c r="H114">
        <v>5</v>
      </c>
      <c r="I114">
        <v>157</v>
      </c>
      <c r="J114">
        <v>2.5</v>
      </c>
      <c r="K114" t="s">
        <v>80</v>
      </c>
      <c r="L114">
        <v>5</v>
      </c>
      <c r="M114">
        <v>9</v>
      </c>
      <c r="O114">
        <v>1</v>
      </c>
      <c r="P114">
        <v>3.7</v>
      </c>
      <c r="Q114" t="s">
        <v>80</v>
      </c>
    </row>
    <row r="115" spans="1:20" x14ac:dyDescent="0.35">
      <c r="A115">
        <v>40</v>
      </c>
      <c r="B115">
        <f>_xlfn.XLOOKUP(C115,'Rank Summary'!B:B,'Rank Summary'!A:A,"")</f>
        <v>6440110</v>
      </c>
      <c r="C115" t="s">
        <v>43</v>
      </c>
      <c r="D115" t="s">
        <v>309</v>
      </c>
      <c r="E115">
        <v>67.099999999999994</v>
      </c>
      <c r="F115">
        <v>3</v>
      </c>
      <c r="G115">
        <v>4</v>
      </c>
      <c r="H115">
        <v>4</v>
      </c>
      <c r="I115">
        <v>290</v>
      </c>
      <c r="J115">
        <v>2.6</v>
      </c>
      <c r="K115" t="s">
        <v>80</v>
      </c>
      <c r="L115">
        <v>5</v>
      </c>
      <c r="M115">
        <v>9</v>
      </c>
      <c r="O115">
        <v>1</v>
      </c>
      <c r="P115">
        <v>3.9</v>
      </c>
      <c r="Q115" t="s">
        <v>80</v>
      </c>
    </row>
    <row r="116" spans="1:20" x14ac:dyDescent="0.35">
      <c r="A116">
        <v>3</v>
      </c>
      <c r="B116">
        <f>_xlfn.XLOOKUP(C116,'Rank Summary'!B:B,'Rank Summary'!A:A,"")</f>
        <v>6610451</v>
      </c>
      <c r="C116" t="s">
        <v>3</v>
      </c>
      <c r="D116" t="s">
        <v>310</v>
      </c>
      <c r="E116">
        <v>78.2</v>
      </c>
      <c r="F116">
        <v>5</v>
      </c>
      <c r="G116">
        <v>5</v>
      </c>
      <c r="H116">
        <v>5</v>
      </c>
      <c r="I116">
        <v>4343</v>
      </c>
      <c r="J116">
        <v>2.7</v>
      </c>
      <c r="L116">
        <v>8</v>
      </c>
      <c r="M116">
        <v>8</v>
      </c>
      <c r="O116">
        <v>1</v>
      </c>
      <c r="P116">
        <v>17.7</v>
      </c>
      <c r="Q116" t="s">
        <v>80</v>
      </c>
      <c r="S116" t="s">
        <v>80</v>
      </c>
      <c r="T116">
        <v>2</v>
      </c>
    </row>
    <row r="117" spans="1:20" x14ac:dyDescent="0.35">
      <c r="A117">
        <v>5</v>
      </c>
      <c r="B117">
        <f>_xlfn.XLOOKUP(C117,'Rank Summary'!B:B,'Rank Summary'!A:A,"")</f>
        <v>6410670</v>
      </c>
      <c r="C117" t="s">
        <v>21</v>
      </c>
      <c r="D117" t="s">
        <v>310</v>
      </c>
      <c r="E117">
        <v>73.099999999999994</v>
      </c>
      <c r="F117">
        <v>5</v>
      </c>
      <c r="G117">
        <v>5</v>
      </c>
      <c r="H117">
        <v>4</v>
      </c>
      <c r="I117">
        <v>3308</v>
      </c>
      <c r="J117">
        <v>2.2999999999999998</v>
      </c>
      <c r="L117">
        <v>8</v>
      </c>
      <c r="M117">
        <v>8</v>
      </c>
      <c r="O117">
        <v>1</v>
      </c>
      <c r="P117">
        <v>7</v>
      </c>
      <c r="Q117" t="s">
        <v>80</v>
      </c>
      <c r="S117" t="s">
        <v>80</v>
      </c>
      <c r="T117">
        <v>2</v>
      </c>
    </row>
    <row r="118" spans="1:20" x14ac:dyDescent="0.35">
      <c r="A118">
        <v>6</v>
      </c>
      <c r="B118">
        <f>_xlfn.XLOOKUP(C118,'Rank Summary'!B:B,'Rank Summary'!A:A,"")</f>
        <v>6320180</v>
      </c>
      <c r="C118" t="s">
        <v>27</v>
      </c>
      <c r="D118" t="s">
        <v>310</v>
      </c>
      <c r="E118">
        <v>68.599999999999994</v>
      </c>
      <c r="F118">
        <v>5</v>
      </c>
      <c r="G118">
        <v>5</v>
      </c>
      <c r="H118">
        <v>5</v>
      </c>
      <c r="I118">
        <v>2374</v>
      </c>
      <c r="J118">
        <v>2.4</v>
      </c>
      <c r="L118">
        <v>8</v>
      </c>
      <c r="M118">
        <v>8</v>
      </c>
      <c r="O118">
        <v>1</v>
      </c>
      <c r="P118">
        <v>14.5</v>
      </c>
      <c r="Q118" t="s">
        <v>80</v>
      </c>
      <c r="S118" t="s">
        <v>80</v>
      </c>
      <c r="T118">
        <v>2</v>
      </c>
    </row>
    <row r="119" spans="1:20" x14ac:dyDescent="0.35">
      <c r="A119">
        <v>6</v>
      </c>
      <c r="B119">
        <f>_xlfn.XLOOKUP(C119,'Rank Summary'!B:B,'Rank Summary'!A:A,"")</f>
        <v>6430545</v>
      </c>
      <c r="C119" t="s">
        <v>40</v>
      </c>
      <c r="D119" t="s">
        <v>310</v>
      </c>
      <c r="E119">
        <v>68.599999999999994</v>
      </c>
      <c r="F119">
        <v>5</v>
      </c>
      <c r="G119">
        <v>5</v>
      </c>
      <c r="H119">
        <v>4</v>
      </c>
      <c r="I119">
        <v>2532</v>
      </c>
      <c r="J119">
        <v>1.9</v>
      </c>
      <c r="L119">
        <v>8</v>
      </c>
      <c r="M119">
        <v>7</v>
      </c>
      <c r="O119">
        <v>1</v>
      </c>
      <c r="P119">
        <v>2</v>
      </c>
      <c r="Q119" t="s">
        <v>80</v>
      </c>
      <c r="S119" t="s">
        <v>80</v>
      </c>
      <c r="T119">
        <v>2</v>
      </c>
    </row>
    <row r="120" spans="1:20" x14ac:dyDescent="0.35">
      <c r="A120">
        <v>8</v>
      </c>
      <c r="B120">
        <f>_xlfn.XLOOKUP(C120,'Rank Summary'!B:B,'Rank Summary'!A:A,"")</f>
        <v>6931755</v>
      </c>
      <c r="C120" t="s">
        <v>24</v>
      </c>
      <c r="D120" t="s">
        <v>310</v>
      </c>
      <c r="E120">
        <v>68.2</v>
      </c>
      <c r="F120">
        <v>5</v>
      </c>
      <c r="G120">
        <v>5</v>
      </c>
      <c r="H120">
        <v>5</v>
      </c>
      <c r="I120">
        <v>1918</v>
      </c>
      <c r="J120">
        <v>3.1</v>
      </c>
      <c r="L120">
        <v>8</v>
      </c>
      <c r="M120">
        <v>8</v>
      </c>
      <c r="O120">
        <v>1</v>
      </c>
      <c r="P120">
        <v>5.5</v>
      </c>
      <c r="Q120" t="s">
        <v>80</v>
      </c>
      <c r="S120" t="s">
        <v>80</v>
      </c>
      <c r="T120">
        <v>2</v>
      </c>
    </row>
    <row r="121" spans="1:20" x14ac:dyDescent="0.35">
      <c r="A121">
        <v>9</v>
      </c>
      <c r="B121">
        <f>_xlfn.XLOOKUP(C121,'Rank Summary'!B:B,'Rank Summary'!A:A,"")</f>
        <v>6930444</v>
      </c>
      <c r="C121" t="s">
        <v>33</v>
      </c>
      <c r="D121" t="s">
        <v>310</v>
      </c>
      <c r="E121">
        <v>66.5</v>
      </c>
      <c r="F121">
        <v>5</v>
      </c>
      <c r="G121">
        <v>5</v>
      </c>
      <c r="H121">
        <v>4</v>
      </c>
      <c r="I121">
        <v>2195</v>
      </c>
      <c r="J121">
        <v>2.6</v>
      </c>
      <c r="L121">
        <v>8</v>
      </c>
      <c r="M121">
        <v>8</v>
      </c>
      <c r="O121">
        <v>1</v>
      </c>
      <c r="P121">
        <v>1.5</v>
      </c>
      <c r="Q121" t="s">
        <v>80</v>
      </c>
      <c r="S121" t="s">
        <v>88</v>
      </c>
      <c r="T121">
        <v>2</v>
      </c>
    </row>
    <row r="122" spans="1:20" x14ac:dyDescent="0.35">
      <c r="A122">
        <v>10</v>
      </c>
      <c r="B122">
        <f>_xlfn.XLOOKUP(C122,'Rank Summary'!B:B,'Rank Summary'!A:A,"")</f>
        <v>6231900</v>
      </c>
      <c r="C122" t="s">
        <v>48</v>
      </c>
      <c r="D122" t="s">
        <v>310</v>
      </c>
      <c r="E122">
        <v>65</v>
      </c>
      <c r="F122">
        <v>5</v>
      </c>
      <c r="G122">
        <v>5</v>
      </c>
      <c r="H122">
        <v>4</v>
      </c>
      <c r="I122">
        <v>3522</v>
      </c>
      <c r="J122">
        <v>2.5</v>
      </c>
      <c r="L122">
        <v>8</v>
      </c>
      <c r="M122">
        <v>8</v>
      </c>
      <c r="O122">
        <v>1</v>
      </c>
      <c r="P122">
        <v>5.9</v>
      </c>
      <c r="Q122" t="s">
        <v>80</v>
      </c>
      <c r="S122" t="s">
        <v>80</v>
      </c>
      <c r="T122">
        <v>2</v>
      </c>
    </row>
    <row r="123" spans="1:20" x14ac:dyDescent="0.35">
      <c r="A123">
        <v>11</v>
      </c>
      <c r="B123">
        <f>_xlfn.XLOOKUP(C123,'Rank Summary'!B:B,'Rank Summary'!A:A,"")</f>
        <v>6930043</v>
      </c>
      <c r="C123" t="s">
        <v>38</v>
      </c>
      <c r="D123" t="s">
        <v>310</v>
      </c>
      <c r="E123">
        <v>64.8</v>
      </c>
      <c r="F123">
        <v>5</v>
      </c>
      <c r="G123">
        <v>5</v>
      </c>
      <c r="H123">
        <v>5</v>
      </c>
      <c r="I123">
        <v>2434</v>
      </c>
      <c r="J123">
        <v>2.5</v>
      </c>
      <c r="L123">
        <v>8</v>
      </c>
      <c r="M123">
        <v>8</v>
      </c>
      <c r="O123">
        <v>1</v>
      </c>
      <c r="P123">
        <v>5.2</v>
      </c>
      <c r="Q123" t="s">
        <v>80</v>
      </c>
      <c r="S123" t="s">
        <v>80</v>
      </c>
      <c r="T123">
        <v>2</v>
      </c>
    </row>
    <row r="124" spans="1:20" x14ac:dyDescent="0.35">
      <c r="A124">
        <v>12</v>
      </c>
      <c r="B124">
        <f>_xlfn.XLOOKUP(C124,'Rank Summary'!B:B,'Rank Summary'!A:A,"")</f>
        <v>6932330</v>
      </c>
      <c r="C124" t="s">
        <v>46</v>
      </c>
      <c r="D124" t="s">
        <v>310</v>
      </c>
      <c r="E124">
        <v>64.7</v>
      </c>
      <c r="F124">
        <v>5</v>
      </c>
      <c r="G124">
        <v>5</v>
      </c>
      <c r="H124">
        <v>4</v>
      </c>
      <c r="I124">
        <v>2417</v>
      </c>
      <c r="J124">
        <v>2.6</v>
      </c>
      <c r="L124">
        <v>8</v>
      </c>
      <c r="M124">
        <v>8</v>
      </c>
      <c r="O124">
        <v>1</v>
      </c>
      <c r="P124">
        <v>4.7</v>
      </c>
      <c r="Q124" t="s">
        <v>80</v>
      </c>
      <c r="S124" t="s">
        <v>80</v>
      </c>
      <c r="T124">
        <v>2</v>
      </c>
    </row>
    <row r="125" spans="1:20" x14ac:dyDescent="0.35">
      <c r="A125">
        <v>15</v>
      </c>
      <c r="B125">
        <f>_xlfn.XLOOKUP(C125,'Rank Summary'!B:B,'Rank Summary'!A:A,"")</f>
        <v>6210024</v>
      </c>
      <c r="C125" t="s">
        <v>34</v>
      </c>
      <c r="D125" t="s">
        <v>310</v>
      </c>
      <c r="E125">
        <v>63.3</v>
      </c>
      <c r="F125">
        <v>5</v>
      </c>
      <c r="G125">
        <v>5</v>
      </c>
      <c r="H125">
        <v>3</v>
      </c>
      <c r="I125">
        <v>5553</v>
      </c>
      <c r="J125">
        <v>3</v>
      </c>
      <c r="L125">
        <v>8</v>
      </c>
      <c r="M125">
        <v>8</v>
      </c>
      <c r="O125">
        <v>1</v>
      </c>
      <c r="P125">
        <v>2.8</v>
      </c>
      <c r="Q125" t="s">
        <v>80</v>
      </c>
      <c r="S125" t="s">
        <v>80</v>
      </c>
      <c r="T125">
        <v>2</v>
      </c>
    </row>
    <row r="126" spans="1:20" x14ac:dyDescent="0.35">
      <c r="A126">
        <v>16</v>
      </c>
      <c r="B126">
        <f>_xlfn.XLOOKUP(C126,'Rank Summary'!B:B,'Rank Summary'!A:A,"")</f>
        <v>6860019</v>
      </c>
      <c r="C126" t="s">
        <v>0</v>
      </c>
      <c r="D126" t="s">
        <v>310</v>
      </c>
      <c r="E126">
        <v>63</v>
      </c>
      <c r="F126">
        <v>5</v>
      </c>
      <c r="G126">
        <v>5</v>
      </c>
      <c r="H126">
        <v>5</v>
      </c>
      <c r="I126">
        <v>1499</v>
      </c>
      <c r="J126">
        <v>3.2</v>
      </c>
      <c r="L126">
        <v>8</v>
      </c>
      <c r="M126">
        <v>8</v>
      </c>
      <c r="O126">
        <v>1</v>
      </c>
      <c r="P126">
        <v>2.4</v>
      </c>
      <c r="Q126" t="s">
        <v>80</v>
      </c>
      <c r="S126" t="s">
        <v>80</v>
      </c>
      <c r="T126">
        <v>2</v>
      </c>
    </row>
    <row r="127" spans="1:20" x14ac:dyDescent="0.35">
      <c r="A127">
        <v>18</v>
      </c>
      <c r="B127">
        <f>_xlfn.XLOOKUP(C127,'Rank Summary'!B:B,'Rank Summary'!A:A,"")</f>
        <v>6140430</v>
      </c>
      <c r="C127" t="s">
        <v>30</v>
      </c>
      <c r="D127" t="s">
        <v>310</v>
      </c>
      <c r="E127">
        <v>61.4</v>
      </c>
      <c r="F127">
        <v>5</v>
      </c>
      <c r="G127">
        <v>5</v>
      </c>
      <c r="H127">
        <v>4</v>
      </c>
      <c r="I127">
        <v>3572</v>
      </c>
      <c r="J127">
        <v>2.6</v>
      </c>
      <c r="L127">
        <v>8</v>
      </c>
      <c r="M127">
        <v>8</v>
      </c>
      <c r="O127">
        <v>1</v>
      </c>
      <c r="P127">
        <v>9.1</v>
      </c>
      <c r="Q127" t="s">
        <v>80</v>
      </c>
      <c r="S127" t="s">
        <v>80</v>
      </c>
      <c r="T127">
        <v>2</v>
      </c>
    </row>
    <row r="128" spans="1:20" x14ac:dyDescent="0.35">
      <c r="A128">
        <v>23</v>
      </c>
      <c r="B128">
        <f>_xlfn.XLOOKUP(C128,'Rank Summary'!B:B,'Rank Summary'!A:A,"")</f>
        <v>6741960</v>
      </c>
      <c r="C128" t="s">
        <v>52</v>
      </c>
      <c r="D128" t="s">
        <v>310</v>
      </c>
      <c r="E128">
        <v>59.4</v>
      </c>
      <c r="F128">
        <v>5</v>
      </c>
      <c r="G128">
        <v>5</v>
      </c>
      <c r="H128">
        <v>4</v>
      </c>
      <c r="I128">
        <v>1789</v>
      </c>
      <c r="J128">
        <v>2</v>
      </c>
      <c r="L128">
        <v>8</v>
      </c>
      <c r="M128">
        <v>8</v>
      </c>
      <c r="O128">
        <v>1</v>
      </c>
      <c r="P128">
        <v>0.3</v>
      </c>
      <c r="Q128" t="s">
        <v>80</v>
      </c>
      <c r="S128" t="s">
        <v>88</v>
      </c>
      <c r="T128">
        <v>2</v>
      </c>
    </row>
    <row r="129" spans="1:21" x14ac:dyDescent="0.35">
      <c r="A129">
        <v>32</v>
      </c>
      <c r="B129">
        <f>_xlfn.XLOOKUP(C129,'Rank Summary'!B:B,'Rank Summary'!A:A,"")</f>
        <v>6213140</v>
      </c>
      <c r="C129" t="s">
        <v>58</v>
      </c>
      <c r="D129" t="s">
        <v>310</v>
      </c>
      <c r="E129">
        <v>57</v>
      </c>
      <c r="F129">
        <v>5</v>
      </c>
      <c r="G129">
        <v>5</v>
      </c>
      <c r="H129">
        <v>3</v>
      </c>
      <c r="I129">
        <v>2606</v>
      </c>
      <c r="J129">
        <v>2.2999999999999998</v>
      </c>
      <c r="L129">
        <v>8</v>
      </c>
      <c r="M129">
        <v>8</v>
      </c>
      <c r="O129">
        <v>1</v>
      </c>
      <c r="P129">
        <v>1.3</v>
      </c>
      <c r="Q129" t="s">
        <v>80</v>
      </c>
      <c r="S129" t="s">
        <v>80</v>
      </c>
      <c r="T129">
        <v>2</v>
      </c>
    </row>
    <row r="130" spans="1:21" x14ac:dyDescent="0.35">
      <c r="A130">
        <v>36</v>
      </c>
      <c r="B130">
        <f>_xlfn.XLOOKUP(C130,'Rank Summary'!B:B,'Rank Summary'!A:A,"")</f>
        <v>6440110</v>
      </c>
      <c r="C130" t="s">
        <v>43</v>
      </c>
      <c r="D130" t="s">
        <v>310</v>
      </c>
      <c r="E130">
        <v>56.3</v>
      </c>
      <c r="F130">
        <v>5</v>
      </c>
      <c r="G130">
        <v>5</v>
      </c>
      <c r="H130">
        <v>4</v>
      </c>
      <c r="I130">
        <v>2744</v>
      </c>
      <c r="J130">
        <v>2.6</v>
      </c>
      <c r="L130">
        <v>8</v>
      </c>
      <c r="M130">
        <v>8</v>
      </c>
      <c r="O130">
        <v>1</v>
      </c>
      <c r="P130">
        <v>3.4</v>
      </c>
      <c r="Q130" t="s">
        <v>80</v>
      </c>
      <c r="S130" t="s">
        <v>80</v>
      </c>
      <c r="T130">
        <v>2</v>
      </c>
    </row>
    <row r="131" spans="1:21" x14ac:dyDescent="0.35">
      <c r="A131">
        <v>42</v>
      </c>
      <c r="B131">
        <f>_xlfn.XLOOKUP(C131,'Rank Summary'!B:B,'Rank Summary'!A:A,"")</f>
        <v>6430985</v>
      </c>
      <c r="C131" t="s">
        <v>59</v>
      </c>
      <c r="D131" t="s">
        <v>310</v>
      </c>
      <c r="E131">
        <v>54.2</v>
      </c>
      <c r="F131">
        <v>5</v>
      </c>
      <c r="G131">
        <v>5</v>
      </c>
      <c r="H131">
        <v>4</v>
      </c>
      <c r="I131">
        <v>1618</v>
      </c>
      <c r="J131">
        <v>2</v>
      </c>
      <c r="L131">
        <v>8</v>
      </c>
      <c r="M131">
        <v>8</v>
      </c>
      <c r="O131">
        <v>1</v>
      </c>
      <c r="P131">
        <v>0.6</v>
      </c>
      <c r="Q131" t="s">
        <v>80</v>
      </c>
      <c r="S131" t="s">
        <v>88</v>
      </c>
      <c r="T131">
        <v>2</v>
      </c>
    </row>
    <row r="132" spans="1:21" x14ac:dyDescent="0.35">
      <c r="A132">
        <v>44</v>
      </c>
      <c r="B132">
        <f>_xlfn.XLOOKUP(C132,'Rank Summary'!B:B,'Rank Summary'!A:A,"")</f>
        <v>6521060</v>
      </c>
      <c r="C132" t="s">
        <v>60</v>
      </c>
      <c r="D132" t="s">
        <v>310</v>
      </c>
      <c r="E132">
        <v>53.7</v>
      </c>
      <c r="F132">
        <v>5</v>
      </c>
      <c r="G132">
        <v>5</v>
      </c>
      <c r="H132">
        <v>4</v>
      </c>
      <c r="I132">
        <v>2332</v>
      </c>
      <c r="J132">
        <v>2.2000000000000002</v>
      </c>
      <c r="L132">
        <v>8</v>
      </c>
      <c r="M132">
        <v>8</v>
      </c>
      <c r="O132">
        <v>1</v>
      </c>
      <c r="P132">
        <v>2.9</v>
      </c>
      <c r="Q132" t="s">
        <v>80</v>
      </c>
      <c r="S132" t="s">
        <v>80</v>
      </c>
      <c r="T132">
        <v>2</v>
      </c>
    </row>
    <row r="133" spans="1:21" x14ac:dyDescent="0.35">
      <c r="A133">
        <v>1</v>
      </c>
      <c r="B133">
        <f>_xlfn.XLOOKUP(C133,'Rank Summary'!B:B,'Rank Summary'!A:A,"")</f>
        <v>6930043</v>
      </c>
      <c r="C133" t="s">
        <v>38</v>
      </c>
      <c r="D133" t="s">
        <v>312</v>
      </c>
      <c r="E133">
        <v>100</v>
      </c>
      <c r="F133">
        <v>5</v>
      </c>
      <c r="G133">
        <v>5</v>
      </c>
      <c r="H133">
        <v>5</v>
      </c>
      <c r="I133">
        <v>2628</v>
      </c>
      <c r="J133">
        <v>2.5</v>
      </c>
      <c r="K133" t="s">
        <v>80</v>
      </c>
      <c r="L133">
        <v>5</v>
      </c>
      <c r="M133">
        <v>9</v>
      </c>
      <c r="N133" t="s">
        <v>80</v>
      </c>
      <c r="O133">
        <v>1</v>
      </c>
      <c r="P133">
        <v>20.3</v>
      </c>
      <c r="Q133" t="s">
        <v>80</v>
      </c>
      <c r="R133" t="s">
        <v>80</v>
      </c>
      <c r="U133" t="s">
        <v>80</v>
      </c>
    </row>
    <row r="134" spans="1:21" x14ac:dyDescent="0.35">
      <c r="A134">
        <v>2</v>
      </c>
      <c r="B134">
        <f>_xlfn.XLOOKUP(C134,'Rank Summary'!B:B,'Rank Summary'!A:A,"")</f>
        <v>6210024</v>
      </c>
      <c r="C134" t="s">
        <v>34</v>
      </c>
      <c r="D134" t="s">
        <v>312</v>
      </c>
      <c r="E134">
        <v>91.5</v>
      </c>
      <c r="F134">
        <v>5</v>
      </c>
      <c r="G134">
        <v>5</v>
      </c>
      <c r="H134">
        <v>3</v>
      </c>
      <c r="I134">
        <v>9392</v>
      </c>
      <c r="J134">
        <v>3</v>
      </c>
      <c r="K134" t="s">
        <v>80</v>
      </c>
      <c r="L134">
        <v>5</v>
      </c>
      <c r="M134">
        <v>9</v>
      </c>
      <c r="N134" t="s">
        <v>80</v>
      </c>
      <c r="O134">
        <v>1</v>
      </c>
      <c r="P134">
        <v>11.8</v>
      </c>
      <c r="Q134" t="s">
        <v>80</v>
      </c>
      <c r="R134" t="s">
        <v>80</v>
      </c>
      <c r="U134" t="s">
        <v>80</v>
      </c>
    </row>
    <row r="135" spans="1:21" x14ac:dyDescent="0.35">
      <c r="A135">
        <v>3</v>
      </c>
      <c r="B135">
        <f>_xlfn.XLOOKUP(C135,'Rank Summary'!B:B,'Rank Summary'!A:A,"")</f>
        <v>6430985</v>
      </c>
      <c r="C135" t="s">
        <v>59</v>
      </c>
      <c r="D135" t="s">
        <v>312</v>
      </c>
      <c r="E135">
        <v>91.3</v>
      </c>
      <c r="F135">
        <v>5</v>
      </c>
      <c r="G135">
        <v>5</v>
      </c>
      <c r="H135">
        <v>4</v>
      </c>
      <c r="I135">
        <v>2961</v>
      </c>
      <c r="J135">
        <v>2</v>
      </c>
      <c r="K135" t="s">
        <v>80</v>
      </c>
      <c r="L135">
        <v>5</v>
      </c>
      <c r="M135">
        <v>9</v>
      </c>
      <c r="N135" t="s">
        <v>80</v>
      </c>
      <c r="O135">
        <v>1</v>
      </c>
      <c r="P135">
        <v>3.4</v>
      </c>
      <c r="Q135" t="s">
        <v>80</v>
      </c>
      <c r="R135" t="s">
        <v>80</v>
      </c>
      <c r="U135" t="s">
        <v>80</v>
      </c>
    </row>
    <row r="136" spans="1:21" x14ac:dyDescent="0.35">
      <c r="A136">
        <v>4</v>
      </c>
      <c r="B136">
        <f>_xlfn.XLOOKUP(C136,'Rank Summary'!B:B,'Rank Summary'!A:A,"")</f>
        <v>6320180</v>
      </c>
      <c r="C136" t="s">
        <v>27</v>
      </c>
      <c r="D136" t="s">
        <v>312</v>
      </c>
      <c r="E136">
        <v>91.1</v>
      </c>
      <c r="F136">
        <v>5</v>
      </c>
      <c r="G136">
        <v>5</v>
      </c>
      <c r="H136">
        <v>5</v>
      </c>
      <c r="I136">
        <v>2960</v>
      </c>
      <c r="J136">
        <v>2.4</v>
      </c>
      <c r="K136" t="s">
        <v>80</v>
      </c>
      <c r="L136">
        <v>5</v>
      </c>
      <c r="M136">
        <v>9</v>
      </c>
      <c r="N136" t="s">
        <v>80</v>
      </c>
      <c r="O136">
        <v>1</v>
      </c>
      <c r="P136">
        <v>22.9</v>
      </c>
      <c r="Q136" t="s">
        <v>80</v>
      </c>
      <c r="R136" t="s">
        <v>80</v>
      </c>
      <c r="U136" t="s">
        <v>80</v>
      </c>
    </row>
    <row r="137" spans="1:21" x14ac:dyDescent="0.35">
      <c r="A137">
        <v>5</v>
      </c>
      <c r="B137">
        <f>_xlfn.XLOOKUP(C137,'Rank Summary'!B:B,'Rank Summary'!A:A,"")</f>
        <v>6212925</v>
      </c>
      <c r="C137" t="s">
        <v>37</v>
      </c>
      <c r="D137" t="s">
        <v>312</v>
      </c>
      <c r="E137">
        <v>90.2</v>
      </c>
      <c r="F137">
        <v>5</v>
      </c>
      <c r="G137">
        <v>5</v>
      </c>
      <c r="H137">
        <v>3</v>
      </c>
      <c r="I137">
        <v>7071</v>
      </c>
      <c r="J137">
        <v>2.2000000000000002</v>
      </c>
      <c r="K137" t="s">
        <v>80</v>
      </c>
      <c r="L137">
        <v>5</v>
      </c>
      <c r="M137">
        <v>9</v>
      </c>
      <c r="N137" t="s">
        <v>80</v>
      </c>
      <c r="O137">
        <v>1</v>
      </c>
      <c r="P137">
        <v>6.2</v>
      </c>
      <c r="Q137" t="s">
        <v>80</v>
      </c>
      <c r="R137" t="s">
        <v>80</v>
      </c>
      <c r="U137" t="s">
        <v>80</v>
      </c>
    </row>
    <row r="138" spans="1:21" x14ac:dyDescent="0.35">
      <c r="A138">
        <v>6</v>
      </c>
      <c r="B138">
        <f>_xlfn.XLOOKUP(C138,'Rank Summary'!B:B,'Rank Summary'!A:A,"")</f>
        <v>6610451</v>
      </c>
      <c r="C138" t="s">
        <v>3</v>
      </c>
      <c r="D138" t="s">
        <v>312</v>
      </c>
      <c r="E138">
        <v>89.7</v>
      </c>
      <c r="F138">
        <v>5</v>
      </c>
      <c r="G138">
        <v>5</v>
      </c>
      <c r="H138">
        <v>5</v>
      </c>
      <c r="I138">
        <v>4914</v>
      </c>
      <c r="J138">
        <v>2.7</v>
      </c>
      <c r="K138" t="s">
        <v>80</v>
      </c>
      <c r="L138">
        <v>5</v>
      </c>
      <c r="M138">
        <v>9</v>
      </c>
      <c r="N138" t="s">
        <v>80</v>
      </c>
      <c r="O138">
        <v>1</v>
      </c>
      <c r="P138">
        <v>26.8</v>
      </c>
      <c r="Q138" t="s">
        <v>80</v>
      </c>
      <c r="R138" t="s">
        <v>80</v>
      </c>
      <c r="U138" t="s">
        <v>80</v>
      </c>
    </row>
    <row r="139" spans="1:21" x14ac:dyDescent="0.35">
      <c r="A139">
        <v>7</v>
      </c>
      <c r="B139">
        <f>_xlfn.XLOOKUP(C139,'Rank Summary'!B:B,'Rank Summary'!A:A,"")</f>
        <v>6410670</v>
      </c>
      <c r="C139" t="s">
        <v>21</v>
      </c>
      <c r="D139" t="s">
        <v>312</v>
      </c>
      <c r="E139">
        <v>84.2</v>
      </c>
      <c r="F139">
        <v>5</v>
      </c>
      <c r="G139">
        <v>5</v>
      </c>
      <c r="H139">
        <v>4</v>
      </c>
      <c r="I139">
        <v>4147</v>
      </c>
      <c r="J139">
        <v>2.2999999999999998</v>
      </c>
      <c r="K139" t="s">
        <v>80</v>
      </c>
      <c r="L139">
        <v>5</v>
      </c>
      <c r="M139">
        <v>9</v>
      </c>
      <c r="N139" t="s">
        <v>88</v>
      </c>
      <c r="O139">
        <v>1</v>
      </c>
      <c r="P139">
        <v>13.6</v>
      </c>
      <c r="Q139" t="s">
        <v>80</v>
      </c>
      <c r="R139" t="s">
        <v>80</v>
      </c>
      <c r="U139" t="s">
        <v>80</v>
      </c>
    </row>
    <row r="140" spans="1:21" x14ac:dyDescent="0.35">
      <c r="A140">
        <v>8</v>
      </c>
      <c r="B140">
        <f>_xlfn.XLOOKUP(C140,'Rank Summary'!B:B,'Rank Summary'!A:A,"")</f>
        <v>6931755</v>
      </c>
      <c r="C140" t="s">
        <v>24</v>
      </c>
      <c r="D140" t="s">
        <v>312</v>
      </c>
      <c r="E140">
        <v>83</v>
      </c>
      <c r="F140">
        <v>5</v>
      </c>
      <c r="G140">
        <v>5</v>
      </c>
      <c r="H140">
        <v>5</v>
      </c>
      <c r="I140">
        <v>2938</v>
      </c>
      <c r="J140">
        <v>3.1</v>
      </c>
      <c r="K140" t="s">
        <v>80</v>
      </c>
      <c r="L140">
        <v>5</v>
      </c>
      <c r="M140">
        <v>9</v>
      </c>
      <c r="N140" t="s">
        <v>80</v>
      </c>
      <c r="O140">
        <v>1</v>
      </c>
      <c r="P140">
        <v>7.6</v>
      </c>
      <c r="Q140" t="s">
        <v>80</v>
      </c>
      <c r="R140" t="s">
        <v>88</v>
      </c>
      <c r="U140" t="s">
        <v>80</v>
      </c>
    </row>
    <row r="141" spans="1:21" x14ac:dyDescent="0.35">
      <c r="A141">
        <v>9</v>
      </c>
      <c r="B141">
        <f>_xlfn.XLOOKUP(C141,'Rank Summary'!B:B,'Rank Summary'!A:A,"")</f>
        <v>6430545</v>
      </c>
      <c r="C141" t="s">
        <v>40</v>
      </c>
      <c r="D141" t="s">
        <v>312</v>
      </c>
      <c r="E141">
        <v>82.8</v>
      </c>
      <c r="F141">
        <v>5</v>
      </c>
      <c r="G141">
        <v>5</v>
      </c>
      <c r="H141">
        <v>4</v>
      </c>
      <c r="I141">
        <v>3028</v>
      </c>
      <c r="J141">
        <v>1.9</v>
      </c>
      <c r="K141" t="s">
        <v>80</v>
      </c>
      <c r="L141">
        <v>5</v>
      </c>
      <c r="M141">
        <v>8</v>
      </c>
      <c r="N141" t="s">
        <v>80</v>
      </c>
      <c r="O141">
        <v>1</v>
      </c>
      <c r="P141">
        <v>4.0999999999999996</v>
      </c>
      <c r="Q141" t="s">
        <v>80</v>
      </c>
      <c r="R141" t="s">
        <v>80</v>
      </c>
      <c r="U141" t="s">
        <v>80</v>
      </c>
    </row>
    <row r="142" spans="1:21" x14ac:dyDescent="0.35">
      <c r="A142">
        <v>10</v>
      </c>
      <c r="B142">
        <f>_xlfn.XLOOKUP(C142,'Rank Summary'!B:B,'Rank Summary'!A:A,"")</f>
        <v>6213140</v>
      </c>
      <c r="C142" t="s">
        <v>58</v>
      </c>
      <c r="D142" t="s">
        <v>312</v>
      </c>
      <c r="E142">
        <v>81.7</v>
      </c>
      <c r="F142">
        <v>5</v>
      </c>
      <c r="G142">
        <v>5</v>
      </c>
      <c r="H142">
        <v>3</v>
      </c>
      <c r="I142">
        <v>3479</v>
      </c>
      <c r="J142">
        <v>2.2999999999999998</v>
      </c>
      <c r="K142" t="s">
        <v>80</v>
      </c>
      <c r="L142">
        <v>5</v>
      </c>
      <c r="M142">
        <v>9</v>
      </c>
      <c r="N142" t="s">
        <v>80</v>
      </c>
      <c r="O142">
        <v>1</v>
      </c>
      <c r="P142">
        <v>2.6</v>
      </c>
      <c r="Q142" t="s">
        <v>80</v>
      </c>
      <c r="R142" t="s">
        <v>80</v>
      </c>
      <c r="U142" t="s">
        <v>80</v>
      </c>
    </row>
    <row r="143" spans="1:21" x14ac:dyDescent="0.35">
      <c r="A143">
        <v>11</v>
      </c>
      <c r="B143">
        <f>_xlfn.XLOOKUP(C143,'Rank Summary'!B:B,'Rank Summary'!A:A,"")</f>
        <v>6930444</v>
      </c>
      <c r="C143" t="s">
        <v>33</v>
      </c>
      <c r="D143" t="s">
        <v>312</v>
      </c>
      <c r="E143">
        <v>81.3</v>
      </c>
      <c r="F143">
        <v>5</v>
      </c>
      <c r="G143">
        <v>5</v>
      </c>
      <c r="H143">
        <v>4</v>
      </c>
      <c r="I143">
        <v>4085</v>
      </c>
      <c r="J143">
        <v>2.6</v>
      </c>
      <c r="K143" t="s">
        <v>80</v>
      </c>
      <c r="L143">
        <v>5</v>
      </c>
      <c r="M143">
        <v>8</v>
      </c>
      <c r="N143" t="s">
        <v>80</v>
      </c>
      <c r="O143">
        <v>1</v>
      </c>
      <c r="P143">
        <v>1.6</v>
      </c>
      <c r="Q143" t="s">
        <v>80</v>
      </c>
      <c r="R143" t="s">
        <v>88</v>
      </c>
      <c r="U143" t="s">
        <v>80</v>
      </c>
    </row>
    <row r="144" spans="1:21" x14ac:dyDescent="0.35">
      <c r="A144">
        <v>12</v>
      </c>
      <c r="B144">
        <f>_xlfn.XLOOKUP(C144,'Rank Summary'!B:B,'Rank Summary'!A:A,"")</f>
        <v>6140430</v>
      </c>
      <c r="C144" t="s">
        <v>30</v>
      </c>
      <c r="D144" t="s">
        <v>312</v>
      </c>
      <c r="E144">
        <v>77.400000000000006</v>
      </c>
      <c r="F144">
        <v>4</v>
      </c>
      <c r="G144">
        <v>5</v>
      </c>
      <c r="H144">
        <v>4</v>
      </c>
      <c r="I144">
        <v>5143</v>
      </c>
      <c r="J144">
        <v>2.6</v>
      </c>
      <c r="K144" t="s">
        <v>80</v>
      </c>
      <c r="L144">
        <v>5</v>
      </c>
      <c r="M144">
        <v>9</v>
      </c>
      <c r="N144" t="s">
        <v>80</v>
      </c>
      <c r="O144">
        <v>1</v>
      </c>
      <c r="P144">
        <v>17.8</v>
      </c>
      <c r="Q144" t="s">
        <v>80</v>
      </c>
      <c r="R144" t="s">
        <v>80</v>
      </c>
      <c r="U144" t="s">
        <v>80</v>
      </c>
    </row>
    <row r="145" spans="1:21" x14ac:dyDescent="0.35">
      <c r="A145">
        <v>13</v>
      </c>
      <c r="B145">
        <f>_xlfn.XLOOKUP(C145,'Rank Summary'!B:B,'Rank Summary'!A:A,"")</f>
        <v>6932330</v>
      </c>
      <c r="C145" t="s">
        <v>46</v>
      </c>
      <c r="D145" t="s">
        <v>312</v>
      </c>
      <c r="E145">
        <v>76.2</v>
      </c>
      <c r="F145">
        <v>5</v>
      </c>
      <c r="G145">
        <v>5</v>
      </c>
      <c r="H145">
        <v>4</v>
      </c>
      <c r="I145">
        <v>2570</v>
      </c>
      <c r="J145">
        <v>2.6</v>
      </c>
      <c r="K145" t="s">
        <v>80</v>
      </c>
      <c r="L145">
        <v>5</v>
      </c>
      <c r="M145">
        <v>9</v>
      </c>
      <c r="N145" t="s">
        <v>80</v>
      </c>
      <c r="O145">
        <v>1</v>
      </c>
      <c r="P145">
        <v>5.6</v>
      </c>
      <c r="Q145" t="s">
        <v>80</v>
      </c>
      <c r="R145" t="s">
        <v>80</v>
      </c>
      <c r="U145" t="s">
        <v>80</v>
      </c>
    </row>
    <row r="146" spans="1:21" x14ac:dyDescent="0.35">
      <c r="A146">
        <v>14</v>
      </c>
      <c r="B146">
        <f>_xlfn.XLOOKUP(C146,'Rank Summary'!B:B,'Rank Summary'!A:A,"")</f>
        <v>6231900</v>
      </c>
      <c r="C146" t="s">
        <v>48</v>
      </c>
      <c r="D146" t="s">
        <v>312</v>
      </c>
      <c r="E146">
        <v>75.3</v>
      </c>
      <c r="F146">
        <v>5</v>
      </c>
      <c r="G146">
        <v>1</v>
      </c>
      <c r="H146">
        <v>4</v>
      </c>
      <c r="I146">
        <v>3967</v>
      </c>
      <c r="J146">
        <v>2.5</v>
      </c>
      <c r="K146" t="s">
        <v>80</v>
      </c>
      <c r="L146">
        <v>5</v>
      </c>
      <c r="M146">
        <v>9</v>
      </c>
      <c r="N146" t="s">
        <v>80</v>
      </c>
      <c r="O146">
        <v>1</v>
      </c>
      <c r="P146">
        <v>7.1</v>
      </c>
      <c r="Q146" t="s">
        <v>80</v>
      </c>
      <c r="R146" t="s">
        <v>80</v>
      </c>
      <c r="U146" t="s">
        <v>80</v>
      </c>
    </row>
    <row r="147" spans="1:21" x14ac:dyDescent="0.35">
      <c r="A147">
        <v>15</v>
      </c>
      <c r="B147">
        <f>_xlfn.XLOOKUP(C147,'Rank Summary'!B:B,'Rank Summary'!A:A,"")</f>
        <v>6440110</v>
      </c>
      <c r="C147" t="s">
        <v>43</v>
      </c>
      <c r="D147" t="s">
        <v>312</v>
      </c>
      <c r="E147">
        <v>75.2</v>
      </c>
      <c r="F147">
        <v>5</v>
      </c>
      <c r="G147">
        <v>5</v>
      </c>
      <c r="H147">
        <v>4</v>
      </c>
      <c r="I147">
        <v>2793</v>
      </c>
      <c r="J147">
        <v>2.6</v>
      </c>
      <c r="K147" t="s">
        <v>80</v>
      </c>
      <c r="L147">
        <v>5</v>
      </c>
      <c r="M147">
        <v>9</v>
      </c>
      <c r="N147" t="s">
        <v>80</v>
      </c>
      <c r="O147">
        <v>1</v>
      </c>
      <c r="P147">
        <v>3.5</v>
      </c>
      <c r="Q147" t="s">
        <v>80</v>
      </c>
      <c r="R147" t="s">
        <v>80</v>
      </c>
      <c r="U147" t="s">
        <v>80</v>
      </c>
    </row>
    <row r="148" spans="1:21" x14ac:dyDescent="0.35">
      <c r="A148">
        <v>17</v>
      </c>
      <c r="B148">
        <f>_xlfn.XLOOKUP(C148,'Rank Summary'!B:B,'Rank Summary'!A:A,"")</f>
        <v>6630930</v>
      </c>
      <c r="C148" t="s">
        <v>55</v>
      </c>
      <c r="D148" t="s">
        <v>312</v>
      </c>
      <c r="E148">
        <v>74.3</v>
      </c>
      <c r="F148">
        <v>5</v>
      </c>
      <c r="G148">
        <v>5</v>
      </c>
      <c r="H148">
        <v>4</v>
      </c>
      <c r="I148">
        <v>5079</v>
      </c>
      <c r="J148">
        <v>2.2999999999999998</v>
      </c>
      <c r="K148" t="s">
        <v>80</v>
      </c>
      <c r="L148">
        <v>5</v>
      </c>
      <c r="M148">
        <v>9</v>
      </c>
      <c r="N148" t="s">
        <v>80</v>
      </c>
      <c r="O148">
        <v>1</v>
      </c>
      <c r="P148">
        <v>6.3</v>
      </c>
      <c r="Q148" t="s">
        <v>80</v>
      </c>
      <c r="R148" t="s">
        <v>80</v>
      </c>
      <c r="U148" t="s">
        <v>80</v>
      </c>
    </row>
    <row r="149" spans="1:21" x14ac:dyDescent="0.35">
      <c r="A149">
        <v>18</v>
      </c>
      <c r="B149">
        <f>_xlfn.XLOOKUP(C149,'Rank Summary'!B:B,'Rank Summary'!A:A,"")</f>
        <v>6140215</v>
      </c>
      <c r="C149" t="s">
        <v>51</v>
      </c>
      <c r="D149" t="s">
        <v>312</v>
      </c>
      <c r="E149">
        <v>73</v>
      </c>
      <c r="F149">
        <v>5</v>
      </c>
      <c r="G149">
        <v>5</v>
      </c>
      <c r="H149">
        <v>4</v>
      </c>
      <c r="I149">
        <v>4505</v>
      </c>
      <c r="J149">
        <v>2.2999999999999998</v>
      </c>
      <c r="K149" t="s">
        <v>80</v>
      </c>
      <c r="L149">
        <v>5</v>
      </c>
      <c r="M149">
        <v>9</v>
      </c>
      <c r="N149" t="s">
        <v>80</v>
      </c>
      <c r="O149">
        <v>1</v>
      </c>
      <c r="P149">
        <v>4.7</v>
      </c>
      <c r="Q149" t="s">
        <v>80</v>
      </c>
      <c r="R149" t="s">
        <v>80</v>
      </c>
      <c r="U149" t="s">
        <v>80</v>
      </c>
    </row>
    <row r="150" spans="1:21" x14ac:dyDescent="0.35">
      <c r="A150">
        <v>21</v>
      </c>
      <c r="B150">
        <f>_xlfn.XLOOKUP(C150,'Rank Summary'!B:B,'Rank Summary'!A:A,"")</f>
        <v>6741960</v>
      </c>
      <c r="C150" t="s">
        <v>52</v>
      </c>
      <c r="D150" t="s">
        <v>312</v>
      </c>
      <c r="E150">
        <v>71.3</v>
      </c>
      <c r="F150">
        <v>5</v>
      </c>
      <c r="G150">
        <v>5</v>
      </c>
      <c r="H150">
        <v>4</v>
      </c>
      <c r="I150">
        <v>4298</v>
      </c>
      <c r="J150">
        <v>2</v>
      </c>
      <c r="K150" t="s">
        <v>80</v>
      </c>
      <c r="L150">
        <v>5</v>
      </c>
      <c r="M150">
        <v>9</v>
      </c>
      <c r="N150" t="s">
        <v>88</v>
      </c>
      <c r="O150">
        <v>1</v>
      </c>
      <c r="P150">
        <v>1</v>
      </c>
      <c r="Q150" t="s">
        <v>80</v>
      </c>
      <c r="R150" t="s">
        <v>88</v>
      </c>
      <c r="U150" t="s">
        <v>80</v>
      </c>
    </row>
    <row r="151" spans="1:21" x14ac:dyDescent="0.35">
      <c r="A151">
        <v>48</v>
      </c>
      <c r="B151">
        <f>_xlfn.XLOOKUP(C151,'Rank Summary'!B:B,'Rank Summary'!A:A,"")</f>
        <v>6521060</v>
      </c>
      <c r="C151" t="s">
        <v>60</v>
      </c>
      <c r="D151" t="s">
        <v>312</v>
      </c>
      <c r="E151">
        <v>62.7</v>
      </c>
      <c r="F151">
        <v>3</v>
      </c>
      <c r="G151">
        <v>5</v>
      </c>
      <c r="H151">
        <v>4</v>
      </c>
      <c r="I151">
        <v>4792</v>
      </c>
      <c r="J151">
        <v>2.2000000000000002</v>
      </c>
      <c r="K151" t="s">
        <v>80</v>
      </c>
      <c r="L151">
        <v>5</v>
      </c>
      <c r="M151">
        <v>9</v>
      </c>
      <c r="N151" t="s">
        <v>80</v>
      </c>
      <c r="O151">
        <v>1</v>
      </c>
      <c r="P151">
        <v>1.8</v>
      </c>
      <c r="Q151" t="s">
        <v>80</v>
      </c>
      <c r="R151" t="s">
        <v>80</v>
      </c>
      <c r="U151" t="s">
        <v>80</v>
      </c>
    </row>
    <row r="152" spans="1:21" x14ac:dyDescent="0.35">
      <c r="A152">
        <v>2</v>
      </c>
      <c r="B152">
        <f>_xlfn.XLOOKUP(C152,'Rank Summary'!B:B,'Rank Summary'!A:A,"")</f>
        <v>6610451</v>
      </c>
      <c r="C152" t="s">
        <v>3</v>
      </c>
      <c r="D152" t="s">
        <v>314</v>
      </c>
      <c r="E152">
        <v>80.8</v>
      </c>
      <c r="F152">
        <v>5</v>
      </c>
      <c r="G152">
        <v>5</v>
      </c>
      <c r="H152">
        <v>5</v>
      </c>
      <c r="I152">
        <v>6516</v>
      </c>
      <c r="J152">
        <v>2.7</v>
      </c>
      <c r="K152" t="s">
        <v>80</v>
      </c>
      <c r="L152">
        <v>2</v>
      </c>
      <c r="M152">
        <v>7</v>
      </c>
      <c r="N152" t="s">
        <v>80</v>
      </c>
      <c r="O152">
        <v>1</v>
      </c>
      <c r="P152">
        <v>22.2</v>
      </c>
      <c r="Q152" t="s">
        <v>80</v>
      </c>
    </row>
    <row r="153" spans="1:21" x14ac:dyDescent="0.35">
      <c r="A153">
        <v>3</v>
      </c>
      <c r="B153">
        <f>_xlfn.XLOOKUP(C153,'Rank Summary'!B:B,'Rank Summary'!A:A,"")</f>
        <v>6930444</v>
      </c>
      <c r="C153" t="s">
        <v>33</v>
      </c>
      <c r="D153" t="s">
        <v>314</v>
      </c>
      <c r="E153">
        <v>78.5</v>
      </c>
      <c r="F153">
        <v>5</v>
      </c>
      <c r="G153">
        <v>5</v>
      </c>
      <c r="H153">
        <v>4</v>
      </c>
      <c r="I153">
        <v>4896</v>
      </c>
      <c r="J153">
        <v>2.6</v>
      </c>
      <c r="K153" t="s">
        <v>80</v>
      </c>
      <c r="L153">
        <v>2</v>
      </c>
      <c r="M153">
        <v>7</v>
      </c>
      <c r="N153" t="s">
        <v>80</v>
      </c>
      <c r="O153">
        <v>1</v>
      </c>
      <c r="P153">
        <v>3</v>
      </c>
      <c r="Q153" t="s">
        <v>80</v>
      </c>
    </row>
    <row r="154" spans="1:21" x14ac:dyDescent="0.35">
      <c r="A154">
        <v>4</v>
      </c>
      <c r="B154">
        <f>_xlfn.XLOOKUP(C154,'Rank Summary'!B:B,'Rank Summary'!A:A,"")</f>
        <v>6212925</v>
      </c>
      <c r="C154" t="s">
        <v>37</v>
      </c>
      <c r="D154" t="s">
        <v>314</v>
      </c>
      <c r="E154">
        <v>76</v>
      </c>
      <c r="F154">
        <v>5</v>
      </c>
      <c r="G154">
        <v>5</v>
      </c>
      <c r="H154">
        <v>3</v>
      </c>
      <c r="I154">
        <v>7085</v>
      </c>
      <c r="J154">
        <v>2.2000000000000002</v>
      </c>
      <c r="K154" t="s">
        <v>80</v>
      </c>
      <c r="L154">
        <v>2</v>
      </c>
      <c r="M154">
        <v>7</v>
      </c>
      <c r="N154" t="s">
        <v>80</v>
      </c>
      <c r="O154">
        <v>1</v>
      </c>
      <c r="P154">
        <v>6.6</v>
      </c>
      <c r="Q154" t="s">
        <v>80</v>
      </c>
    </row>
    <row r="155" spans="1:21" x14ac:dyDescent="0.35">
      <c r="A155">
        <v>5</v>
      </c>
      <c r="B155">
        <f>_xlfn.XLOOKUP(C155,'Rank Summary'!B:B,'Rank Summary'!A:A,"")</f>
        <v>6931755</v>
      </c>
      <c r="C155" t="s">
        <v>24</v>
      </c>
      <c r="D155" t="s">
        <v>314</v>
      </c>
      <c r="E155">
        <v>71.2</v>
      </c>
      <c r="F155">
        <v>5</v>
      </c>
      <c r="G155">
        <v>5</v>
      </c>
      <c r="H155">
        <v>5</v>
      </c>
      <c r="I155">
        <v>2040</v>
      </c>
      <c r="J155">
        <v>3.1</v>
      </c>
      <c r="K155" t="s">
        <v>80</v>
      </c>
      <c r="L155">
        <v>2</v>
      </c>
      <c r="M155">
        <v>7</v>
      </c>
      <c r="N155" t="s">
        <v>80</v>
      </c>
      <c r="O155">
        <v>1</v>
      </c>
      <c r="P155">
        <v>2.9</v>
      </c>
      <c r="Q155" t="s">
        <v>80</v>
      </c>
    </row>
    <row r="156" spans="1:21" x14ac:dyDescent="0.35">
      <c r="A156">
        <v>6</v>
      </c>
      <c r="B156">
        <f>_xlfn.XLOOKUP(C156,'Rank Summary'!B:B,'Rank Summary'!A:A,"")</f>
        <v>6430985</v>
      </c>
      <c r="C156" t="s">
        <v>59</v>
      </c>
      <c r="D156" t="s">
        <v>314</v>
      </c>
      <c r="E156">
        <v>70.599999999999994</v>
      </c>
      <c r="F156">
        <v>5</v>
      </c>
      <c r="G156">
        <v>5</v>
      </c>
      <c r="H156">
        <v>4</v>
      </c>
      <c r="I156">
        <v>3038</v>
      </c>
      <c r="J156">
        <v>2</v>
      </c>
      <c r="K156" t="s">
        <v>80</v>
      </c>
      <c r="L156">
        <v>2</v>
      </c>
      <c r="M156">
        <v>7</v>
      </c>
      <c r="N156" t="s">
        <v>80</v>
      </c>
      <c r="O156">
        <v>1</v>
      </c>
      <c r="P156">
        <v>5.8</v>
      </c>
      <c r="Q156" t="s">
        <v>80</v>
      </c>
    </row>
    <row r="157" spans="1:21" x14ac:dyDescent="0.35">
      <c r="A157">
        <v>7</v>
      </c>
      <c r="B157">
        <f>_xlfn.XLOOKUP(C157,'Rank Summary'!B:B,'Rank Summary'!A:A,"")</f>
        <v>6410670</v>
      </c>
      <c r="C157" t="s">
        <v>21</v>
      </c>
      <c r="D157" t="s">
        <v>314</v>
      </c>
      <c r="E157">
        <v>66.8</v>
      </c>
      <c r="F157">
        <v>5</v>
      </c>
      <c r="G157">
        <v>3</v>
      </c>
      <c r="H157">
        <v>4</v>
      </c>
      <c r="I157">
        <v>3876</v>
      </c>
      <c r="J157">
        <v>2.2999999999999998</v>
      </c>
      <c r="K157" t="s">
        <v>80</v>
      </c>
      <c r="L157">
        <v>2</v>
      </c>
      <c r="M157">
        <v>7</v>
      </c>
      <c r="N157" t="s">
        <v>88</v>
      </c>
      <c r="O157">
        <v>1</v>
      </c>
      <c r="P157">
        <v>13.3</v>
      </c>
      <c r="Q157" t="s">
        <v>80</v>
      </c>
    </row>
    <row r="158" spans="1:21" x14ac:dyDescent="0.35">
      <c r="A158">
        <v>8</v>
      </c>
      <c r="B158">
        <f>_xlfn.XLOOKUP(C158,'Rank Summary'!B:B,'Rank Summary'!A:A,"")</f>
        <v>6140430</v>
      </c>
      <c r="C158" t="s">
        <v>30</v>
      </c>
      <c r="D158" t="s">
        <v>314</v>
      </c>
      <c r="E158">
        <v>66</v>
      </c>
      <c r="F158">
        <v>5</v>
      </c>
      <c r="G158">
        <v>1</v>
      </c>
      <c r="H158">
        <v>4</v>
      </c>
      <c r="I158">
        <v>3707</v>
      </c>
      <c r="J158">
        <v>2.6</v>
      </c>
      <c r="K158" t="s">
        <v>80</v>
      </c>
      <c r="L158">
        <v>2</v>
      </c>
      <c r="M158">
        <v>7</v>
      </c>
      <c r="N158" t="s">
        <v>80</v>
      </c>
      <c r="O158">
        <v>1</v>
      </c>
      <c r="P158">
        <v>7.3</v>
      </c>
      <c r="Q158" t="s">
        <v>80</v>
      </c>
    </row>
    <row r="159" spans="1:21" x14ac:dyDescent="0.35">
      <c r="A159">
        <v>9</v>
      </c>
      <c r="B159">
        <f>_xlfn.XLOOKUP(C159,'Rank Summary'!B:B,'Rank Summary'!A:A,"")</f>
        <v>6210024</v>
      </c>
      <c r="C159" t="s">
        <v>34</v>
      </c>
      <c r="D159" t="s">
        <v>314</v>
      </c>
      <c r="E159">
        <v>65</v>
      </c>
      <c r="F159">
        <v>5</v>
      </c>
      <c r="G159">
        <v>1</v>
      </c>
      <c r="H159">
        <v>3</v>
      </c>
      <c r="I159">
        <v>6339</v>
      </c>
      <c r="J159">
        <v>3</v>
      </c>
      <c r="K159" t="s">
        <v>80</v>
      </c>
      <c r="L159">
        <v>2</v>
      </c>
      <c r="M159">
        <v>6</v>
      </c>
      <c r="N159" t="s">
        <v>80</v>
      </c>
      <c r="O159">
        <v>1</v>
      </c>
      <c r="P159">
        <v>2.6</v>
      </c>
      <c r="Q159" t="s">
        <v>80</v>
      </c>
    </row>
    <row r="160" spans="1:21" x14ac:dyDescent="0.35">
      <c r="A160">
        <v>12</v>
      </c>
      <c r="B160">
        <f>_xlfn.XLOOKUP(C160,'Rank Summary'!B:B,'Rank Summary'!A:A,"")</f>
        <v>6741960</v>
      </c>
      <c r="C160" t="s">
        <v>52</v>
      </c>
      <c r="D160" t="s">
        <v>314</v>
      </c>
      <c r="E160">
        <v>63.2</v>
      </c>
      <c r="F160">
        <v>5</v>
      </c>
      <c r="G160">
        <v>5</v>
      </c>
      <c r="H160">
        <v>4</v>
      </c>
      <c r="I160">
        <v>3683</v>
      </c>
      <c r="J160">
        <v>2</v>
      </c>
      <c r="K160" t="s">
        <v>80</v>
      </c>
      <c r="L160">
        <v>2</v>
      </c>
      <c r="M160">
        <v>7</v>
      </c>
      <c r="N160" t="s">
        <v>88</v>
      </c>
      <c r="O160">
        <v>1</v>
      </c>
      <c r="P160">
        <v>1.1000000000000001</v>
      </c>
      <c r="Q160" t="s">
        <v>80</v>
      </c>
    </row>
    <row r="161" spans="1:17" x14ac:dyDescent="0.35">
      <c r="A161">
        <v>13</v>
      </c>
      <c r="B161">
        <f>_xlfn.XLOOKUP(C161,'Rank Summary'!B:B,'Rank Summary'!A:A,"")</f>
        <v>6932330</v>
      </c>
      <c r="C161" t="s">
        <v>46</v>
      </c>
      <c r="D161" t="s">
        <v>314</v>
      </c>
      <c r="E161">
        <v>62.8</v>
      </c>
      <c r="F161">
        <v>5</v>
      </c>
      <c r="G161">
        <v>5</v>
      </c>
      <c r="H161">
        <v>4</v>
      </c>
      <c r="I161">
        <v>3408</v>
      </c>
      <c r="J161">
        <v>2.6</v>
      </c>
      <c r="K161" t="s">
        <v>80</v>
      </c>
      <c r="L161">
        <v>2</v>
      </c>
      <c r="M161">
        <v>7</v>
      </c>
      <c r="N161" t="s">
        <v>80</v>
      </c>
      <c r="O161">
        <v>1</v>
      </c>
      <c r="P161">
        <v>2.8</v>
      </c>
      <c r="Q161" t="s">
        <v>80</v>
      </c>
    </row>
    <row r="162" spans="1:17" x14ac:dyDescent="0.35">
      <c r="A162">
        <v>14</v>
      </c>
      <c r="B162">
        <f>_xlfn.XLOOKUP(C162,'Rank Summary'!B:B,'Rank Summary'!A:A,"")</f>
        <v>6213140</v>
      </c>
      <c r="C162" t="s">
        <v>58</v>
      </c>
      <c r="D162" t="s">
        <v>314</v>
      </c>
      <c r="E162">
        <v>61</v>
      </c>
      <c r="F162">
        <v>5</v>
      </c>
      <c r="G162">
        <v>5</v>
      </c>
      <c r="H162">
        <v>3</v>
      </c>
      <c r="I162">
        <v>2694</v>
      </c>
      <c r="J162">
        <v>2.2999999999999998</v>
      </c>
      <c r="K162" t="s">
        <v>80</v>
      </c>
      <c r="L162">
        <v>2</v>
      </c>
      <c r="M162">
        <v>7</v>
      </c>
      <c r="N162" t="s">
        <v>80</v>
      </c>
      <c r="O162">
        <v>1</v>
      </c>
      <c r="P162">
        <v>0.6</v>
      </c>
      <c r="Q162" t="s">
        <v>80</v>
      </c>
    </row>
    <row r="163" spans="1:17" x14ac:dyDescent="0.35">
      <c r="A163">
        <v>16</v>
      </c>
      <c r="B163">
        <f>_xlfn.XLOOKUP(C163,'Rank Summary'!B:B,'Rank Summary'!A:A,"")</f>
        <v>6930043</v>
      </c>
      <c r="C163" t="s">
        <v>38</v>
      </c>
      <c r="D163" t="s">
        <v>314</v>
      </c>
      <c r="E163">
        <v>60.3</v>
      </c>
      <c r="F163">
        <v>5</v>
      </c>
      <c r="G163">
        <v>1</v>
      </c>
      <c r="H163">
        <v>5</v>
      </c>
      <c r="I163">
        <v>3107</v>
      </c>
      <c r="J163">
        <v>2.5</v>
      </c>
      <c r="K163" t="s">
        <v>80</v>
      </c>
      <c r="L163">
        <v>2</v>
      </c>
      <c r="M163">
        <v>7</v>
      </c>
      <c r="N163" t="s">
        <v>80</v>
      </c>
      <c r="O163">
        <v>1</v>
      </c>
      <c r="P163">
        <v>3</v>
      </c>
      <c r="Q163" t="s">
        <v>80</v>
      </c>
    </row>
    <row r="164" spans="1:17" x14ac:dyDescent="0.35">
      <c r="A164">
        <v>19</v>
      </c>
      <c r="B164">
        <f>_xlfn.XLOOKUP(C164,'Rank Summary'!B:B,'Rank Summary'!A:A,"")</f>
        <v>6430545</v>
      </c>
      <c r="C164" t="s">
        <v>40</v>
      </c>
      <c r="D164" t="s">
        <v>314</v>
      </c>
      <c r="E164">
        <v>59.7</v>
      </c>
      <c r="F164">
        <v>5</v>
      </c>
      <c r="G164">
        <v>5</v>
      </c>
      <c r="H164">
        <v>4</v>
      </c>
      <c r="I164">
        <v>2080</v>
      </c>
      <c r="J164">
        <v>1.9</v>
      </c>
      <c r="K164" t="s">
        <v>80</v>
      </c>
      <c r="L164">
        <v>2</v>
      </c>
      <c r="M164">
        <v>6</v>
      </c>
      <c r="N164" t="s">
        <v>80</v>
      </c>
      <c r="O164">
        <v>1</v>
      </c>
      <c r="P164">
        <v>2.4</v>
      </c>
      <c r="Q164" t="s">
        <v>80</v>
      </c>
    </row>
    <row r="165" spans="1:17" x14ac:dyDescent="0.35">
      <c r="A165">
        <v>20</v>
      </c>
      <c r="B165">
        <f>_xlfn.XLOOKUP(C165,'Rank Summary'!B:B,'Rank Summary'!A:A,"")</f>
        <v>6440110</v>
      </c>
      <c r="C165" t="s">
        <v>43</v>
      </c>
      <c r="D165" t="s">
        <v>314</v>
      </c>
      <c r="E165">
        <v>59.5</v>
      </c>
      <c r="F165">
        <v>5</v>
      </c>
      <c r="G165">
        <v>1</v>
      </c>
      <c r="H165">
        <v>4</v>
      </c>
      <c r="I165">
        <v>1972</v>
      </c>
      <c r="J165">
        <v>2.6</v>
      </c>
      <c r="K165" t="s">
        <v>80</v>
      </c>
      <c r="L165">
        <v>2</v>
      </c>
      <c r="M165">
        <v>7</v>
      </c>
      <c r="N165" t="s">
        <v>80</v>
      </c>
      <c r="O165">
        <v>1</v>
      </c>
      <c r="P165">
        <v>1.8</v>
      </c>
      <c r="Q165" t="s">
        <v>80</v>
      </c>
    </row>
    <row r="166" spans="1:17" x14ac:dyDescent="0.35">
      <c r="A166">
        <v>29</v>
      </c>
      <c r="B166">
        <f>_xlfn.XLOOKUP(C166,'Rank Summary'!B:B,'Rank Summary'!A:A,"")</f>
        <v>6231900</v>
      </c>
      <c r="C166" t="s">
        <v>48</v>
      </c>
      <c r="D166" t="s">
        <v>314</v>
      </c>
      <c r="E166">
        <v>56.2</v>
      </c>
      <c r="F166">
        <v>5</v>
      </c>
      <c r="G166">
        <v>1</v>
      </c>
      <c r="H166">
        <v>4</v>
      </c>
      <c r="I166">
        <v>2657</v>
      </c>
      <c r="J166">
        <v>2.5</v>
      </c>
      <c r="K166" t="s">
        <v>80</v>
      </c>
      <c r="L166">
        <v>2</v>
      </c>
      <c r="M166">
        <v>7</v>
      </c>
      <c r="N166" t="s">
        <v>80</v>
      </c>
      <c r="O166">
        <v>1</v>
      </c>
      <c r="P166">
        <v>4.5</v>
      </c>
      <c r="Q166" t="s">
        <v>80</v>
      </c>
    </row>
    <row r="167" spans="1:17" x14ac:dyDescent="0.35">
      <c r="A167">
        <v>31</v>
      </c>
      <c r="B167">
        <f>_xlfn.XLOOKUP(C167,'Rank Summary'!B:B,'Rank Summary'!A:A,"")</f>
        <v>6630930</v>
      </c>
      <c r="C167" t="s">
        <v>55</v>
      </c>
      <c r="D167" t="s">
        <v>314</v>
      </c>
      <c r="E167">
        <v>55.9</v>
      </c>
      <c r="F167">
        <v>3</v>
      </c>
      <c r="G167">
        <v>5</v>
      </c>
      <c r="H167">
        <v>4</v>
      </c>
      <c r="I167">
        <v>4051</v>
      </c>
      <c r="J167">
        <v>2.2999999999999998</v>
      </c>
      <c r="K167" t="s">
        <v>80</v>
      </c>
      <c r="L167">
        <v>2</v>
      </c>
      <c r="M167">
        <v>7</v>
      </c>
      <c r="N167" t="s">
        <v>80</v>
      </c>
      <c r="O167">
        <v>1</v>
      </c>
      <c r="P167">
        <v>4.7</v>
      </c>
      <c r="Q167" t="s">
        <v>80</v>
      </c>
    </row>
    <row r="168" spans="1:17" x14ac:dyDescent="0.35">
      <c r="A168">
        <v>39</v>
      </c>
      <c r="B168">
        <f>_xlfn.XLOOKUP(C168,'Rank Summary'!B:B,'Rank Summary'!A:A,"")</f>
        <v>6860019</v>
      </c>
      <c r="C168" t="s">
        <v>0</v>
      </c>
      <c r="D168" t="s">
        <v>314</v>
      </c>
      <c r="E168">
        <v>54.5</v>
      </c>
      <c r="F168">
        <v>5</v>
      </c>
      <c r="G168">
        <v>5</v>
      </c>
      <c r="H168">
        <v>5</v>
      </c>
      <c r="I168">
        <v>1896</v>
      </c>
      <c r="J168">
        <v>3.2</v>
      </c>
      <c r="K168" t="s">
        <v>80</v>
      </c>
      <c r="L168">
        <v>2</v>
      </c>
      <c r="M168">
        <v>7</v>
      </c>
      <c r="N168" t="s">
        <v>88</v>
      </c>
      <c r="O168">
        <v>1</v>
      </c>
      <c r="P168">
        <v>2.4</v>
      </c>
      <c r="Q168" t="s">
        <v>80</v>
      </c>
    </row>
    <row r="169" spans="1:17" x14ac:dyDescent="0.35">
      <c r="A169">
        <v>41</v>
      </c>
      <c r="B169">
        <f>_xlfn.XLOOKUP(C169,'Rank Summary'!B:B,'Rank Summary'!A:A,"")</f>
        <v>6320180</v>
      </c>
      <c r="C169" t="s">
        <v>27</v>
      </c>
      <c r="D169" t="s">
        <v>314</v>
      </c>
      <c r="E169">
        <v>54.4</v>
      </c>
      <c r="F169">
        <v>3</v>
      </c>
      <c r="G169">
        <v>3</v>
      </c>
      <c r="H169">
        <v>5</v>
      </c>
      <c r="I169">
        <v>1864</v>
      </c>
      <c r="J169">
        <v>2.4</v>
      </c>
      <c r="K169" t="s">
        <v>80</v>
      </c>
      <c r="L169">
        <v>2</v>
      </c>
      <c r="M169">
        <v>7</v>
      </c>
      <c r="N169" t="s">
        <v>80</v>
      </c>
      <c r="O169">
        <v>1</v>
      </c>
      <c r="P169">
        <v>4.9000000000000004</v>
      </c>
      <c r="Q169" t="s">
        <v>80</v>
      </c>
    </row>
    <row r="170" spans="1:17" x14ac:dyDescent="0.35">
      <c r="A170">
        <v>1</v>
      </c>
      <c r="B170">
        <f>_xlfn.XLOOKUP(C170,'Rank Summary'!B:B,'Rank Summary'!A:A,"")</f>
        <v>6610451</v>
      </c>
      <c r="C170" t="s">
        <v>3</v>
      </c>
      <c r="D170" t="s">
        <v>315</v>
      </c>
      <c r="E170">
        <v>100</v>
      </c>
      <c r="F170">
        <v>5</v>
      </c>
      <c r="G170">
        <v>5</v>
      </c>
      <c r="H170">
        <v>5</v>
      </c>
      <c r="I170">
        <v>8264</v>
      </c>
      <c r="J170">
        <v>2.7</v>
      </c>
      <c r="K170" t="s">
        <v>80</v>
      </c>
      <c r="L170">
        <v>6</v>
      </c>
      <c r="M170">
        <v>8</v>
      </c>
      <c r="N170" t="s">
        <v>80</v>
      </c>
      <c r="O170">
        <v>1</v>
      </c>
      <c r="P170">
        <v>21.5</v>
      </c>
      <c r="Q170" t="s">
        <v>80</v>
      </c>
    </row>
    <row r="171" spans="1:17" x14ac:dyDescent="0.35">
      <c r="A171">
        <v>3</v>
      </c>
      <c r="B171">
        <f>_xlfn.XLOOKUP(C171,'Rank Summary'!B:B,'Rank Summary'!A:A,"")</f>
        <v>6930444</v>
      </c>
      <c r="C171" t="s">
        <v>33</v>
      </c>
      <c r="D171" t="s">
        <v>315</v>
      </c>
      <c r="E171">
        <v>92.1</v>
      </c>
      <c r="F171">
        <v>5</v>
      </c>
      <c r="G171">
        <v>5</v>
      </c>
      <c r="H171">
        <v>4</v>
      </c>
      <c r="I171">
        <v>9578</v>
      </c>
      <c r="J171">
        <v>2.6</v>
      </c>
      <c r="K171" t="s">
        <v>80</v>
      </c>
      <c r="L171">
        <v>6</v>
      </c>
      <c r="M171">
        <v>8</v>
      </c>
      <c r="N171" t="s">
        <v>80</v>
      </c>
      <c r="O171">
        <v>1</v>
      </c>
      <c r="P171">
        <v>3.3</v>
      </c>
      <c r="Q171" t="s">
        <v>80</v>
      </c>
    </row>
    <row r="172" spans="1:17" x14ac:dyDescent="0.35">
      <c r="A172">
        <v>4</v>
      </c>
      <c r="B172">
        <f>_xlfn.XLOOKUP(C172,'Rank Summary'!B:B,'Rank Summary'!A:A,"")</f>
        <v>6931755</v>
      </c>
      <c r="C172" t="s">
        <v>24</v>
      </c>
      <c r="D172" t="s">
        <v>315</v>
      </c>
      <c r="E172">
        <v>90</v>
      </c>
      <c r="F172">
        <v>5</v>
      </c>
      <c r="G172">
        <v>5</v>
      </c>
      <c r="H172">
        <v>5</v>
      </c>
      <c r="I172">
        <v>7009</v>
      </c>
      <c r="J172">
        <v>3.1</v>
      </c>
      <c r="K172" t="s">
        <v>80</v>
      </c>
      <c r="L172">
        <v>6</v>
      </c>
      <c r="M172">
        <v>8</v>
      </c>
      <c r="N172" t="s">
        <v>80</v>
      </c>
      <c r="O172">
        <v>1</v>
      </c>
      <c r="P172">
        <v>6</v>
      </c>
      <c r="Q172" t="s">
        <v>80</v>
      </c>
    </row>
    <row r="173" spans="1:17" x14ac:dyDescent="0.35">
      <c r="A173">
        <v>5</v>
      </c>
      <c r="B173">
        <f>_xlfn.XLOOKUP(C173,'Rank Summary'!B:B,'Rank Summary'!A:A,"")</f>
        <v>6410670</v>
      </c>
      <c r="C173" t="s">
        <v>21</v>
      </c>
      <c r="D173" t="s">
        <v>315</v>
      </c>
      <c r="E173">
        <v>89.1</v>
      </c>
      <c r="F173">
        <v>5</v>
      </c>
      <c r="G173">
        <v>5</v>
      </c>
      <c r="H173">
        <v>4</v>
      </c>
      <c r="I173">
        <v>5798</v>
      </c>
      <c r="J173">
        <v>2.2999999999999998</v>
      </c>
      <c r="K173" t="s">
        <v>80</v>
      </c>
      <c r="L173">
        <v>6</v>
      </c>
      <c r="M173">
        <v>8</v>
      </c>
      <c r="N173" t="s">
        <v>88</v>
      </c>
      <c r="O173">
        <v>1</v>
      </c>
      <c r="P173">
        <v>15.3</v>
      </c>
      <c r="Q173" t="s">
        <v>80</v>
      </c>
    </row>
    <row r="174" spans="1:17" x14ac:dyDescent="0.35">
      <c r="A174">
        <v>6</v>
      </c>
      <c r="B174">
        <f>_xlfn.XLOOKUP(C174,'Rank Summary'!B:B,'Rank Summary'!A:A,"")</f>
        <v>6212925</v>
      </c>
      <c r="C174" t="s">
        <v>37</v>
      </c>
      <c r="D174" t="s">
        <v>315</v>
      </c>
      <c r="E174">
        <v>88.6</v>
      </c>
      <c r="F174">
        <v>5</v>
      </c>
      <c r="G174">
        <v>5</v>
      </c>
      <c r="H174">
        <v>3</v>
      </c>
      <c r="I174">
        <v>16751</v>
      </c>
      <c r="J174">
        <v>2.2000000000000002</v>
      </c>
      <c r="K174" t="s">
        <v>80</v>
      </c>
      <c r="L174">
        <v>6</v>
      </c>
      <c r="M174">
        <v>8</v>
      </c>
      <c r="N174" t="s">
        <v>80</v>
      </c>
      <c r="O174">
        <v>1</v>
      </c>
      <c r="P174">
        <v>5.7</v>
      </c>
      <c r="Q174" t="s">
        <v>80</v>
      </c>
    </row>
    <row r="175" spans="1:17" x14ac:dyDescent="0.35">
      <c r="A175">
        <v>7</v>
      </c>
      <c r="B175">
        <f>_xlfn.XLOOKUP(C175,'Rank Summary'!B:B,'Rank Summary'!A:A,"")</f>
        <v>6320180</v>
      </c>
      <c r="C175" t="s">
        <v>27</v>
      </c>
      <c r="D175" t="s">
        <v>315</v>
      </c>
      <c r="E175">
        <v>85.7</v>
      </c>
      <c r="F175">
        <v>5</v>
      </c>
      <c r="G175">
        <v>5</v>
      </c>
      <c r="H175">
        <v>5</v>
      </c>
      <c r="I175">
        <v>3160</v>
      </c>
      <c r="J175">
        <v>2.4</v>
      </c>
      <c r="K175" t="s">
        <v>80</v>
      </c>
      <c r="L175">
        <v>6</v>
      </c>
      <c r="M175">
        <v>8</v>
      </c>
      <c r="N175" t="s">
        <v>80</v>
      </c>
      <c r="O175">
        <v>1</v>
      </c>
      <c r="P175">
        <v>17.399999999999999</v>
      </c>
      <c r="Q175" t="s">
        <v>80</v>
      </c>
    </row>
    <row r="176" spans="1:17" x14ac:dyDescent="0.35">
      <c r="A176">
        <v>8</v>
      </c>
      <c r="B176">
        <f>_xlfn.XLOOKUP(C176,'Rank Summary'!B:B,'Rank Summary'!A:A,"")</f>
        <v>6231900</v>
      </c>
      <c r="C176" t="s">
        <v>48</v>
      </c>
      <c r="D176" t="s">
        <v>315</v>
      </c>
      <c r="E176">
        <v>84.3</v>
      </c>
      <c r="F176">
        <v>5</v>
      </c>
      <c r="G176">
        <v>5</v>
      </c>
      <c r="H176">
        <v>4</v>
      </c>
      <c r="I176">
        <v>6631</v>
      </c>
      <c r="J176">
        <v>2.5</v>
      </c>
      <c r="K176" t="s">
        <v>80</v>
      </c>
      <c r="L176">
        <v>6</v>
      </c>
      <c r="M176">
        <v>8</v>
      </c>
      <c r="N176" t="s">
        <v>80</v>
      </c>
      <c r="O176">
        <v>1</v>
      </c>
      <c r="P176">
        <v>9.1</v>
      </c>
      <c r="Q176" t="s">
        <v>80</v>
      </c>
    </row>
    <row r="177" spans="1:17" x14ac:dyDescent="0.35">
      <c r="A177">
        <v>10</v>
      </c>
      <c r="B177">
        <f>_xlfn.XLOOKUP(C177,'Rank Summary'!B:B,'Rank Summary'!A:A,"")</f>
        <v>6210024</v>
      </c>
      <c r="C177" t="s">
        <v>34</v>
      </c>
      <c r="D177" t="s">
        <v>315</v>
      </c>
      <c r="E177">
        <v>81.2</v>
      </c>
      <c r="F177">
        <v>5</v>
      </c>
      <c r="G177">
        <v>5</v>
      </c>
      <c r="H177">
        <v>3</v>
      </c>
      <c r="I177">
        <v>17475</v>
      </c>
      <c r="J177">
        <v>3</v>
      </c>
      <c r="K177" t="s">
        <v>80</v>
      </c>
      <c r="L177">
        <v>6</v>
      </c>
      <c r="M177">
        <v>8</v>
      </c>
      <c r="N177" t="s">
        <v>80</v>
      </c>
      <c r="O177">
        <v>1</v>
      </c>
      <c r="P177">
        <v>7.8</v>
      </c>
      <c r="Q177" t="s">
        <v>80</v>
      </c>
    </row>
    <row r="178" spans="1:17" x14ac:dyDescent="0.35">
      <c r="A178">
        <v>11</v>
      </c>
      <c r="B178">
        <f>_xlfn.XLOOKUP(C178,'Rank Summary'!B:B,'Rank Summary'!A:A,"")</f>
        <v>6930043</v>
      </c>
      <c r="C178" t="s">
        <v>38</v>
      </c>
      <c r="D178" t="s">
        <v>315</v>
      </c>
      <c r="E178">
        <v>80.5</v>
      </c>
      <c r="F178">
        <v>5</v>
      </c>
      <c r="G178">
        <v>5</v>
      </c>
      <c r="H178">
        <v>5</v>
      </c>
      <c r="I178">
        <v>3540</v>
      </c>
      <c r="J178">
        <v>2.5</v>
      </c>
      <c r="K178" t="s">
        <v>80</v>
      </c>
      <c r="L178">
        <v>6</v>
      </c>
      <c r="M178">
        <v>8</v>
      </c>
      <c r="N178" t="s">
        <v>80</v>
      </c>
      <c r="O178">
        <v>1</v>
      </c>
      <c r="P178">
        <v>10.5</v>
      </c>
      <c r="Q178" t="s">
        <v>80</v>
      </c>
    </row>
    <row r="179" spans="1:17" x14ac:dyDescent="0.35">
      <c r="A179">
        <v>12</v>
      </c>
      <c r="B179">
        <f>_xlfn.XLOOKUP(C179,'Rank Summary'!B:B,'Rank Summary'!A:A,"")</f>
        <v>6860019</v>
      </c>
      <c r="C179" t="s">
        <v>0</v>
      </c>
      <c r="D179" t="s">
        <v>315</v>
      </c>
      <c r="E179">
        <v>80.400000000000006</v>
      </c>
      <c r="F179">
        <v>5</v>
      </c>
      <c r="G179">
        <v>5</v>
      </c>
      <c r="H179">
        <v>5</v>
      </c>
      <c r="I179">
        <v>4165</v>
      </c>
      <c r="J179">
        <v>3.2</v>
      </c>
      <c r="K179" t="s">
        <v>80</v>
      </c>
      <c r="L179">
        <v>5</v>
      </c>
      <c r="M179">
        <v>8</v>
      </c>
      <c r="N179" t="s">
        <v>88</v>
      </c>
      <c r="O179">
        <v>1</v>
      </c>
      <c r="P179">
        <v>3</v>
      </c>
      <c r="Q179" t="s">
        <v>80</v>
      </c>
    </row>
    <row r="180" spans="1:17" x14ac:dyDescent="0.35">
      <c r="A180">
        <v>12</v>
      </c>
      <c r="B180">
        <f>_xlfn.XLOOKUP(C180,'Rank Summary'!B:B,'Rank Summary'!A:A,"")</f>
        <v>6932330</v>
      </c>
      <c r="C180" t="s">
        <v>46</v>
      </c>
      <c r="D180" t="s">
        <v>315</v>
      </c>
      <c r="E180">
        <v>80.400000000000006</v>
      </c>
      <c r="F180">
        <v>5</v>
      </c>
      <c r="G180">
        <v>5</v>
      </c>
      <c r="H180">
        <v>4</v>
      </c>
      <c r="I180">
        <v>4226</v>
      </c>
      <c r="J180">
        <v>2.6</v>
      </c>
      <c r="K180" t="s">
        <v>80</v>
      </c>
      <c r="L180">
        <v>6</v>
      </c>
      <c r="M180">
        <v>8</v>
      </c>
      <c r="N180" t="s">
        <v>80</v>
      </c>
      <c r="O180">
        <v>1</v>
      </c>
      <c r="P180">
        <v>3.3</v>
      </c>
      <c r="Q180" t="s">
        <v>80</v>
      </c>
    </row>
    <row r="181" spans="1:17" x14ac:dyDescent="0.35">
      <c r="A181">
        <v>14</v>
      </c>
      <c r="B181">
        <f>_xlfn.XLOOKUP(C181,'Rank Summary'!B:B,'Rank Summary'!A:A,"")</f>
        <v>6430545</v>
      </c>
      <c r="C181" t="s">
        <v>40</v>
      </c>
      <c r="D181" t="s">
        <v>315</v>
      </c>
      <c r="E181">
        <v>80</v>
      </c>
      <c r="F181">
        <v>5</v>
      </c>
      <c r="G181">
        <v>5</v>
      </c>
      <c r="H181">
        <v>4</v>
      </c>
      <c r="I181">
        <v>4806</v>
      </c>
      <c r="J181">
        <v>1.9</v>
      </c>
      <c r="K181" t="s">
        <v>80</v>
      </c>
      <c r="L181">
        <v>6</v>
      </c>
      <c r="M181">
        <v>7</v>
      </c>
      <c r="N181" t="s">
        <v>80</v>
      </c>
      <c r="O181">
        <v>1</v>
      </c>
      <c r="P181">
        <v>1.8</v>
      </c>
      <c r="Q181" t="s">
        <v>80</v>
      </c>
    </row>
    <row r="182" spans="1:17" x14ac:dyDescent="0.35">
      <c r="A182">
        <v>15</v>
      </c>
      <c r="B182">
        <f>_xlfn.XLOOKUP(C182,'Rank Summary'!B:B,'Rank Summary'!A:A,"")</f>
        <v>6440110</v>
      </c>
      <c r="C182" t="s">
        <v>43</v>
      </c>
      <c r="D182" t="s">
        <v>315</v>
      </c>
      <c r="E182">
        <v>79.7</v>
      </c>
      <c r="F182">
        <v>5</v>
      </c>
      <c r="G182">
        <v>5</v>
      </c>
      <c r="H182">
        <v>4</v>
      </c>
      <c r="I182">
        <v>4968</v>
      </c>
      <c r="J182">
        <v>2.6</v>
      </c>
      <c r="K182" t="s">
        <v>80</v>
      </c>
      <c r="L182">
        <v>6</v>
      </c>
      <c r="M182">
        <v>8</v>
      </c>
      <c r="N182" t="s">
        <v>80</v>
      </c>
      <c r="O182">
        <v>1</v>
      </c>
      <c r="P182">
        <v>5.5</v>
      </c>
      <c r="Q182" t="s">
        <v>80</v>
      </c>
    </row>
    <row r="183" spans="1:17" x14ac:dyDescent="0.35">
      <c r="A183">
        <v>16</v>
      </c>
      <c r="B183">
        <f>_xlfn.XLOOKUP(C183,'Rank Summary'!B:B,'Rank Summary'!A:A,"")</f>
        <v>6140430</v>
      </c>
      <c r="C183" t="s">
        <v>30</v>
      </c>
      <c r="D183" t="s">
        <v>315</v>
      </c>
      <c r="E183">
        <v>78</v>
      </c>
      <c r="F183">
        <v>5</v>
      </c>
      <c r="G183">
        <v>5</v>
      </c>
      <c r="H183">
        <v>4</v>
      </c>
      <c r="I183">
        <v>7710</v>
      </c>
      <c r="J183">
        <v>2.6</v>
      </c>
      <c r="K183" t="s">
        <v>80</v>
      </c>
      <c r="L183">
        <v>6</v>
      </c>
      <c r="M183">
        <v>8</v>
      </c>
      <c r="N183" t="s">
        <v>80</v>
      </c>
      <c r="O183">
        <v>1</v>
      </c>
      <c r="P183">
        <v>8.5</v>
      </c>
      <c r="Q183" t="s">
        <v>80</v>
      </c>
    </row>
    <row r="184" spans="1:17" x14ac:dyDescent="0.35">
      <c r="A184">
        <v>17</v>
      </c>
      <c r="B184">
        <f>_xlfn.XLOOKUP(C184,'Rank Summary'!B:B,'Rank Summary'!A:A,"")</f>
        <v>6521060</v>
      </c>
      <c r="C184" t="s">
        <v>60</v>
      </c>
      <c r="D184" t="s">
        <v>315</v>
      </c>
      <c r="E184">
        <v>77.5</v>
      </c>
      <c r="F184">
        <v>5</v>
      </c>
      <c r="G184">
        <v>5</v>
      </c>
      <c r="H184">
        <v>4</v>
      </c>
      <c r="I184">
        <v>4880</v>
      </c>
      <c r="J184">
        <v>2.2000000000000002</v>
      </c>
      <c r="K184" t="s">
        <v>80</v>
      </c>
      <c r="L184">
        <v>6</v>
      </c>
      <c r="M184">
        <v>8</v>
      </c>
      <c r="N184" t="s">
        <v>80</v>
      </c>
      <c r="O184">
        <v>1</v>
      </c>
      <c r="P184">
        <v>6.8</v>
      </c>
      <c r="Q184" t="s">
        <v>80</v>
      </c>
    </row>
    <row r="185" spans="1:17" x14ac:dyDescent="0.35">
      <c r="A185">
        <v>19</v>
      </c>
      <c r="B185">
        <f>_xlfn.XLOOKUP(C185,'Rank Summary'!B:B,'Rank Summary'!A:A,"")</f>
        <v>6741960</v>
      </c>
      <c r="C185" t="s">
        <v>52</v>
      </c>
      <c r="D185" t="s">
        <v>315</v>
      </c>
      <c r="E185">
        <v>76.900000000000006</v>
      </c>
      <c r="F185">
        <v>5</v>
      </c>
      <c r="G185">
        <v>5</v>
      </c>
      <c r="H185">
        <v>4</v>
      </c>
      <c r="I185">
        <v>7173</v>
      </c>
      <c r="J185">
        <v>2</v>
      </c>
      <c r="K185" t="s">
        <v>80</v>
      </c>
      <c r="L185">
        <v>6</v>
      </c>
      <c r="M185">
        <v>8</v>
      </c>
      <c r="N185" t="s">
        <v>88</v>
      </c>
      <c r="O185">
        <v>1</v>
      </c>
      <c r="P185">
        <v>0.5</v>
      </c>
      <c r="Q185" t="s">
        <v>80</v>
      </c>
    </row>
    <row r="186" spans="1:17" x14ac:dyDescent="0.35">
      <c r="A186">
        <v>20</v>
      </c>
      <c r="B186">
        <f>_xlfn.XLOOKUP(C186,'Rank Summary'!B:B,'Rank Summary'!A:A,"")</f>
        <v>6213140</v>
      </c>
      <c r="C186" t="s">
        <v>58</v>
      </c>
      <c r="D186" t="s">
        <v>315</v>
      </c>
      <c r="E186">
        <v>76.5</v>
      </c>
      <c r="F186">
        <v>5</v>
      </c>
      <c r="G186">
        <v>5</v>
      </c>
      <c r="H186">
        <v>3</v>
      </c>
      <c r="I186">
        <v>8138</v>
      </c>
      <c r="J186">
        <v>2.2999999999999998</v>
      </c>
      <c r="K186" t="s">
        <v>80</v>
      </c>
      <c r="L186">
        <v>5</v>
      </c>
      <c r="M186">
        <v>8</v>
      </c>
      <c r="N186" t="s">
        <v>80</v>
      </c>
      <c r="O186">
        <v>1</v>
      </c>
      <c r="P186">
        <v>4</v>
      </c>
      <c r="Q186" t="s">
        <v>80</v>
      </c>
    </row>
    <row r="187" spans="1:17" x14ac:dyDescent="0.35">
      <c r="A187">
        <v>23</v>
      </c>
      <c r="B187">
        <f>_xlfn.XLOOKUP(C187,'Rank Summary'!B:B,'Rank Summary'!A:A,"")</f>
        <v>6140215</v>
      </c>
      <c r="C187" t="s">
        <v>51</v>
      </c>
      <c r="D187" t="s">
        <v>315</v>
      </c>
      <c r="E187">
        <v>74.3</v>
      </c>
      <c r="F187">
        <v>5</v>
      </c>
      <c r="G187">
        <v>5</v>
      </c>
      <c r="H187">
        <v>4</v>
      </c>
      <c r="I187">
        <v>5858</v>
      </c>
      <c r="J187">
        <v>2.2999999999999998</v>
      </c>
      <c r="K187" t="s">
        <v>80</v>
      </c>
      <c r="L187">
        <v>6</v>
      </c>
      <c r="M187">
        <v>8</v>
      </c>
      <c r="N187" t="s">
        <v>80</v>
      </c>
      <c r="O187">
        <v>1</v>
      </c>
      <c r="P187">
        <v>5.9</v>
      </c>
      <c r="Q187" t="s">
        <v>80</v>
      </c>
    </row>
    <row r="188" spans="1:17" x14ac:dyDescent="0.35">
      <c r="A188">
        <v>25</v>
      </c>
      <c r="B188">
        <f>_xlfn.XLOOKUP(C188,'Rank Summary'!B:B,'Rank Summary'!A:A,"")</f>
        <v>6630930</v>
      </c>
      <c r="C188" t="s">
        <v>55</v>
      </c>
      <c r="D188" t="s">
        <v>315</v>
      </c>
      <c r="E188">
        <v>73.099999999999994</v>
      </c>
      <c r="F188">
        <v>5</v>
      </c>
      <c r="G188">
        <v>5</v>
      </c>
      <c r="H188">
        <v>4</v>
      </c>
      <c r="I188">
        <v>5974</v>
      </c>
      <c r="J188">
        <v>2.2999999999999998</v>
      </c>
      <c r="K188" t="s">
        <v>80</v>
      </c>
      <c r="L188">
        <v>6</v>
      </c>
      <c r="M188">
        <v>8</v>
      </c>
      <c r="N188" t="s">
        <v>80</v>
      </c>
      <c r="O188">
        <v>1</v>
      </c>
      <c r="P188">
        <v>5.4</v>
      </c>
      <c r="Q188" t="s">
        <v>80</v>
      </c>
    </row>
    <row r="189" spans="1:17" x14ac:dyDescent="0.35">
      <c r="A189">
        <v>28</v>
      </c>
      <c r="B189">
        <f>_xlfn.XLOOKUP(C189,'Rank Summary'!B:B,'Rank Summary'!A:A,"")</f>
        <v>6430985</v>
      </c>
      <c r="C189" t="s">
        <v>59</v>
      </c>
      <c r="D189" t="s">
        <v>315</v>
      </c>
      <c r="E189">
        <v>71.400000000000006</v>
      </c>
      <c r="F189">
        <v>5</v>
      </c>
      <c r="G189">
        <v>5</v>
      </c>
      <c r="H189">
        <v>4</v>
      </c>
      <c r="I189">
        <v>3034</v>
      </c>
      <c r="J189">
        <v>2</v>
      </c>
      <c r="K189" t="s">
        <v>80</v>
      </c>
      <c r="L189">
        <v>5</v>
      </c>
      <c r="M189">
        <v>8</v>
      </c>
      <c r="N189" t="s">
        <v>80</v>
      </c>
      <c r="O189">
        <v>1</v>
      </c>
      <c r="P189">
        <v>0.8</v>
      </c>
      <c r="Q189" t="s">
        <v>80</v>
      </c>
    </row>
    <row r="190" spans="1:17" x14ac:dyDescent="0.35">
      <c r="A190">
        <v>1</v>
      </c>
      <c r="B190">
        <f>_xlfn.XLOOKUP(C190,'Rank Summary'!B:B,'Rank Summary'!A:A,"")</f>
        <v>6610451</v>
      </c>
      <c r="C190" t="s">
        <v>3</v>
      </c>
      <c r="D190" t="s">
        <v>316</v>
      </c>
      <c r="E190">
        <v>100</v>
      </c>
      <c r="F190">
        <v>5</v>
      </c>
      <c r="G190">
        <v>5</v>
      </c>
      <c r="H190">
        <v>5</v>
      </c>
      <c r="I190">
        <v>1424</v>
      </c>
      <c r="J190">
        <v>2.7</v>
      </c>
      <c r="K190" t="s">
        <v>80</v>
      </c>
      <c r="L190">
        <v>6</v>
      </c>
      <c r="M190">
        <v>9</v>
      </c>
      <c r="N190" t="s">
        <v>80</v>
      </c>
      <c r="O190">
        <v>1</v>
      </c>
      <c r="P190">
        <v>24.2</v>
      </c>
      <c r="Q190" t="s">
        <v>80</v>
      </c>
    </row>
    <row r="191" spans="1:17" x14ac:dyDescent="0.35">
      <c r="A191">
        <v>2</v>
      </c>
      <c r="B191">
        <f>_xlfn.XLOOKUP(C191,'Rank Summary'!B:B,'Rank Summary'!A:A,"")</f>
        <v>6410670</v>
      </c>
      <c r="C191" t="s">
        <v>21</v>
      </c>
      <c r="D191" t="s">
        <v>316</v>
      </c>
      <c r="E191">
        <v>93.1</v>
      </c>
      <c r="F191">
        <v>5</v>
      </c>
      <c r="G191">
        <v>5</v>
      </c>
      <c r="H191">
        <v>4</v>
      </c>
      <c r="I191">
        <v>1538</v>
      </c>
      <c r="J191">
        <v>2.2999999999999998</v>
      </c>
      <c r="K191" t="s">
        <v>80</v>
      </c>
      <c r="L191">
        <v>6</v>
      </c>
      <c r="M191">
        <v>9</v>
      </c>
      <c r="N191" t="s">
        <v>88</v>
      </c>
      <c r="O191">
        <v>1</v>
      </c>
      <c r="P191">
        <v>29.7</v>
      </c>
      <c r="Q191" t="s">
        <v>80</v>
      </c>
    </row>
    <row r="192" spans="1:17" x14ac:dyDescent="0.35">
      <c r="A192">
        <v>5</v>
      </c>
      <c r="B192">
        <f>_xlfn.XLOOKUP(C192,'Rank Summary'!B:B,'Rank Summary'!A:A,"")</f>
        <v>6320180</v>
      </c>
      <c r="C192" t="s">
        <v>27</v>
      </c>
      <c r="D192" t="s">
        <v>316</v>
      </c>
      <c r="E192">
        <v>82.8</v>
      </c>
      <c r="F192">
        <v>5</v>
      </c>
      <c r="G192">
        <v>5</v>
      </c>
      <c r="H192">
        <v>5</v>
      </c>
      <c r="I192">
        <v>1049</v>
      </c>
      <c r="J192">
        <v>2.4</v>
      </c>
      <c r="K192" t="s">
        <v>80</v>
      </c>
      <c r="L192">
        <v>6</v>
      </c>
      <c r="M192">
        <v>9</v>
      </c>
      <c r="N192" t="s">
        <v>80</v>
      </c>
      <c r="O192">
        <v>1</v>
      </c>
      <c r="P192">
        <v>19.899999999999999</v>
      </c>
      <c r="Q192" t="s">
        <v>80</v>
      </c>
    </row>
    <row r="193" spans="1:17" x14ac:dyDescent="0.35">
      <c r="A193">
        <v>6</v>
      </c>
      <c r="B193">
        <f>_xlfn.XLOOKUP(C193,'Rank Summary'!B:B,'Rank Summary'!A:A,"")</f>
        <v>6210024</v>
      </c>
      <c r="C193" t="s">
        <v>34</v>
      </c>
      <c r="D193" t="s">
        <v>316</v>
      </c>
      <c r="E193">
        <v>81.400000000000006</v>
      </c>
      <c r="F193">
        <v>5</v>
      </c>
      <c r="G193">
        <v>5</v>
      </c>
      <c r="H193">
        <v>3</v>
      </c>
      <c r="I193">
        <v>2111</v>
      </c>
      <c r="J193">
        <v>3</v>
      </c>
      <c r="K193" t="s">
        <v>80</v>
      </c>
      <c r="L193">
        <v>6</v>
      </c>
      <c r="M193">
        <v>9</v>
      </c>
      <c r="N193" t="s">
        <v>80</v>
      </c>
      <c r="O193">
        <v>1</v>
      </c>
      <c r="P193">
        <v>6.2</v>
      </c>
      <c r="Q193" t="s">
        <v>80</v>
      </c>
    </row>
    <row r="194" spans="1:17" x14ac:dyDescent="0.35">
      <c r="A194">
        <v>7</v>
      </c>
      <c r="B194">
        <f>_xlfn.XLOOKUP(C194,'Rank Summary'!B:B,'Rank Summary'!A:A,"")</f>
        <v>6930444</v>
      </c>
      <c r="C194" t="s">
        <v>33</v>
      </c>
      <c r="D194" t="s">
        <v>316</v>
      </c>
      <c r="E194">
        <v>80.3</v>
      </c>
      <c r="F194">
        <v>5</v>
      </c>
      <c r="G194">
        <v>5</v>
      </c>
      <c r="H194">
        <v>4</v>
      </c>
      <c r="I194">
        <v>1063</v>
      </c>
      <c r="J194">
        <v>2.6</v>
      </c>
      <c r="K194" t="s">
        <v>80</v>
      </c>
      <c r="L194">
        <v>6</v>
      </c>
      <c r="M194">
        <v>9</v>
      </c>
      <c r="N194" t="s">
        <v>80</v>
      </c>
      <c r="O194">
        <v>1</v>
      </c>
      <c r="P194">
        <v>1.2</v>
      </c>
      <c r="Q194" t="s">
        <v>80</v>
      </c>
    </row>
    <row r="195" spans="1:17" x14ac:dyDescent="0.35">
      <c r="A195">
        <v>8</v>
      </c>
      <c r="B195">
        <f>_xlfn.XLOOKUP(C195,'Rank Summary'!B:B,'Rank Summary'!A:A,"")</f>
        <v>6931755</v>
      </c>
      <c r="C195" t="s">
        <v>24</v>
      </c>
      <c r="D195" t="s">
        <v>316</v>
      </c>
      <c r="E195">
        <v>79.8</v>
      </c>
      <c r="F195">
        <v>5</v>
      </c>
      <c r="G195">
        <v>5</v>
      </c>
      <c r="H195">
        <v>5</v>
      </c>
      <c r="I195">
        <v>783</v>
      </c>
      <c r="J195">
        <v>3.1</v>
      </c>
      <c r="K195" t="s">
        <v>80</v>
      </c>
      <c r="L195">
        <v>6</v>
      </c>
      <c r="M195">
        <v>9</v>
      </c>
      <c r="N195" t="s">
        <v>80</v>
      </c>
      <c r="O195">
        <v>1</v>
      </c>
      <c r="P195">
        <v>10.5</v>
      </c>
      <c r="Q195" t="s">
        <v>80</v>
      </c>
    </row>
    <row r="196" spans="1:17" x14ac:dyDescent="0.35">
      <c r="A196">
        <v>9</v>
      </c>
      <c r="B196">
        <f>_xlfn.XLOOKUP(C196,'Rank Summary'!B:B,'Rank Summary'!A:A,"")</f>
        <v>6212925</v>
      </c>
      <c r="C196" t="s">
        <v>37</v>
      </c>
      <c r="D196" t="s">
        <v>316</v>
      </c>
      <c r="E196">
        <v>78.7</v>
      </c>
      <c r="F196">
        <v>5</v>
      </c>
      <c r="G196">
        <v>5</v>
      </c>
      <c r="H196">
        <v>3</v>
      </c>
      <c r="I196">
        <v>1783</v>
      </c>
      <c r="J196">
        <v>2.2000000000000002</v>
      </c>
      <c r="K196" t="s">
        <v>80</v>
      </c>
      <c r="L196">
        <v>6</v>
      </c>
      <c r="M196">
        <v>9</v>
      </c>
      <c r="N196" t="s">
        <v>80</v>
      </c>
      <c r="O196">
        <v>1</v>
      </c>
      <c r="P196">
        <v>5.6</v>
      </c>
      <c r="Q196" t="s">
        <v>80</v>
      </c>
    </row>
    <row r="197" spans="1:17" x14ac:dyDescent="0.35">
      <c r="A197">
        <v>11</v>
      </c>
      <c r="B197">
        <f>_xlfn.XLOOKUP(C197,'Rank Summary'!B:B,'Rank Summary'!A:A,"")</f>
        <v>6430545</v>
      </c>
      <c r="C197" t="s">
        <v>40</v>
      </c>
      <c r="D197" t="s">
        <v>316</v>
      </c>
      <c r="E197">
        <v>76.7</v>
      </c>
      <c r="F197">
        <v>5</v>
      </c>
      <c r="G197">
        <v>5</v>
      </c>
      <c r="H197">
        <v>4</v>
      </c>
      <c r="I197">
        <v>1389</v>
      </c>
      <c r="J197">
        <v>1.9</v>
      </c>
      <c r="K197" t="s">
        <v>80</v>
      </c>
      <c r="L197">
        <v>6</v>
      </c>
      <c r="M197">
        <v>8</v>
      </c>
      <c r="N197" t="s">
        <v>80</v>
      </c>
      <c r="O197">
        <v>1</v>
      </c>
      <c r="P197">
        <v>3</v>
      </c>
      <c r="Q197" t="s">
        <v>80</v>
      </c>
    </row>
    <row r="198" spans="1:17" x14ac:dyDescent="0.35">
      <c r="A198">
        <v>12</v>
      </c>
      <c r="B198">
        <f>_xlfn.XLOOKUP(C198,'Rank Summary'!B:B,'Rank Summary'!A:A,"")</f>
        <v>6930043</v>
      </c>
      <c r="C198" t="s">
        <v>38</v>
      </c>
      <c r="D198" t="s">
        <v>316</v>
      </c>
      <c r="E198">
        <v>75.400000000000006</v>
      </c>
      <c r="F198">
        <v>5</v>
      </c>
      <c r="G198">
        <v>5</v>
      </c>
      <c r="H198">
        <v>5</v>
      </c>
      <c r="I198">
        <v>738</v>
      </c>
      <c r="J198">
        <v>2.5</v>
      </c>
      <c r="K198" t="s">
        <v>80</v>
      </c>
      <c r="L198">
        <v>6</v>
      </c>
      <c r="M198">
        <v>9</v>
      </c>
      <c r="N198" t="s">
        <v>80</v>
      </c>
      <c r="O198">
        <v>1</v>
      </c>
      <c r="P198">
        <v>9.1</v>
      </c>
      <c r="Q198" t="s">
        <v>80</v>
      </c>
    </row>
    <row r="199" spans="1:17" x14ac:dyDescent="0.35">
      <c r="A199">
        <v>13</v>
      </c>
      <c r="B199">
        <f>_xlfn.XLOOKUP(C199,'Rank Summary'!B:B,'Rank Summary'!A:A,"")</f>
        <v>6440110</v>
      </c>
      <c r="C199" t="s">
        <v>43</v>
      </c>
      <c r="D199" t="s">
        <v>316</v>
      </c>
      <c r="E199">
        <v>74.900000000000006</v>
      </c>
      <c r="F199">
        <v>5</v>
      </c>
      <c r="G199">
        <v>5</v>
      </c>
      <c r="H199">
        <v>4</v>
      </c>
      <c r="I199">
        <v>954</v>
      </c>
      <c r="J199">
        <v>2.6</v>
      </c>
      <c r="K199" t="s">
        <v>80</v>
      </c>
      <c r="L199">
        <v>6</v>
      </c>
      <c r="M199">
        <v>9</v>
      </c>
      <c r="N199" t="s">
        <v>80</v>
      </c>
      <c r="O199">
        <v>1</v>
      </c>
      <c r="P199">
        <v>7.1</v>
      </c>
      <c r="Q199" t="s">
        <v>80</v>
      </c>
    </row>
    <row r="200" spans="1:17" x14ac:dyDescent="0.35">
      <c r="A200">
        <v>14</v>
      </c>
      <c r="B200">
        <f>_xlfn.XLOOKUP(C200,'Rank Summary'!B:B,'Rank Summary'!A:A,"")</f>
        <v>6521060</v>
      </c>
      <c r="C200" t="s">
        <v>60</v>
      </c>
      <c r="D200" t="s">
        <v>316</v>
      </c>
      <c r="E200">
        <v>73</v>
      </c>
      <c r="F200">
        <v>5</v>
      </c>
      <c r="G200">
        <v>5</v>
      </c>
      <c r="H200">
        <v>4</v>
      </c>
      <c r="I200">
        <v>1089</v>
      </c>
      <c r="J200">
        <v>2.2000000000000002</v>
      </c>
      <c r="K200" t="s">
        <v>80</v>
      </c>
      <c r="L200">
        <v>6</v>
      </c>
      <c r="M200">
        <v>9</v>
      </c>
      <c r="N200" t="s">
        <v>80</v>
      </c>
      <c r="O200">
        <v>1</v>
      </c>
      <c r="P200">
        <v>8.3000000000000007</v>
      </c>
      <c r="Q200" t="s">
        <v>80</v>
      </c>
    </row>
    <row r="201" spans="1:17" x14ac:dyDescent="0.35">
      <c r="A201">
        <v>15</v>
      </c>
      <c r="B201">
        <f>_xlfn.XLOOKUP(C201,'Rank Summary'!B:B,'Rank Summary'!A:A,"")</f>
        <v>6860019</v>
      </c>
      <c r="C201" t="s">
        <v>0</v>
      </c>
      <c r="D201" t="s">
        <v>316</v>
      </c>
      <c r="E201">
        <v>70.7</v>
      </c>
      <c r="F201">
        <v>5</v>
      </c>
      <c r="G201">
        <v>5</v>
      </c>
      <c r="H201">
        <v>5</v>
      </c>
      <c r="I201">
        <v>714</v>
      </c>
      <c r="J201">
        <v>3.2</v>
      </c>
      <c r="K201" t="s">
        <v>80</v>
      </c>
      <c r="L201">
        <v>6</v>
      </c>
      <c r="M201">
        <v>8</v>
      </c>
      <c r="N201" t="s">
        <v>88</v>
      </c>
      <c r="O201">
        <v>1</v>
      </c>
      <c r="P201">
        <v>3.5</v>
      </c>
      <c r="Q201" t="s">
        <v>80</v>
      </c>
    </row>
    <row r="202" spans="1:17" x14ac:dyDescent="0.35">
      <c r="A202">
        <v>16</v>
      </c>
      <c r="B202">
        <f>_xlfn.XLOOKUP(C202,'Rank Summary'!B:B,'Rank Summary'!A:A,"")</f>
        <v>6213140</v>
      </c>
      <c r="C202" t="s">
        <v>58</v>
      </c>
      <c r="D202" t="s">
        <v>316</v>
      </c>
      <c r="E202">
        <v>69.599999999999994</v>
      </c>
      <c r="F202">
        <v>5</v>
      </c>
      <c r="G202">
        <v>5</v>
      </c>
      <c r="H202">
        <v>3</v>
      </c>
      <c r="I202">
        <v>1385</v>
      </c>
      <c r="J202">
        <v>2.2999999999999998</v>
      </c>
      <c r="K202" t="s">
        <v>80</v>
      </c>
      <c r="L202">
        <v>6</v>
      </c>
      <c r="M202">
        <v>9</v>
      </c>
      <c r="N202" t="s">
        <v>80</v>
      </c>
      <c r="O202">
        <v>1</v>
      </c>
      <c r="P202">
        <v>4.2</v>
      </c>
      <c r="Q202" t="s">
        <v>80</v>
      </c>
    </row>
    <row r="203" spans="1:17" x14ac:dyDescent="0.35">
      <c r="A203">
        <v>17</v>
      </c>
      <c r="B203">
        <f>_xlfn.XLOOKUP(C203,'Rank Summary'!B:B,'Rank Summary'!A:A,"")</f>
        <v>6231900</v>
      </c>
      <c r="C203" t="s">
        <v>48</v>
      </c>
      <c r="D203" t="s">
        <v>316</v>
      </c>
      <c r="E203">
        <v>69</v>
      </c>
      <c r="F203">
        <v>5</v>
      </c>
      <c r="G203">
        <v>5</v>
      </c>
      <c r="H203">
        <v>4</v>
      </c>
      <c r="I203">
        <v>1060</v>
      </c>
      <c r="J203">
        <v>2.5</v>
      </c>
      <c r="K203" t="s">
        <v>80</v>
      </c>
      <c r="L203">
        <v>6</v>
      </c>
      <c r="M203">
        <v>9</v>
      </c>
      <c r="N203" t="s">
        <v>80</v>
      </c>
      <c r="O203">
        <v>1</v>
      </c>
      <c r="P203">
        <v>3.2</v>
      </c>
      <c r="Q203" t="s">
        <v>80</v>
      </c>
    </row>
    <row r="204" spans="1:17" x14ac:dyDescent="0.35">
      <c r="A204">
        <v>19</v>
      </c>
      <c r="B204">
        <f>_xlfn.XLOOKUP(C204,'Rank Summary'!B:B,'Rank Summary'!A:A,"")</f>
        <v>6140215</v>
      </c>
      <c r="C204" t="s">
        <v>51</v>
      </c>
      <c r="D204" t="s">
        <v>316</v>
      </c>
      <c r="E204">
        <v>67.5</v>
      </c>
      <c r="F204">
        <v>5</v>
      </c>
      <c r="G204">
        <v>5</v>
      </c>
      <c r="H204">
        <v>4</v>
      </c>
      <c r="I204">
        <v>884</v>
      </c>
      <c r="J204">
        <v>2.2999999999999998</v>
      </c>
      <c r="K204" t="s">
        <v>80</v>
      </c>
      <c r="L204">
        <v>6</v>
      </c>
      <c r="M204">
        <v>9</v>
      </c>
      <c r="N204" t="s">
        <v>80</v>
      </c>
      <c r="O204">
        <v>1</v>
      </c>
      <c r="P204">
        <v>2.2000000000000002</v>
      </c>
      <c r="Q204" t="s">
        <v>80</v>
      </c>
    </row>
    <row r="205" spans="1:17" x14ac:dyDescent="0.35">
      <c r="A205">
        <v>20</v>
      </c>
      <c r="B205">
        <f>_xlfn.XLOOKUP(C205,'Rank Summary'!B:B,'Rank Summary'!A:A,"")</f>
        <v>6932330</v>
      </c>
      <c r="C205" t="s">
        <v>46</v>
      </c>
      <c r="D205" t="s">
        <v>316</v>
      </c>
      <c r="E205">
        <v>66.5</v>
      </c>
      <c r="F205">
        <v>4</v>
      </c>
      <c r="G205">
        <v>5</v>
      </c>
      <c r="H205">
        <v>4</v>
      </c>
      <c r="I205">
        <v>660</v>
      </c>
      <c r="J205">
        <v>2.6</v>
      </c>
      <c r="K205" t="s">
        <v>80</v>
      </c>
      <c r="L205">
        <v>6</v>
      </c>
      <c r="M205">
        <v>9</v>
      </c>
      <c r="N205" t="s">
        <v>80</v>
      </c>
      <c r="O205">
        <v>1</v>
      </c>
      <c r="P205">
        <v>3.6</v>
      </c>
      <c r="Q205" t="s">
        <v>80</v>
      </c>
    </row>
    <row r="206" spans="1:17" x14ac:dyDescent="0.35">
      <c r="A206">
        <v>29</v>
      </c>
      <c r="B206">
        <f>_xlfn.XLOOKUP(C206,'Rank Summary'!B:B,'Rank Summary'!A:A,"")</f>
        <v>6741960</v>
      </c>
      <c r="C206" t="s">
        <v>52</v>
      </c>
      <c r="D206" t="s">
        <v>316</v>
      </c>
      <c r="E206">
        <v>64.3</v>
      </c>
      <c r="F206">
        <v>5</v>
      </c>
      <c r="G206">
        <v>5</v>
      </c>
      <c r="H206">
        <v>4</v>
      </c>
      <c r="I206">
        <v>943</v>
      </c>
      <c r="J206">
        <v>2</v>
      </c>
      <c r="K206" t="s">
        <v>80</v>
      </c>
      <c r="L206">
        <v>6</v>
      </c>
      <c r="M206">
        <v>8</v>
      </c>
      <c r="N206" t="s">
        <v>88</v>
      </c>
      <c r="O206">
        <v>1</v>
      </c>
      <c r="P206">
        <v>1.8</v>
      </c>
      <c r="Q206" t="s">
        <v>80</v>
      </c>
    </row>
    <row r="207" spans="1:17" x14ac:dyDescent="0.35">
      <c r="A207">
        <v>38</v>
      </c>
      <c r="B207">
        <f>_xlfn.XLOOKUP(C207,'Rank Summary'!B:B,'Rank Summary'!A:A,"")</f>
        <v>6140430</v>
      </c>
      <c r="C207" t="s">
        <v>30</v>
      </c>
      <c r="D207" t="s">
        <v>316</v>
      </c>
      <c r="E207">
        <v>62.5</v>
      </c>
      <c r="F207">
        <v>4</v>
      </c>
      <c r="G207">
        <v>5</v>
      </c>
      <c r="H207">
        <v>4</v>
      </c>
      <c r="I207">
        <v>1198</v>
      </c>
      <c r="J207">
        <v>2.6</v>
      </c>
      <c r="K207" t="s">
        <v>80</v>
      </c>
      <c r="L207">
        <v>6</v>
      </c>
      <c r="M207">
        <v>9</v>
      </c>
      <c r="N207" t="s">
        <v>80</v>
      </c>
      <c r="O207">
        <v>1</v>
      </c>
      <c r="P207">
        <v>3.3</v>
      </c>
      <c r="Q207" t="s">
        <v>80</v>
      </c>
    </row>
    <row r="208" spans="1:17" x14ac:dyDescent="0.35">
      <c r="A208">
        <v>43</v>
      </c>
      <c r="B208">
        <f>_xlfn.XLOOKUP(C208,'Rank Summary'!B:B,'Rank Summary'!A:A,"")</f>
        <v>6630930</v>
      </c>
      <c r="C208" t="s">
        <v>55</v>
      </c>
      <c r="D208" t="s">
        <v>316</v>
      </c>
      <c r="E208">
        <v>60.9</v>
      </c>
      <c r="F208">
        <v>4</v>
      </c>
      <c r="G208">
        <v>5</v>
      </c>
      <c r="H208">
        <v>4</v>
      </c>
      <c r="I208">
        <v>742</v>
      </c>
      <c r="J208">
        <v>2.2999999999999998</v>
      </c>
      <c r="K208" t="s">
        <v>80</v>
      </c>
      <c r="L208">
        <v>6</v>
      </c>
      <c r="M208">
        <v>9</v>
      </c>
      <c r="N208" t="s">
        <v>80</v>
      </c>
      <c r="O208">
        <v>1</v>
      </c>
      <c r="P208">
        <v>1.9</v>
      </c>
      <c r="Q208" t="s">
        <v>80</v>
      </c>
    </row>
    <row r="209" spans="1:29" x14ac:dyDescent="0.35">
      <c r="A209">
        <v>6</v>
      </c>
      <c r="B209">
        <f>_xlfn.XLOOKUP(C209,'Rank Summary'!B:B,'Rank Summary'!A:A,"")</f>
        <v>6610451</v>
      </c>
      <c r="C209" t="s">
        <v>3</v>
      </c>
      <c r="D209" t="s">
        <v>317</v>
      </c>
      <c r="E209">
        <v>73.099999999999994</v>
      </c>
      <c r="G209">
        <v>63.3</v>
      </c>
      <c r="L209">
        <v>7</v>
      </c>
      <c r="M209">
        <v>16</v>
      </c>
      <c r="P209">
        <v>12</v>
      </c>
      <c r="Q209" t="s">
        <v>80</v>
      </c>
      <c r="V209">
        <v>93.3</v>
      </c>
      <c r="W209">
        <v>95.7</v>
      </c>
      <c r="X209">
        <v>87.8</v>
      </c>
      <c r="Y209">
        <v>18</v>
      </c>
      <c r="Z209">
        <v>10</v>
      </c>
      <c r="AA209">
        <v>117</v>
      </c>
      <c r="AB209" t="s">
        <v>80</v>
      </c>
      <c r="AC209" t="s">
        <v>80</v>
      </c>
    </row>
    <row r="210" spans="1:29" x14ac:dyDescent="0.35">
      <c r="A210">
        <v>12</v>
      </c>
      <c r="B210">
        <f>_xlfn.XLOOKUP(C210,'Rank Summary'!B:B,'Rank Summary'!A:A,"")</f>
        <v>6210024</v>
      </c>
      <c r="C210" t="s">
        <v>34</v>
      </c>
      <c r="D210" t="s">
        <v>317</v>
      </c>
      <c r="E210">
        <v>64.8</v>
      </c>
      <c r="G210">
        <v>62.9</v>
      </c>
      <c r="L210">
        <v>6</v>
      </c>
      <c r="M210">
        <v>16</v>
      </c>
      <c r="P210">
        <v>7.9</v>
      </c>
      <c r="Q210" t="s">
        <v>80</v>
      </c>
      <c r="V210">
        <v>93.8</v>
      </c>
      <c r="W210">
        <v>96.1</v>
      </c>
      <c r="X210">
        <v>89.7</v>
      </c>
      <c r="Y210">
        <v>18</v>
      </c>
      <c r="Z210">
        <v>10</v>
      </c>
      <c r="AA210">
        <v>132</v>
      </c>
      <c r="AB210" t="s">
        <v>88</v>
      </c>
      <c r="AC210" t="s">
        <v>80</v>
      </c>
    </row>
    <row r="211" spans="1:29" x14ac:dyDescent="0.35">
      <c r="A211">
        <v>14</v>
      </c>
      <c r="B211">
        <f>_xlfn.XLOOKUP(C211,'Rank Summary'!B:B,'Rank Summary'!A:A,"")</f>
        <v>6213140</v>
      </c>
      <c r="C211" t="s">
        <v>58</v>
      </c>
      <c r="D211" t="s">
        <v>317</v>
      </c>
      <c r="E211">
        <v>62.7</v>
      </c>
      <c r="G211">
        <v>56.7</v>
      </c>
      <c r="L211">
        <v>7</v>
      </c>
      <c r="M211">
        <v>16</v>
      </c>
      <c r="P211">
        <v>4.5</v>
      </c>
      <c r="Q211" t="s">
        <v>80</v>
      </c>
      <c r="V211">
        <v>93.7</v>
      </c>
      <c r="W211">
        <v>95.8</v>
      </c>
      <c r="X211">
        <v>94.8</v>
      </c>
      <c r="Y211">
        <v>59</v>
      </c>
      <c r="Z211">
        <v>60</v>
      </c>
      <c r="AA211">
        <v>241</v>
      </c>
      <c r="AB211" t="s">
        <v>80</v>
      </c>
      <c r="AC211" t="s">
        <v>80</v>
      </c>
    </row>
    <row r="212" spans="1:29" x14ac:dyDescent="0.35">
      <c r="A212">
        <v>23</v>
      </c>
      <c r="B212">
        <f>_xlfn.XLOOKUP(C212,'Rank Summary'!B:B,'Rank Summary'!A:A,"")</f>
        <v>6320180</v>
      </c>
      <c r="C212" t="s">
        <v>27</v>
      </c>
      <c r="D212" t="s">
        <v>317</v>
      </c>
      <c r="E212">
        <v>54.5</v>
      </c>
      <c r="G212" t="s">
        <v>263</v>
      </c>
      <c r="L212">
        <v>7</v>
      </c>
      <c r="M212">
        <v>16</v>
      </c>
      <c r="P212">
        <v>2.7</v>
      </c>
      <c r="Q212" t="s">
        <v>80</v>
      </c>
      <c r="V212" t="s">
        <v>263</v>
      </c>
      <c r="W212" t="s">
        <v>263</v>
      </c>
      <c r="X212" t="s">
        <v>263</v>
      </c>
      <c r="Y212" t="s">
        <v>263</v>
      </c>
      <c r="Z212" t="s">
        <v>263</v>
      </c>
      <c r="AA212" t="s">
        <v>263</v>
      </c>
      <c r="AB212" t="s">
        <v>88</v>
      </c>
      <c r="AC212" t="s">
        <v>80</v>
      </c>
    </row>
    <row r="213" spans="1:29" x14ac:dyDescent="0.35">
      <c r="A213">
        <v>25</v>
      </c>
      <c r="B213">
        <f>_xlfn.XLOOKUP(C213,'Rank Summary'!B:B,'Rank Summary'!A:A,"")</f>
        <v>6440110</v>
      </c>
      <c r="C213" t="s">
        <v>43</v>
      </c>
      <c r="D213" t="s">
        <v>317</v>
      </c>
      <c r="E213">
        <v>53.8</v>
      </c>
      <c r="G213">
        <v>59.1</v>
      </c>
      <c r="L213">
        <v>7</v>
      </c>
      <c r="M213">
        <v>15</v>
      </c>
      <c r="P213">
        <v>4.2</v>
      </c>
      <c r="Q213" t="s">
        <v>80</v>
      </c>
      <c r="V213">
        <v>93.8</v>
      </c>
      <c r="W213">
        <v>95.2</v>
      </c>
      <c r="X213">
        <v>96.7</v>
      </c>
      <c r="Y213">
        <v>28</v>
      </c>
      <c r="Z213">
        <v>41</v>
      </c>
      <c r="AA213">
        <v>150</v>
      </c>
      <c r="AB213" t="s">
        <v>88</v>
      </c>
      <c r="AC213" t="s">
        <v>88</v>
      </c>
    </row>
    <row r="214" spans="1:29" x14ac:dyDescent="0.35">
      <c r="A214">
        <v>44</v>
      </c>
      <c r="B214">
        <f>_xlfn.XLOOKUP(C214,'Rank Summary'!B:B,'Rank Summary'!A:A,"")</f>
        <v>6231900</v>
      </c>
      <c r="C214" t="s">
        <v>48</v>
      </c>
      <c r="D214" t="s">
        <v>317</v>
      </c>
      <c r="E214">
        <v>50.4</v>
      </c>
      <c r="G214">
        <v>61.9</v>
      </c>
      <c r="L214">
        <v>7</v>
      </c>
      <c r="M214">
        <v>15</v>
      </c>
      <c r="P214">
        <v>1.7</v>
      </c>
      <c r="Q214" t="s">
        <v>80</v>
      </c>
      <c r="V214">
        <v>94.1</v>
      </c>
      <c r="W214">
        <v>95.1</v>
      </c>
      <c r="X214">
        <v>97.3</v>
      </c>
      <c r="Y214">
        <v>17</v>
      </c>
      <c r="Z214">
        <v>12</v>
      </c>
      <c r="AA214">
        <v>184</v>
      </c>
      <c r="AB214" t="s">
        <v>88</v>
      </c>
      <c r="AC214" t="s">
        <v>80</v>
      </c>
    </row>
  </sheetData>
  <autoFilter ref="A1:AE214" xr:uid="{9C759E45-B9F6-426D-9564-252AE19C3E6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3300-A3E0-4E47-AE0D-606C0F829E7A}">
  <sheetPr>
    <tabColor rgb="FFFFFF00"/>
  </sheetPr>
  <dimension ref="A1:Q51"/>
  <sheetViews>
    <sheetView workbookViewId="0">
      <selection sqref="A1:Q51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22.90625" bestFit="1" customWidth="1"/>
    <col min="4" max="4" width="13.6328125" bestFit="1" customWidth="1"/>
    <col min="5" max="5" width="26" bestFit="1" customWidth="1"/>
    <col min="6" max="6" width="17.26953125" bestFit="1" customWidth="1"/>
    <col min="7" max="7" width="17.7265625" bestFit="1" customWidth="1"/>
    <col min="8" max="8" width="12.90625" bestFit="1" customWidth="1"/>
    <col min="9" max="9" width="10.6328125" bestFit="1" customWidth="1"/>
    <col min="10" max="10" width="21" bestFit="1" customWidth="1"/>
    <col min="11" max="11" width="14.453125" bestFit="1" customWidth="1"/>
    <col min="12" max="12" width="33.08984375" bestFit="1" customWidth="1"/>
    <col min="13" max="13" width="13.453125" bestFit="1" customWidth="1"/>
    <col min="14" max="14" width="21" bestFit="1" customWidth="1"/>
  </cols>
  <sheetData>
    <row r="1" spans="1:17" x14ac:dyDescent="0.35">
      <c r="A1" t="s">
        <v>63</v>
      </c>
      <c r="B1" t="s">
        <v>210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N1" t="s">
        <v>74</v>
      </c>
      <c r="O1" t="s">
        <v>77</v>
      </c>
      <c r="P1" t="s">
        <v>78</v>
      </c>
      <c r="Q1" t="s">
        <v>203</v>
      </c>
    </row>
    <row r="2" spans="1:17" x14ac:dyDescent="0.35">
      <c r="A2">
        <v>1</v>
      </c>
      <c r="B2" t="s">
        <v>82</v>
      </c>
      <c r="C2" t="s">
        <v>309</v>
      </c>
      <c r="D2">
        <v>100</v>
      </c>
      <c r="E2">
        <v>5</v>
      </c>
      <c r="F2">
        <v>5</v>
      </c>
      <c r="G2">
        <v>5</v>
      </c>
      <c r="H2">
        <v>563</v>
      </c>
      <c r="I2">
        <v>2.7</v>
      </c>
      <c r="J2" t="s">
        <v>80</v>
      </c>
      <c r="K2">
        <v>5</v>
      </c>
      <c r="L2">
        <v>9</v>
      </c>
      <c r="N2">
        <v>1</v>
      </c>
      <c r="O2">
        <v>11.9</v>
      </c>
      <c r="P2" t="s">
        <v>80</v>
      </c>
    </row>
    <row r="3" spans="1:17" x14ac:dyDescent="0.35">
      <c r="A3">
        <v>2</v>
      </c>
      <c r="B3" t="s">
        <v>81</v>
      </c>
      <c r="C3" t="s">
        <v>309</v>
      </c>
      <c r="D3">
        <v>94.7</v>
      </c>
      <c r="E3">
        <v>5</v>
      </c>
      <c r="F3">
        <v>5</v>
      </c>
      <c r="G3">
        <v>5</v>
      </c>
      <c r="H3">
        <v>588</v>
      </c>
      <c r="I3">
        <v>2.4</v>
      </c>
      <c r="J3" t="s">
        <v>80</v>
      </c>
      <c r="K3">
        <v>5</v>
      </c>
      <c r="L3">
        <v>8</v>
      </c>
      <c r="N3">
        <v>1</v>
      </c>
      <c r="O3">
        <v>5</v>
      </c>
      <c r="P3" t="s">
        <v>80</v>
      </c>
    </row>
    <row r="4" spans="1:17" x14ac:dyDescent="0.35">
      <c r="A4">
        <v>3</v>
      </c>
      <c r="B4" t="s">
        <v>21</v>
      </c>
      <c r="C4" t="s">
        <v>309</v>
      </c>
      <c r="D4">
        <v>94</v>
      </c>
      <c r="E4">
        <v>5</v>
      </c>
      <c r="F4">
        <v>3</v>
      </c>
      <c r="G4">
        <v>4</v>
      </c>
      <c r="H4">
        <v>286</v>
      </c>
      <c r="I4">
        <v>2.2999999999999998</v>
      </c>
      <c r="J4" t="s">
        <v>80</v>
      </c>
      <c r="K4">
        <v>5</v>
      </c>
      <c r="L4">
        <v>9</v>
      </c>
      <c r="N4">
        <v>1</v>
      </c>
      <c r="O4">
        <v>11.5</v>
      </c>
      <c r="P4" t="s">
        <v>80</v>
      </c>
    </row>
    <row r="5" spans="1:17" x14ac:dyDescent="0.35">
      <c r="A5">
        <v>4</v>
      </c>
      <c r="B5" t="s">
        <v>131</v>
      </c>
      <c r="C5" t="s">
        <v>309</v>
      </c>
      <c r="D5">
        <v>90.7</v>
      </c>
      <c r="E5">
        <v>5</v>
      </c>
      <c r="F5">
        <v>5</v>
      </c>
      <c r="G5">
        <v>4</v>
      </c>
      <c r="H5">
        <v>407</v>
      </c>
      <c r="I5">
        <v>2.2999999999999998</v>
      </c>
      <c r="J5" t="s">
        <v>80</v>
      </c>
      <c r="K5">
        <v>5</v>
      </c>
      <c r="L5">
        <v>9</v>
      </c>
      <c r="N5">
        <v>1</v>
      </c>
      <c r="O5">
        <v>7.5</v>
      </c>
      <c r="P5" t="s">
        <v>80</v>
      </c>
    </row>
    <row r="6" spans="1:17" x14ac:dyDescent="0.35">
      <c r="A6">
        <v>5</v>
      </c>
      <c r="B6" t="s">
        <v>79</v>
      </c>
      <c r="C6" t="s">
        <v>309</v>
      </c>
      <c r="D6">
        <v>90.2</v>
      </c>
      <c r="E6">
        <v>5</v>
      </c>
      <c r="F6">
        <v>5</v>
      </c>
      <c r="G6">
        <v>5</v>
      </c>
      <c r="H6">
        <v>502</v>
      </c>
      <c r="I6">
        <v>1.9</v>
      </c>
      <c r="J6" t="s">
        <v>80</v>
      </c>
      <c r="K6">
        <v>5</v>
      </c>
      <c r="L6">
        <v>9</v>
      </c>
      <c r="N6">
        <v>1</v>
      </c>
      <c r="O6">
        <v>3.3</v>
      </c>
      <c r="P6" t="s">
        <v>80</v>
      </c>
    </row>
    <row r="7" spans="1:17" x14ac:dyDescent="0.35">
      <c r="A7">
        <v>6</v>
      </c>
      <c r="B7" t="s">
        <v>211</v>
      </c>
      <c r="C7" t="s">
        <v>309</v>
      </c>
      <c r="D7">
        <v>86.7</v>
      </c>
      <c r="E7">
        <v>5</v>
      </c>
      <c r="F7">
        <v>5</v>
      </c>
      <c r="G7">
        <v>4</v>
      </c>
      <c r="H7">
        <v>674</v>
      </c>
      <c r="I7">
        <v>1.7</v>
      </c>
      <c r="J7" t="s">
        <v>80</v>
      </c>
      <c r="K7">
        <v>5</v>
      </c>
      <c r="L7">
        <v>9</v>
      </c>
      <c r="N7">
        <v>1</v>
      </c>
      <c r="O7">
        <v>0.6</v>
      </c>
      <c r="P7" t="s">
        <v>80</v>
      </c>
    </row>
    <row r="8" spans="1:17" x14ac:dyDescent="0.35">
      <c r="A8">
        <v>7</v>
      </c>
      <c r="B8" t="s">
        <v>206</v>
      </c>
      <c r="C8" t="s">
        <v>309</v>
      </c>
      <c r="D8">
        <v>86.2</v>
      </c>
      <c r="E8">
        <v>5</v>
      </c>
      <c r="F8">
        <v>5</v>
      </c>
      <c r="G8">
        <v>4</v>
      </c>
      <c r="H8">
        <v>417</v>
      </c>
      <c r="I8">
        <v>2.2000000000000002</v>
      </c>
      <c r="J8" t="s">
        <v>80</v>
      </c>
      <c r="K8">
        <v>5</v>
      </c>
      <c r="L8">
        <v>9</v>
      </c>
      <c r="N8">
        <v>1</v>
      </c>
      <c r="O8">
        <v>2</v>
      </c>
      <c r="P8" t="s">
        <v>80</v>
      </c>
    </row>
    <row r="9" spans="1:17" x14ac:dyDescent="0.35">
      <c r="A9">
        <v>8</v>
      </c>
      <c r="B9" t="s">
        <v>84</v>
      </c>
      <c r="C9" t="s">
        <v>309</v>
      </c>
      <c r="D9">
        <v>84.7</v>
      </c>
      <c r="E9">
        <v>4</v>
      </c>
      <c r="F9">
        <v>5</v>
      </c>
      <c r="G9">
        <v>5</v>
      </c>
      <c r="H9">
        <v>197</v>
      </c>
      <c r="I9">
        <v>2.4</v>
      </c>
      <c r="J9" t="s">
        <v>80</v>
      </c>
      <c r="K9">
        <v>5</v>
      </c>
      <c r="L9">
        <v>9</v>
      </c>
      <c r="N9">
        <v>1</v>
      </c>
      <c r="O9">
        <v>10.1</v>
      </c>
      <c r="P9" t="s">
        <v>80</v>
      </c>
    </row>
    <row r="10" spans="1:17" x14ac:dyDescent="0.35">
      <c r="A10">
        <v>9</v>
      </c>
      <c r="B10" t="s">
        <v>96</v>
      </c>
      <c r="C10" t="s">
        <v>309</v>
      </c>
      <c r="D10">
        <v>81.8</v>
      </c>
      <c r="E10">
        <v>5</v>
      </c>
      <c r="F10">
        <v>3</v>
      </c>
      <c r="G10">
        <v>4</v>
      </c>
      <c r="H10">
        <v>288</v>
      </c>
      <c r="I10">
        <v>2.6</v>
      </c>
      <c r="J10" t="s">
        <v>80</v>
      </c>
      <c r="K10">
        <v>5</v>
      </c>
      <c r="L10">
        <v>9</v>
      </c>
      <c r="N10">
        <v>1</v>
      </c>
      <c r="O10">
        <v>5.5</v>
      </c>
      <c r="P10" t="s">
        <v>80</v>
      </c>
    </row>
    <row r="11" spans="1:17" x14ac:dyDescent="0.35">
      <c r="A11">
        <v>9</v>
      </c>
      <c r="B11" t="s">
        <v>91</v>
      </c>
      <c r="C11" t="s">
        <v>309</v>
      </c>
      <c r="D11">
        <v>81.8</v>
      </c>
      <c r="E11">
        <v>5</v>
      </c>
      <c r="F11">
        <v>4</v>
      </c>
      <c r="G11">
        <v>4</v>
      </c>
      <c r="H11">
        <v>250</v>
      </c>
      <c r="I11">
        <v>2.6</v>
      </c>
      <c r="J11" t="s">
        <v>80</v>
      </c>
      <c r="K11">
        <v>5</v>
      </c>
      <c r="L11">
        <v>9</v>
      </c>
      <c r="N11">
        <v>1</v>
      </c>
      <c r="O11">
        <v>2.2999999999999998</v>
      </c>
      <c r="P11" t="s">
        <v>80</v>
      </c>
    </row>
    <row r="12" spans="1:17" x14ac:dyDescent="0.35">
      <c r="A12">
        <v>11</v>
      </c>
      <c r="B12" t="s">
        <v>94</v>
      </c>
      <c r="C12" t="s">
        <v>309</v>
      </c>
      <c r="D12">
        <v>81</v>
      </c>
      <c r="E12">
        <v>3</v>
      </c>
      <c r="F12">
        <v>5</v>
      </c>
      <c r="G12">
        <v>3</v>
      </c>
      <c r="H12">
        <v>510</v>
      </c>
      <c r="I12">
        <v>3</v>
      </c>
      <c r="J12" t="s">
        <v>80</v>
      </c>
      <c r="K12">
        <v>5</v>
      </c>
      <c r="L12">
        <v>9</v>
      </c>
      <c r="N12">
        <v>1</v>
      </c>
      <c r="O12">
        <v>7</v>
      </c>
      <c r="P12" t="s">
        <v>80</v>
      </c>
    </row>
    <row r="13" spans="1:17" x14ac:dyDescent="0.35">
      <c r="A13">
        <v>12</v>
      </c>
      <c r="B13" t="s">
        <v>87</v>
      </c>
      <c r="C13" t="s">
        <v>309</v>
      </c>
      <c r="D13">
        <v>78.400000000000006</v>
      </c>
      <c r="E13">
        <v>5</v>
      </c>
      <c r="F13">
        <v>5</v>
      </c>
      <c r="G13">
        <v>4</v>
      </c>
      <c r="H13">
        <v>313</v>
      </c>
      <c r="I13">
        <v>2.6</v>
      </c>
      <c r="J13" t="s">
        <v>80</v>
      </c>
      <c r="K13">
        <v>5</v>
      </c>
      <c r="L13">
        <v>9</v>
      </c>
      <c r="N13">
        <v>1</v>
      </c>
      <c r="O13">
        <v>1.8</v>
      </c>
      <c r="P13" t="s">
        <v>80</v>
      </c>
    </row>
    <row r="14" spans="1:17" x14ac:dyDescent="0.35">
      <c r="A14">
        <v>13</v>
      </c>
      <c r="B14" t="s">
        <v>184</v>
      </c>
      <c r="C14" t="s">
        <v>309</v>
      </c>
      <c r="D14">
        <v>78.3</v>
      </c>
      <c r="E14">
        <v>4</v>
      </c>
      <c r="F14">
        <v>5</v>
      </c>
      <c r="G14">
        <v>4</v>
      </c>
      <c r="H14">
        <v>532</v>
      </c>
      <c r="I14">
        <v>2.4</v>
      </c>
      <c r="J14" t="s">
        <v>80</v>
      </c>
      <c r="K14">
        <v>5</v>
      </c>
      <c r="L14">
        <v>9</v>
      </c>
      <c r="N14">
        <v>1</v>
      </c>
      <c r="O14">
        <v>0.9</v>
      </c>
      <c r="P14" t="s">
        <v>80</v>
      </c>
    </row>
    <row r="15" spans="1:17" x14ac:dyDescent="0.35">
      <c r="A15">
        <v>14</v>
      </c>
      <c r="B15" t="s">
        <v>157</v>
      </c>
      <c r="C15" t="s">
        <v>309</v>
      </c>
      <c r="D15">
        <v>78</v>
      </c>
      <c r="E15">
        <v>4</v>
      </c>
      <c r="F15">
        <v>3</v>
      </c>
      <c r="G15">
        <v>4</v>
      </c>
      <c r="H15">
        <v>564</v>
      </c>
      <c r="I15">
        <v>2.2999999999999998</v>
      </c>
      <c r="J15" t="s">
        <v>80</v>
      </c>
      <c r="K15">
        <v>5</v>
      </c>
      <c r="L15">
        <v>9</v>
      </c>
      <c r="N15">
        <v>1</v>
      </c>
      <c r="O15">
        <v>4.5</v>
      </c>
      <c r="P15" t="s">
        <v>80</v>
      </c>
    </row>
    <row r="16" spans="1:17" x14ac:dyDescent="0.35">
      <c r="A16">
        <v>15</v>
      </c>
      <c r="B16" t="s">
        <v>187</v>
      </c>
      <c r="C16" t="s">
        <v>309</v>
      </c>
      <c r="D16">
        <v>76.400000000000006</v>
      </c>
      <c r="E16">
        <v>4</v>
      </c>
      <c r="F16">
        <v>5</v>
      </c>
      <c r="G16">
        <v>2</v>
      </c>
      <c r="H16">
        <v>635</v>
      </c>
      <c r="I16">
        <v>1.7</v>
      </c>
      <c r="J16" t="s">
        <v>80</v>
      </c>
      <c r="K16">
        <v>5</v>
      </c>
      <c r="L16">
        <v>9</v>
      </c>
      <c r="N16">
        <v>1</v>
      </c>
      <c r="O16">
        <v>2.5</v>
      </c>
      <c r="P16" t="s">
        <v>80</v>
      </c>
    </row>
    <row r="17" spans="1:16" x14ac:dyDescent="0.35">
      <c r="A17">
        <v>16</v>
      </c>
      <c r="B17" t="s">
        <v>130</v>
      </c>
      <c r="C17" t="s">
        <v>309</v>
      </c>
      <c r="D17">
        <v>75.599999999999994</v>
      </c>
      <c r="E17">
        <v>3</v>
      </c>
      <c r="F17">
        <v>4</v>
      </c>
      <c r="G17">
        <v>3</v>
      </c>
      <c r="H17">
        <v>405</v>
      </c>
      <c r="I17">
        <v>2.2000000000000002</v>
      </c>
      <c r="J17" t="s">
        <v>80</v>
      </c>
      <c r="K17">
        <v>5</v>
      </c>
      <c r="L17">
        <v>9</v>
      </c>
      <c r="N17">
        <v>1</v>
      </c>
      <c r="O17">
        <v>5.4</v>
      </c>
      <c r="P17" t="s">
        <v>80</v>
      </c>
    </row>
    <row r="18" spans="1:16" x14ac:dyDescent="0.35">
      <c r="A18">
        <v>17</v>
      </c>
      <c r="B18" t="s">
        <v>116</v>
      </c>
      <c r="C18" t="s">
        <v>309</v>
      </c>
      <c r="D18">
        <v>75.3</v>
      </c>
      <c r="E18">
        <v>4</v>
      </c>
      <c r="F18">
        <v>5</v>
      </c>
      <c r="G18">
        <v>4</v>
      </c>
      <c r="H18">
        <v>363</v>
      </c>
      <c r="I18">
        <v>2.1</v>
      </c>
      <c r="J18" t="s">
        <v>80</v>
      </c>
      <c r="K18">
        <v>5</v>
      </c>
      <c r="L18">
        <v>9</v>
      </c>
      <c r="N18">
        <v>1</v>
      </c>
      <c r="O18">
        <v>1.4</v>
      </c>
      <c r="P18" t="s">
        <v>80</v>
      </c>
    </row>
    <row r="19" spans="1:16" x14ac:dyDescent="0.35">
      <c r="A19">
        <v>18</v>
      </c>
      <c r="B19" t="s">
        <v>162</v>
      </c>
      <c r="C19" t="s">
        <v>309</v>
      </c>
      <c r="D19">
        <v>75</v>
      </c>
      <c r="E19">
        <v>5</v>
      </c>
      <c r="F19">
        <v>5</v>
      </c>
      <c r="G19">
        <v>3</v>
      </c>
      <c r="H19">
        <v>264</v>
      </c>
      <c r="I19">
        <v>2</v>
      </c>
      <c r="J19" t="s">
        <v>80</v>
      </c>
      <c r="K19">
        <v>5</v>
      </c>
      <c r="L19">
        <v>9</v>
      </c>
      <c r="N19">
        <v>1</v>
      </c>
      <c r="O19">
        <v>0.5</v>
      </c>
      <c r="P19" t="s">
        <v>80</v>
      </c>
    </row>
    <row r="20" spans="1:16" x14ac:dyDescent="0.35">
      <c r="A20">
        <v>19</v>
      </c>
      <c r="B20" t="s">
        <v>160</v>
      </c>
      <c r="C20" t="s">
        <v>309</v>
      </c>
      <c r="D20">
        <v>74.7</v>
      </c>
      <c r="E20">
        <v>5</v>
      </c>
      <c r="F20">
        <v>3</v>
      </c>
      <c r="G20">
        <v>4</v>
      </c>
      <c r="H20">
        <v>159</v>
      </c>
      <c r="I20">
        <v>2</v>
      </c>
      <c r="J20" t="s">
        <v>80</v>
      </c>
      <c r="K20">
        <v>5</v>
      </c>
      <c r="L20">
        <v>8</v>
      </c>
      <c r="N20">
        <v>1</v>
      </c>
      <c r="O20">
        <v>0.6</v>
      </c>
      <c r="P20" t="s">
        <v>80</v>
      </c>
    </row>
    <row r="21" spans="1:16" x14ac:dyDescent="0.35">
      <c r="A21">
        <v>20</v>
      </c>
      <c r="B21" t="s">
        <v>119</v>
      </c>
      <c r="C21" t="s">
        <v>309</v>
      </c>
      <c r="D21">
        <v>73.5</v>
      </c>
      <c r="E21">
        <v>5</v>
      </c>
      <c r="F21">
        <v>5</v>
      </c>
      <c r="G21">
        <v>4</v>
      </c>
      <c r="H21">
        <v>237</v>
      </c>
      <c r="I21">
        <v>2</v>
      </c>
      <c r="J21" t="s">
        <v>80</v>
      </c>
      <c r="K21">
        <v>5</v>
      </c>
      <c r="L21">
        <v>9</v>
      </c>
      <c r="N21">
        <v>1</v>
      </c>
      <c r="O21">
        <v>1.1000000000000001</v>
      </c>
      <c r="P21" t="s">
        <v>80</v>
      </c>
    </row>
    <row r="22" spans="1:16" x14ac:dyDescent="0.35">
      <c r="A22">
        <v>21</v>
      </c>
      <c r="B22" t="s">
        <v>86</v>
      </c>
      <c r="C22" t="s">
        <v>309</v>
      </c>
      <c r="D22">
        <v>73.400000000000006</v>
      </c>
      <c r="E22">
        <v>3</v>
      </c>
      <c r="F22">
        <v>3</v>
      </c>
      <c r="G22">
        <v>5</v>
      </c>
      <c r="H22">
        <v>246</v>
      </c>
      <c r="I22">
        <v>3.1</v>
      </c>
      <c r="J22" t="s">
        <v>80</v>
      </c>
      <c r="K22">
        <v>5</v>
      </c>
      <c r="L22">
        <v>9</v>
      </c>
      <c r="N22">
        <v>1</v>
      </c>
      <c r="O22">
        <v>2.8</v>
      </c>
      <c r="P22" t="s">
        <v>80</v>
      </c>
    </row>
    <row r="23" spans="1:16" x14ac:dyDescent="0.35">
      <c r="A23">
        <v>22</v>
      </c>
      <c r="B23" t="s">
        <v>99</v>
      </c>
      <c r="C23" t="s">
        <v>309</v>
      </c>
      <c r="D23">
        <v>73.2</v>
      </c>
      <c r="E23">
        <v>5</v>
      </c>
      <c r="F23">
        <v>3</v>
      </c>
      <c r="G23">
        <v>4</v>
      </c>
      <c r="H23">
        <v>260</v>
      </c>
      <c r="I23">
        <v>2.2000000000000002</v>
      </c>
      <c r="J23" t="s">
        <v>80</v>
      </c>
      <c r="K23">
        <v>5</v>
      </c>
      <c r="L23">
        <v>9</v>
      </c>
      <c r="N23">
        <v>1</v>
      </c>
      <c r="O23">
        <v>1</v>
      </c>
      <c r="P23" t="s">
        <v>80</v>
      </c>
    </row>
    <row r="24" spans="1:16" x14ac:dyDescent="0.35">
      <c r="A24">
        <v>23</v>
      </c>
      <c r="B24" t="s">
        <v>89</v>
      </c>
      <c r="C24" t="s">
        <v>309</v>
      </c>
      <c r="D24">
        <v>73</v>
      </c>
      <c r="E24">
        <v>4</v>
      </c>
      <c r="F24">
        <v>3</v>
      </c>
      <c r="G24">
        <v>4</v>
      </c>
      <c r="H24">
        <v>246</v>
      </c>
      <c r="I24">
        <v>2.5</v>
      </c>
      <c r="J24" t="s">
        <v>80</v>
      </c>
      <c r="K24">
        <v>5</v>
      </c>
      <c r="L24">
        <v>9</v>
      </c>
      <c r="N24">
        <v>1</v>
      </c>
      <c r="O24">
        <v>2.9</v>
      </c>
      <c r="P24" t="s">
        <v>80</v>
      </c>
    </row>
    <row r="25" spans="1:16" x14ac:dyDescent="0.35">
      <c r="A25">
        <v>24</v>
      </c>
      <c r="B25" t="s">
        <v>208</v>
      </c>
      <c r="C25" t="s">
        <v>309</v>
      </c>
      <c r="D25">
        <v>72.8</v>
      </c>
      <c r="E25">
        <v>4</v>
      </c>
      <c r="F25">
        <v>4</v>
      </c>
      <c r="G25">
        <v>4</v>
      </c>
      <c r="H25">
        <v>184</v>
      </c>
      <c r="I25">
        <v>2</v>
      </c>
      <c r="J25" t="s">
        <v>80</v>
      </c>
      <c r="K25">
        <v>5</v>
      </c>
      <c r="L25">
        <v>9</v>
      </c>
      <c r="N25">
        <v>1</v>
      </c>
      <c r="O25">
        <v>1.7</v>
      </c>
      <c r="P25" t="s">
        <v>80</v>
      </c>
    </row>
    <row r="26" spans="1:16" x14ac:dyDescent="0.35">
      <c r="A26">
        <v>25</v>
      </c>
      <c r="B26" t="s">
        <v>133</v>
      </c>
      <c r="C26" t="s">
        <v>309</v>
      </c>
      <c r="D26">
        <v>70.400000000000006</v>
      </c>
      <c r="E26">
        <v>3</v>
      </c>
      <c r="F26">
        <v>4</v>
      </c>
      <c r="G26">
        <v>4</v>
      </c>
      <c r="H26">
        <v>70</v>
      </c>
      <c r="I26">
        <v>3.3</v>
      </c>
      <c r="J26" t="s">
        <v>80</v>
      </c>
      <c r="K26">
        <v>5</v>
      </c>
      <c r="L26">
        <v>9</v>
      </c>
      <c r="N26">
        <v>1</v>
      </c>
      <c r="O26">
        <v>1.6</v>
      </c>
      <c r="P26" t="s">
        <v>80</v>
      </c>
    </row>
    <row r="27" spans="1:16" x14ac:dyDescent="0.35">
      <c r="A27">
        <v>26</v>
      </c>
      <c r="B27" t="s">
        <v>117</v>
      </c>
      <c r="C27" t="s">
        <v>309</v>
      </c>
      <c r="D27">
        <v>69.900000000000006</v>
      </c>
      <c r="E27">
        <v>4</v>
      </c>
      <c r="F27">
        <v>3</v>
      </c>
      <c r="G27">
        <v>3</v>
      </c>
      <c r="H27">
        <v>168</v>
      </c>
      <c r="I27">
        <v>2.5</v>
      </c>
      <c r="J27" t="s">
        <v>80</v>
      </c>
      <c r="K27">
        <v>5</v>
      </c>
      <c r="L27">
        <v>9</v>
      </c>
      <c r="N27">
        <v>1</v>
      </c>
      <c r="O27">
        <v>1</v>
      </c>
      <c r="P27" t="s">
        <v>80</v>
      </c>
    </row>
    <row r="28" spans="1:16" x14ac:dyDescent="0.35">
      <c r="A28">
        <v>27</v>
      </c>
      <c r="B28" t="s">
        <v>0</v>
      </c>
      <c r="C28" t="s">
        <v>309</v>
      </c>
      <c r="D28">
        <v>69.599999999999994</v>
      </c>
      <c r="E28">
        <v>3</v>
      </c>
      <c r="F28">
        <v>5</v>
      </c>
      <c r="G28">
        <v>5</v>
      </c>
      <c r="H28">
        <v>73</v>
      </c>
      <c r="I28">
        <v>3.2</v>
      </c>
      <c r="J28" t="s">
        <v>80</v>
      </c>
      <c r="K28">
        <v>5</v>
      </c>
      <c r="L28">
        <v>8</v>
      </c>
      <c r="N28">
        <v>1</v>
      </c>
      <c r="O28">
        <v>1.9</v>
      </c>
      <c r="P28" t="s">
        <v>80</v>
      </c>
    </row>
    <row r="29" spans="1:16" x14ac:dyDescent="0.35">
      <c r="A29">
        <v>28</v>
      </c>
      <c r="B29" t="s">
        <v>149</v>
      </c>
      <c r="C29" t="s">
        <v>309</v>
      </c>
      <c r="D29">
        <v>69.2</v>
      </c>
      <c r="E29">
        <v>4</v>
      </c>
      <c r="F29">
        <v>2</v>
      </c>
      <c r="G29">
        <v>4</v>
      </c>
      <c r="H29">
        <v>373</v>
      </c>
      <c r="I29">
        <v>2.1</v>
      </c>
      <c r="J29" t="s">
        <v>80</v>
      </c>
      <c r="K29">
        <v>5</v>
      </c>
      <c r="L29">
        <v>9</v>
      </c>
      <c r="N29">
        <v>1</v>
      </c>
      <c r="O29">
        <v>0.3</v>
      </c>
      <c r="P29" t="s">
        <v>80</v>
      </c>
    </row>
    <row r="30" spans="1:16" x14ac:dyDescent="0.35">
      <c r="A30">
        <v>29</v>
      </c>
      <c r="B30" t="s">
        <v>179</v>
      </c>
      <c r="C30" t="s">
        <v>309</v>
      </c>
      <c r="D30">
        <v>69.099999999999994</v>
      </c>
      <c r="E30">
        <v>3</v>
      </c>
      <c r="F30">
        <v>5</v>
      </c>
      <c r="G30">
        <v>4</v>
      </c>
      <c r="H30">
        <v>203</v>
      </c>
      <c r="I30">
        <v>2</v>
      </c>
      <c r="J30" t="s">
        <v>80</v>
      </c>
      <c r="K30">
        <v>5</v>
      </c>
      <c r="L30">
        <v>9</v>
      </c>
      <c r="N30">
        <v>1</v>
      </c>
      <c r="O30">
        <v>2.2000000000000002</v>
      </c>
      <c r="P30" t="s">
        <v>80</v>
      </c>
    </row>
    <row r="31" spans="1:16" x14ac:dyDescent="0.35">
      <c r="A31">
        <v>30</v>
      </c>
      <c r="B31" t="s">
        <v>212</v>
      </c>
      <c r="C31" t="s">
        <v>309</v>
      </c>
      <c r="D31">
        <v>68.8</v>
      </c>
      <c r="E31">
        <v>3</v>
      </c>
      <c r="F31">
        <v>5</v>
      </c>
      <c r="G31">
        <v>4</v>
      </c>
      <c r="H31">
        <v>321</v>
      </c>
      <c r="I31">
        <v>3.9</v>
      </c>
      <c r="J31" t="s">
        <v>80</v>
      </c>
      <c r="K31">
        <v>5</v>
      </c>
      <c r="L31">
        <v>7</v>
      </c>
      <c r="N31">
        <v>0</v>
      </c>
      <c r="O31">
        <v>1</v>
      </c>
      <c r="P31" t="s">
        <v>80</v>
      </c>
    </row>
    <row r="32" spans="1:16" x14ac:dyDescent="0.35">
      <c r="A32">
        <v>31</v>
      </c>
      <c r="B32" t="s">
        <v>140</v>
      </c>
      <c r="C32" t="s">
        <v>309</v>
      </c>
      <c r="D32">
        <v>68.400000000000006</v>
      </c>
      <c r="E32">
        <v>3</v>
      </c>
      <c r="F32">
        <v>5</v>
      </c>
      <c r="G32">
        <v>3</v>
      </c>
      <c r="H32">
        <v>176</v>
      </c>
      <c r="I32">
        <v>2.6</v>
      </c>
      <c r="J32" t="s">
        <v>80</v>
      </c>
      <c r="K32">
        <v>5</v>
      </c>
      <c r="L32">
        <v>9</v>
      </c>
      <c r="N32">
        <v>1</v>
      </c>
      <c r="O32">
        <v>3.2</v>
      </c>
      <c r="P32" t="s">
        <v>80</v>
      </c>
    </row>
    <row r="33" spans="1:16" x14ac:dyDescent="0.35">
      <c r="A33">
        <v>31</v>
      </c>
      <c r="B33" t="s">
        <v>139</v>
      </c>
      <c r="C33" t="s">
        <v>309</v>
      </c>
      <c r="D33">
        <v>68.400000000000006</v>
      </c>
      <c r="E33">
        <v>3</v>
      </c>
      <c r="F33">
        <v>3</v>
      </c>
      <c r="G33">
        <v>4</v>
      </c>
      <c r="H33">
        <v>284</v>
      </c>
      <c r="I33">
        <v>3</v>
      </c>
      <c r="J33" t="s">
        <v>80</v>
      </c>
      <c r="K33">
        <v>5</v>
      </c>
      <c r="L33">
        <v>9</v>
      </c>
      <c r="N33">
        <v>1</v>
      </c>
      <c r="O33">
        <v>0.9</v>
      </c>
      <c r="P33" t="s">
        <v>80</v>
      </c>
    </row>
    <row r="34" spans="1:16" x14ac:dyDescent="0.35">
      <c r="A34">
        <v>31</v>
      </c>
      <c r="B34" t="s">
        <v>166</v>
      </c>
      <c r="C34" t="s">
        <v>309</v>
      </c>
      <c r="D34">
        <v>68.400000000000006</v>
      </c>
      <c r="E34">
        <v>3</v>
      </c>
      <c r="F34">
        <v>3</v>
      </c>
      <c r="G34">
        <v>4</v>
      </c>
      <c r="H34">
        <v>170</v>
      </c>
      <c r="I34">
        <v>2.2000000000000002</v>
      </c>
      <c r="J34" t="s">
        <v>80</v>
      </c>
      <c r="K34">
        <v>5</v>
      </c>
      <c r="L34">
        <v>9</v>
      </c>
      <c r="N34">
        <v>1</v>
      </c>
      <c r="O34">
        <v>4.2</v>
      </c>
      <c r="P34" t="s">
        <v>80</v>
      </c>
    </row>
    <row r="35" spans="1:16" x14ac:dyDescent="0.35">
      <c r="A35">
        <v>34</v>
      </c>
      <c r="B35" t="s">
        <v>90</v>
      </c>
      <c r="C35" t="s">
        <v>309</v>
      </c>
      <c r="D35">
        <v>68.3</v>
      </c>
      <c r="E35">
        <v>3</v>
      </c>
      <c r="F35">
        <v>3</v>
      </c>
      <c r="G35">
        <v>5</v>
      </c>
      <c r="H35">
        <v>157</v>
      </c>
      <c r="I35">
        <v>2.5</v>
      </c>
      <c r="J35" t="s">
        <v>80</v>
      </c>
      <c r="K35">
        <v>5</v>
      </c>
      <c r="L35">
        <v>9</v>
      </c>
      <c r="N35">
        <v>1</v>
      </c>
      <c r="O35">
        <v>3.7</v>
      </c>
      <c r="P35" t="s">
        <v>80</v>
      </c>
    </row>
    <row r="36" spans="1:16" x14ac:dyDescent="0.35">
      <c r="A36">
        <v>34</v>
      </c>
      <c r="B36" t="s">
        <v>191</v>
      </c>
      <c r="C36" t="s">
        <v>309</v>
      </c>
      <c r="D36">
        <v>68.3</v>
      </c>
      <c r="E36">
        <v>3</v>
      </c>
      <c r="F36">
        <v>5</v>
      </c>
      <c r="G36">
        <v>4</v>
      </c>
      <c r="H36">
        <v>327</v>
      </c>
      <c r="I36">
        <v>1.7</v>
      </c>
      <c r="J36" t="s">
        <v>80</v>
      </c>
      <c r="K36">
        <v>5</v>
      </c>
      <c r="L36">
        <v>9</v>
      </c>
      <c r="N36">
        <v>1</v>
      </c>
      <c r="O36">
        <v>5</v>
      </c>
      <c r="P36" t="s">
        <v>80</v>
      </c>
    </row>
    <row r="37" spans="1:16" x14ac:dyDescent="0.35">
      <c r="A37">
        <v>36</v>
      </c>
      <c r="B37" t="s">
        <v>213</v>
      </c>
      <c r="C37" t="s">
        <v>309</v>
      </c>
      <c r="D37">
        <v>68.099999999999994</v>
      </c>
      <c r="E37">
        <v>3</v>
      </c>
      <c r="F37">
        <v>4</v>
      </c>
      <c r="G37">
        <v>3</v>
      </c>
      <c r="H37">
        <v>289</v>
      </c>
      <c r="I37">
        <v>2</v>
      </c>
      <c r="J37" t="s">
        <v>80</v>
      </c>
      <c r="K37">
        <v>5</v>
      </c>
      <c r="L37">
        <v>9</v>
      </c>
      <c r="N37">
        <v>1</v>
      </c>
      <c r="O37">
        <v>0.1</v>
      </c>
      <c r="P37" t="s">
        <v>80</v>
      </c>
    </row>
    <row r="38" spans="1:16" x14ac:dyDescent="0.35">
      <c r="A38">
        <v>37</v>
      </c>
      <c r="B38" t="s">
        <v>108</v>
      </c>
      <c r="C38" t="s">
        <v>309</v>
      </c>
      <c r="D38">
        <v>68</v>
      </c>
      <c r="E38">
        <v>5</v>
      </c>
      <c r="F38">
        <v>3</v>
      </c>
      <c r="G38">
        <v>4</v>
      </c>
      <c r="H38">
        <v>248</v>
      </c>
      <c r="I38">
        <v>1.5</v>
      </c>
      <c r="J38" t="s">
        <v>80</v>
      </c>
      <c r="K38">
        <v>5</v>
      </c>
      <c r="L38">
        <v>9</v>
      </c>
      <c r="N38">
        <v>0</v>
      </c>
      <c r="O38">
        <v>0.7</v>
      </c>
      <c r="P38" t="s">
        <v>80</v>
      </c>
    </row>
    <row r="39" spans="1:16" x14ac:dyDescent="0.35">
      <c r="A39">
        <v>37</v>
      </c>
      <c r="B39" t="s">
        <v>172</v>
      </c>
      <c r="C39" t="s">
        <v>309</v>
      </c>
      <c r="D39">
        <v>68</v>
      </c>
      <c r="E39">
        <v>3</v>
      </c>
      <c r="F39">
        <v>5</v>
      </c>
      <c r="G39">
        <v>4</v>
      </c>
      <c r="H39">
        <v>293</v>
      </c>
      <c r="I39">
        <v>2.2000000000000002</v>
      </c>
      <c r="J39" t="s">
        <v>80</v>
      </c>
      <c r="K39">
        <v>5</v>
      </c>
      <c r="L39">
        <v>8</v>
      </c>
      <c r="N39">
        <v>1</v>
      </c>
      <c r="O39">
        <v>0</v>
      </c>
      <c r="P39" t="s">
        <v>80</v>
      </c>
    </row>
    <row r="40" spans="1:16" x14ac:dyDescent="0.35">
      <c r="A40">
        <v>39</v>
      </c>
      <c r="B40" t="s">
        <v>159</v>
      </c>
      <c r="C40" t="s">
        <v>309</v>
      </c>
      <c r="D40">
        <v>67.3</v>
      </c>
      <c r="E40">
        <v>3</v>
      </c>
      <c r="F40">
        <v>3</v>
      </c>
      <c r="G40">
        <v>5</v>
      </c>
      <c r="H40">
        <v>368</v>
      </c>
      <c r="I40">
        <v>2.2000000000000002</v>
      </c>
      <c r="J40" t="s">
        <v>80</v>
      </c>
      <c r="K40">
        <v>5</v>
      </c>
      <c r="L40">
        <v>9</v>
      </c>
      <c r="N40">
        <v>1</v>
      </c>
      <c r="O40">
        <v>2.8</v>
      </c>
      <c r="P40" t="s">
        <v>80</v>
      </c>
    </row>
    <row r="41" spans="1:16" x14ac:dyDescent="0.35">
      <c r="A41">
        <v>40</v>
      </c>
      <c r="B41" t="s">
        <v>113</v>
      </c>
      <c r="C41" t="s">
        <v>309</v>
      </c>
      <c r="D41">
        <v>67.099999999999994</v>
      </c>
      <c r="E41">
        <v>3</v>
      </c>
      <c r="F41">
        <v>4</v>
      </c>
      <c r="G41">
        <v>4</v>
      </c>
      <c r="H41">
        <v>290</v>
      </c>
      <c r="I41">
        <v>2.6</v>
      </c>
      <c r="J41" t="s">
        <v>80</v>
      </c>
      <c r="K41">
        <v>5</v>
      </c>
      <c r="L41">
        <v>9</v>
      </c>
      <c r="N41">
        <v>1</v>
      </c>
      <c r="O41">
        <v>3.9</v>
      </c>
      <c r="P41" t="s">
        <v>80</v>
      </c>
    </row>
    <row r="42" spans="1:16" x14ac:dyDescent="0.35">
      <c r="A42">
        <v>41</v>
      </c>
      <c r="B42" t="s">
        <v>195</v>
      </c>
      <c r="C42" t="s">
        <v>309</v>
      </c>
      <c r="D42">
        <v>66.7</v>
      </c>
      <c r="E42">
        <v>3</v>
      </c>
      <c r="F42">
        <v>3</v>
      </c>
      <c r="G42">
        <v>4</v>
      </c>
      <c r="H42">
        <v>324</v>
      </c>
      <c r="I42">
        <v>2</v>
      </c>
      <c r="J42" t="s">
        <v>80</v>
      </c>
      <c r="K42">
        <v>5</v>
      </c>
      <c r="L42">
        <v>9</v>
      </c>
      <c r="N42">
        <v>1</v>
      </c>
      <c r="O42">
        <v>0.9</v>
      </c>
      <c r="P42" t="s">
        <v>80</v>
      </c>
    </row>
    <row r="43" spans="1:16" x14ac:dyDescent="0.35">
      <c r="A43">
        <v>41</v>
      </c>
      <c r="B43" t="s">
        <v>124</v>
      </c>
      <c r="C43" t="s">
        <v>309</v>
      </c>
      <c r="D43">
        <v>66.7</v>
      </c>
      <c r="E43">
        <v>3</v>
      </c>
      <c r="F43">
        <v>2</v>
      </c>
      <c r="G43">
        <v>4</v>
      </c>
      <c r="H43">
        <v>385</v>
      </c>
      <c r="I43">
        <v>1.8</v>
      </c>
      <c r="J43" t="s">
        <v>80</v>
      </c>
      <c r="K43">
        <v>5</v>
      </c>
      <c r="L43">
        <v>9</v>
      </c>
      <c r="N43">
        <v>1</v>
      </c>
      <c r="O43">
        <v>1.5</v>
      </c>
      <c r="P43" t="s">
        <v>80</v>
      </c>
    </row>
    <row r="44" spans="1:16" x14ac:dyDescent="0.35">
      <c r="A44">
        <v>43</v>
      </c>
      <c r="B44" t="s">
        <v>121</v>
      </c>
      <c r="C44" t="s">
        <v>309</v>
      </c>
      <c r="D44">
        <v>66.5</v>
      </c>
      <c r="E44">
        <v>4</v>
      </c>
      <c r="F44">
        <v>3</v>
      </c>
      <c r="G44">
        <v>2</v>
      </c>
      <c r="H44">
        <v>359</v>
      </c>
      <c r="I44">
        <v>2.2999999999999998</v>
      </c>
      <c r="J44" t="s">
        <v>80</v>
      </c>
      <c r="K44">
        <v>5</v>
      </c>
      <c r="L44">
        <v>9</v>
      </c>
      <c r="N44">
        <v>0</v>
      </c>
      <c r="O44">
        <v>0.3</v>
      </c>
      <c r="P44" t="s">
        <v>80</v>
      </c>
    </row>
    <row r="45" spans="1:16" x14ac:dyDescent="0.35">
      <c r="A45">
        <v>44</v>
      </c>
      <c r="B45" t="s">
        <v>112</v>
      </c>
      <c r="C45" t="s">
        <v>309</v>
      </c>
      <c r="D45">
        <v>66.099999999999994</v>
      </c>
      <c r="E45">
        <v>3</v>
      </c>
      <c r="F45">
        <v>5</v>
      </c>
      <c r="G45">
        <v>4</v>
      </c>
      <c r="H45">
        <v>293</v>
      </c>
      <c r="I45">
        <v>2</v>
      </c>
      <c r="J45" t="s">
        <v>80</v>
      </c>
      <c r="K45">
        <v>5</v>
      </c>
      <c r="L45">
        <v>8</v>
      </c>
      <c r="N45">
        <v>1</v>
      </c>
      <c r="O45">
        <v>5.7</v>
      </c>
      <c r="P45" t="s">
        <v>80</v>
      </c>
    </row>
    <row r="46" spans="1:16" x14ac:dyDescent="0.35">
      <c r="A46">
        <v>45</v>
      </c>
      <c r="B46" t="s">
        <v>155</v>
      </c>
      <c r="C46" t="s">
        <v>309</v>
      </c>
      <c r="D46">
        <v>65.599999999999994</v>
      </c>
      <c r="E46">
        <v>4</v>
      </c>
      <c r="F46">
        <v>3</v>
      </c>
      <c r="G46">
        <v>4</v>
      </c>
      <c r="H46">
        <v>222</v>
      </c>
      <c r="I46">
        <v>2</v>
      </c>
      <c r="J46" t="s">
        <v>80</v>
      </c>
      <c r="K46">
        <v>5</v>
      </c>
      <c r="L46">
        <v>9</v>
      </c>
      <c r="N46">
        <v>1</v>
      </c>
      <c r="O46">
        <v>1</v>
      </c>
      <c r="P46" t="s">
        <v>80</v>
      </c>
    </row>
    <row r="47" spans="1:16" x14ac:dyDescent="0.35">
      <c r="A47">
        <v>46</v>
      </c>
      <c r="B47" t="s">
        <v>146</v>
      </c>
      <c r="C47" t="s">
        <v>309</v>
      </c>
      <c r="D47">
        <v>65.5</v>
      </c>
      <c r="E47">
        <v>3</v>
      </c>
      <c r="F47">
        <v>1</v>
      </c>
      <c r="G47">
        <v>4</v>
      </c>
      <c r="H47">
        <v>448</v>
      </c>
      <c r="I47">
        <v>2.1</v>
      </c>
      <c r="J47" t="s">
        <v>80</v>
      </c>
      <c r="K47">
        <v>5</v>
      </c>
      <c r="L47">
        <v>9</v>
      </c>
      <c r="N47">
        <v>1</v>
      </c>
      <c r="O47">
        <v>1.9</v>
      </c>
      <c r="P47" t="s">
        <v>80</v>
      </c>
    </row>
    <row r="48" spans="1:16" x14ac:dyDescent="0.35">
      <c r="A48">
        <v>47</v>
      </c>
      <c r="B48" t="s">
        <v>167</v>
      </c>
      <c r="C48" t="s">
        <v>309</v>
      </c>
      <c r="D48">
        <v>65.400000000000006</v>
      </c>
      <c r="E48">
        <v>3</v>
      </c>
      <c r="F48">
        <v>3</v>
      </c>
      <c r="G48">
        <v>3</v>
      </c>
      <c r="H48">
        <v>437</v>
      </c>
      <c r="I48">
        <v>1.9</v>
      </c>
      <c r="J48" t="s">
        <v>80</v>
      </c>
      <c r="K48">
        <v>5</v>
      </c>
      <c r="L48">
        <v>9</v>
      </c>
      <c r="N48">
        <v>1</v>
      </c>
      <c r="O48">
        <v>2.4</v>
      </c>
      <c r="P48" t="s">
        <v>80</v>
      </c>
    </row>
    <row r="49" spans="1:16" x14ac:dyDescent="0.35">
      <c r="A49">
        <v>48</v>
      </c>
      <c r="B49" t="s">
        <v>200</v>
      </c>
      <c r="C49" t="s">
        <v>309</v>
      </c>
      <c r="D49">
        <v>65.3</v>
      </c>
      <c r="E49">
        <v>4</v>
      </c>
      <c r="F49">
        <v>2</v>
      </c>
      <c r="G49">
        <v>4</v>
      </c>
      <c r="H49">
        <v>167</v>
      </c>
      <c r="I49">
        <v>2.2000000000000002</v>
      </c>
      <c r="J49" t="s">
        <v>80</v>
      </c>
      <c r="K49">
        <v>5</v>
      </c>
      <c r="L49">
        <v>9</v>
      </c>
      <c r="N49">
        <v>1</v>
      </c>
      <c r="O49">
        <v>0.2</v>
      </c>
      <c r="P49" t="s">
        <v>80</v>
      </c>
    </row>
    <row r="50" spans="1:16" x14ac:dyDescent="0.35">
      <c r="A50">
        <v>49</v>
      </c>
      <c r="B50" t="s">
        <v>214</v>
      </c>
      <c r="C50" t="s">
        <v>309</v>
      </c>
      <c r="D50">
        <v>65.2</v>
      </c>
      <c r="E50">
        <v>3</v>
      </c>
      <c r="F50">
        <v>3</v>
      </c>
      <c r="G50">
        <v>3</v>
      </c>
      <c r="H50">
        <v>429</v>
      </c>
      <c r="I50">
        <v>2.7</v>
      </c>
      <c r="J50" t="s">
        <v>80</v>
      </c>
      <c r="K50">
        <v>5</v>
      </c>
      <c r="L50">
        <v>9</v>
      </c>
      <c r="N50">
        <v>1</v>
      </c>
      <c r="O50">
        <v>0.2</v>
      </c>
      <c r="P50" t="s">
        <v>80</v>
      </c>
    </row>
    <row r="51" spans="1:16" x14ac:dyDescent="0.35">
      <c r="A51">
        <v>49</v>
      </c>
      <c r="B51" t="s">
        <v>215</v>
      </c>
      <c r="C51" t="s">
        <v>309</v>
      </c>
      <c r="D51">
        <v>65.2</v>
      </c>
      <c r="E51">
        <v>5</v>
      </c>
      <c r="F51">
        <v>3</v>
      </c>
      <c r="G51">
        <v>3</v>
      </c>
      <c r="H51">
        <v>137</v>
      </c>
      <c r="I51">
        <v>2.6</v>
      </c>
      <c r="J51" t="s">
        <v>80</v>
      </c>
      <c r="K51">
        <v>5</v>
      </c>
      <c r="L51">
        <v>7</v>
      </c>
      <c r="N51">
        <v>0</v>
      </c>
      <c r="O51">
        <v>0.8</v>
      </c>
      <c r="P51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1FD3-C8B3-438B-9532-43F25EE8A591}">
  <sheetPr>
    <tabColor rgb="FFFFFF00"/>
  </sheetPr>
  <dimension ref="A1:T51"/>
  <sheetViews>
    <sheetView workbookViewId="0">
      <selection sqref="A1:XFD1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66.632812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21" bestFit="1" customWidth="1"/>
    <col min="12" max="12" width="14.453125" bestFit="1" customWidth="1"/>
    <col min="13" max="13" width="13.1796875" bestFit="1" customWidth="1"/>
    <col min="14" max="14" width="33.08984375" bestFit="1" customWidth="1"/>
    <col min="15" max="15" width="29.81640625" bestFit="1" customWidth="1"/>
    <col min="16" max="18" width="31.08984375" bestFit="1" customWidth="1"/>
    <col min="19" max="19" width="17.7265625" bestFit="1" customWidth="1"/>
  </cols>
  <sheetData>
    <row r="1" spans="1:20" x14ac:dyDescent="0.35">
      <c r="A1" t="s">
        <v>63</v>
      </c>
      <c r="B1" t="s">
        <v>216</v>
      </c>
      <c r="C1" t="s">
        <v>311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  <c r="Q1" t="s">
        <v>203</v>
      </c>
      <c r="R1" t="s">
        <v>75</v>
      </c>
      <c r="S1" t="s">
        <v>76</v>
      </c>
      <c r="T1" t="s">
        <v>217</v>
      </c>
    </row>
    <row r="2" spans="1:20" x14ac:dyDescent="0.35">
      <c r="A2">
        <v>1</v>
      </c>
      <c r="B2" t="s">
        <v>90</v>
      </c>
      <c r="C2" t="s">
        <v>312</v>
      </c>
      <c r="D2">
        <v>100</v>
      </c>
      <c r="E2">
        <v>5</v>
      </c>
      <c r="F2">
        <v>5</v>
      </c>
      <c r="G2">
        <v>5</v>
      </c>
      <c r="H2">
        <v>2628</v>
      </c>
      <c r="I2">
        <v>2.5</v>
      </c>
      <c r="J2" t="s">
        <v>80</v>
      </c>
      <c r="K2">
        <v>5</v>
      </c>
      <c r="L2">
        <v>9</v>
      </c>
      <c r="M2" t="s">
        <v>80</v>
      </c>
      <c r="N2">
        <v>1</v>
      </c>
      <c r="O2">
        <v>20.3</v>
      </c>
      <c r="P2" t="s">
        <v>80</v>
      </c>
      <c r="Q2" t="s">
        <v>80</v>
      </c>
      <c r="T2" t="s">
        <v>80</v>
      </c>
    </row>
    <row r="3" spans="1:20" x14ac:dyDescent="0.35">
      <c r="A3">
        <v>2</v>
      </c>
      <c r="B3" t="s">
        <v>94</v>
      </c>
      <c r="C3" t="s">
        <v>312</v>
      </c>
      <c r="D3">
        <v>91.5</v>
      </c>
      <c r="E3">
        <v>5</v>
      </c>
      <c r="F3">
        <v>5</v>
      </c>
      <c r="G3">
        <v>3</v>
      </c>
      <c r="H3">
        <v>9392</v>
      </c>
      <c r="I3">
        <v>3</v>
      </c>
      <c r="J3" t="s">
        <v>80</v>
      </c>
      <c r="K3">
        <v>5</v>
      </c>
      <c r="L3">
        <v>9</v>
      </c>
      <c r="M3" t="s">
        <v>80</v>
      </c>
      <c r="N3">
        <v>1</v>
      </c>
      <c r="O3">
        <v>11.8</v>
      </c>
      <c r="P3" t="s">
        <v>80</v>
      </c>
      <c r="Q3" t="s">
        <v>80</v>
      </c>
      <c r="T3" t="s">
        <v>80</v>
      </c>
    </row>
    <row r="4" spans="1:20" x14ac:dyDescent="0.35">
      <c r="A4">
        <v>3</v>
      </c>
      <c r="B4" t="s">
        <v>119</v>
      </c>
      <c r="C4" t="s">
        <v>312</v>
      </c>
      <c r="D4">
        <v>91.3</v>
      </c>
      <c r="E4">
        <v>5</v>
      </c>
      <c r="F4">
        <v>5</v>
      </c>
      <c r="G4">
        <v>4</v>
      </c>
      <c r="H4">
        <v>2961</v>
      </c>
      <c r="I4">
        <v>2</v>
      </c>
      <c r="J4" t="s">
        <v>80</v>
      </c>
      <c r="K4">
        <v>5</v>
      </c>
      <c r="L4">
        <v>9</v>
      </c>
      <c r="M4" t="s">
        <v>80</v>
      </c>
      <c r="N4">
        <v>1</v>
      </c>
      <c r="O4">
        <v>3.4</v>
      </c>
      <c r="P4" t="s">
        <v>80</v>
      </c>
      <c r="Q4" t="s">
        <v>80</v>
      </c>
      <c r="T4" t="s">
        <v>80</v>
      </c>
    </row>
    <row r="5" spans="1:20" x14ac:dyDescent="0.35">
      <c r="A5">
        <v>4</v>
      </c>
      <c r="B5" t="s">
        <v>84</v>
      </c>
      <c r="C5" t="s">
        <v>312</v>
      </c>
      <c r="D5">
        <v>91.1</v>
      </c>
      <c r="E5">
        <v>5</v>
      </c>
      <c r="F5">
        <v>5</v>
      </c>
      <c r="G5">
        <v>5</v>
      </c>
      <c r="H5">
        <v>2960</v>
      </c>
      <c r="I5">
        <v>2.4</v>
      </c>
      <c r="J5" t="s">
        <v>80</v>
      </c>
      <c r="K5">
        <v>5</v>
      </c>
      <c r="L5">
        <v>9</v>
      </c>
      <c r="M5" t="s">
        <v>80</v>
      </c>
      <c r="N5">
        <v>1</v>
      </c>
      <c r="O5">
        <v>22.9</v>
      </c>
      <c r="P5" t="s">
        <v>80</v>
      </c>
      <c r="Q5" t="s">
        <v>80</v>
      </c>
      <c r="T5" t="s">
        <v>80</v>
      </c>
    </row>
    <row r="6" spans="1:20" x14ac:dyDescent="0.35">
      <c r="A6">
        <v>5</v>
      </c>
      <c r="B6" t="s">
        <v>130</v>
      </c>
      <c r="C6" t="s">
        <v>312</v>
      </c>
      <c r="D6">
        <v>90.2</v>
      </c>
      <c r="E6">
        <v>5</v>
      </c>
      <c r="F6">
        <v>5</v>
      </c>
      <c r="G6">
        <v>3</v>
      </c>
      <c r="H6">
        <v>7071</v>
      </c>
      <c r="I6">
        <v>2.2000000000000002</v>
      </c>
      <c r="J6" t="s">
        <v>80</v>
      </c>
      <c r="K6">
        <v>5</v>
      </c>
      <c r="L6">
        <v>9</v>
      </c>
      <c r="M6" t="s">
        <v>80</v>
      </c>
      <c r="N6">
        <v>1</v>
      </c>
      <c r="O6">
        <v>6.2</v>
      </c>
      <c r="P6" t="s">
        <v>80</v>
      </c>
      <c r="Q6" t="s">
        <v>80</v>
      </c>
      <c r="T6" t="s">
        <v>80</v>
      </c>
    </row>
    <row r="7" spans="1:20" x14ac:dyDescent="0.35">
      <c r="A7">
        <v>6</v>
      </c>
      <c r="B7" t="s">
        <v>82</v>
      </c>
      <c r="C7" t="s">
        <v>312</v>
      </c>
      <c r="D7">
        <v>89.7</v>
      </c>
      <c r="E7">
        <v>5</v>
      </c>
      <c r="F7">
        <v>5</v>
      </c>
      <c r="G7">
        <v>5</v>
      </c>
      <c r="H7">
        <v>4914</v>
      </c>
      <c r="I7">
        <v>2.7</v>
      </c>
      <c r="J7" t="s">
        <v>80</v>
      </c>
      <c r="K7">
        <v>5</v>
      </c>
      <c r="L7">
        <v>9</v>
      </c>
      <c r="M7" t="s">
        <v>80</v>
      </c>
      <c r="N7">
        <v>1</v>
      </c>
      <c r="O7">
        <v>26.8</v>
      </c>
      <c r="P7" t="s">
        <v>80</v>
      </c>
      <c r="Q7" t="s">
        <v>80</v>
      </c>
      <c r="T7" t="s">
        <v>80</v>
      </c>
    </row>
    <row r="8" spans="1:20" x14ac:dyDescent="0.35">
      <c r="A8">
        <v>7</v>
      </c>
      <c r="B8" t="s">
        <v>21</v>
      </c>
      <c r="C8" t="s">
        <v>312</v>
      </c>
      <c r="D8">
        <v>84.2</v>
      </c>
      <c r="E8">
        <v>5</v>
      </c>
      <c r="F8">
        <v>5</v>
      </c>
      <c r="G8">
        <v>4</v>
      </c>
      <c r="H8">
        <v>4147</v>
      </c>
      <c r="I8">
        <v>2.2999999999999998</v>
      </c>
      <c r="J8" t="s">
        <v>80</v>
      </c>
      <c r="K8">
        <v>5</v>
      </c>
      <c r="L8">
        <v>9</v>
      </c>
      <c r="M8" t="s">
        <v>88</v>
      </c>
      <c r="N8">
        <v>1</v>
      </c>
      <c r="O8">
        <v>13.6</v>
      </c>
      <c r="P8" t="s">
        <v>80</v>
      </c>
      <c r="Q8" t="s">
        <v>80</v>
      </c>
      <c r="T8" t="s">
        <v>80</v>
      </c>
    </row>
    <row r="9" spans="1:20" x14ac:dyDescent="0.35">
      <c r="A9">
        <v>8</v>
      </c>
      <c r="B9" t="s">
        <v>86</v>
      </c>
      <c r="C9" t="s">
        <v>312</v>
      </c>
      <c r="D9">
        <v>83</v>
      </c>
      <c r="E9">
        <v>5</v>
      </c>
      <c r="F9">
        <v>5</v>
      </c>
      <c r="G9">
        <v>5</v>
      </c>
      <c r="H9">
        <v>2938</v>
      </c>
      <c r="I9">
        <v>3.1</v>
      </c>
      <c r="J9" t="s">
        <v>80</v>
      </c>
      <c r="K9">
        <v>5</v>
      </c>
      <c r="L9">
        <v>9</v>
      </c>
      <c r="M9" t="s">
        <v>80</v>
      </c>
      <c r="N9">
        <v>1</v>
      </c>
      <c r="O9">
        <v>7.6</v>
      </c>
      <c r="P9" t="s">
        <v>80</v>
      </c>
      <c r="Q9" t="s">
        <v>88</v>
      </c>
      <c r="T9" t="s">
        <v>80</v>
      </c>
    </row>
    <row r="10" spans="1:20" x14ac:dyDescent="0.35">
      <c r="A10">
        <v>9</v>
      </c>
      <c r="B10" t="s">
        <v>85</v>
      </c>
      <c r="C10" t="s">
        <v>312</v>
      </c>
      <c r="D10">
        <v>82.8</v>
      </c>
      <c r="E10">
        <v>5</v>
      </c>
      <c r="F10">
        <v>5</v>
      </c>
      <c r="G10">
        <v>4</v>
      </c>
      <c r="H10">
        <v>3028</v>
      </c>
      <c r="I10">
        <v>1.9</v>
      </c>
      <c r="J10" t="s">
        <v>80</v>
      </c>
      <c r="K10">
        <v>5</v>
      </c>
      <c r="L10">
        <v>8</v>
      </c>
      <c r="M10" t="s">
        <v>80</v>
      </c>
      <c r="N10">
        <v>1</v>
      </c>
      <c r="O10">
        <v>4.0999999999999996</v>
      </c>
      <c r="P10" t="s">
        <v>80</v>
      </c>
      <c r="Q10" t="s">
        <v>80</v>
      </c>
      <c r="T10" t="s">
        <v>80</v>
      </c>
    </row>
    <row r="11" spans="1:20" x14ac:dyDescent="0.35">
      <c r="A11">
        <v>10</v>
      </c>
      <c r="B11" t="s">
        <v>109</v>
      </c>
      <c r="C11" t="s">
        <v>312</v>
      </c>
      <c r="D11">
        <v>81.7</v>
      </c>
      <c r="E11">
        <v>5</v>
      </c>
      <c r="F11">
        <v>5</v>
      </c>
      <c r="G11">
        <v>3</v>
      </c>
      <c r="H11">
        <v>3479</v>
      </c>
      <c r="I11">
        <v>2.2999999999999998</v>
      </c>
      <c r="J11" t="s">
        <v>80</v>
      </c>
      <c r="K11">
        <v>5</v>
      </c>
      <c r="L11">
        <v>9</v>
      </c>
      <c r="M11" t="s">
        <v>80</v>
      </c>
      <c r="N11">
        <v>1</v>
      </c>
      <c r="O11">
        <v>2.6</v>
      </c>
      <c r="P11" t="s">
        <v>80</v>
      </c>
      <c r="Q11" t="s">
        <v>80</v>
      </c>
      <c r="T11" t="s">
        <v>80</v>
      </c>
    </row>
    <row r="12" spans="1:20" x14ac:dyDescent="0.35">
      <c r="A12">
        <v>11</v>
      </c>
      <c r="B12" t="s">
        <v>87</v>
      </c>
      <c r="C12" t="s">
        <v>312</v>
      </c>
      <c r="D12">
        <v>81.3</v>
      </c>
      <c r="E12">
        <v>5</v>
      </c>
      <c r="F12">
        <v>5</v>
      </c>
      <c r="G12">
        <v>4</v>
      </c>
      <c r="H12">
        <v>4085</v>
      </c>
      <c r="I12">
        <v>2.6</v>
      </c>
      <c r="J12" t="s">
        <v>80</v>
      </c>
      <c r="K12">
        <v>5</v>
      </c>
      <c r="L12">
        <v>8</v>
      </c>
      <c r="M12" t="s">
        <v>80</v>
      </c>
      <c r="N12">
        <v>1</v>
      </c>
      <c r="O12">
        <v>1.6</v>
      </c>
      <c r="P12" t="s">
        <v>80</v>
      </c>
      <c r="Q12" t="s">
        <v>88</v>
      </c>
      <c r="T12" t="s">
        <v>80</v>
      </c>
    </row>
    <row r="13" spans="1:20" x14ac:dyDescent="0.35">
      <c r="A13">
        <v>12</v>
      </c>
      <c r="B13" t="s">
        <v>96</v>
      </c>
      <c r="C13" t="s">
        <v>312</v>
      </c>
      <c r="D13">
        <v>77.400000000000006</v>
      </c>
      <c r="E13">
        <v>4</v>
      </c>
      <c r="F13">
        <v>5</v>
      </c>
      <c r="G13">
        <v>4</v>
      </c>
      <c r="H13">
        <v>5143</v>
      </c>
      <c r="I13">
        <v>2.6</v>
      </c>
      <c r="J13" t="s">
        <v>80</v>
      </c>
      <c r="K13">
        <v>5</v>
      </c>
      <c r="L13">
        <v>9</v>
      </c>
      <c r="M13" t="s">
        <v>80</v>
      </c>
      <c r="N13">
        <v>1</v>
      </c>
      <c r="O13">
        <v>17.8</v>
      </c>
      <c r="P13" t="s">
        <v>80</v>
      </c>
      <c r="Q13" t="s">
        <v>80</v>
      </c>
      <c r="T13" t="s">
        <v>80</v>
      </c>
    </row>
    <row r="14" spans="1:20" x14ac:dyDescent="0.35">
      <c r="A14">
        <v>13</v>
      </c>
      <c r="B14" t="s">
        <v>91</v>
      </c>
      <c r="C14" t="s">
        <v>312</v>
      </c>
      <c r="D14">
        <v>76.2</v>
      </c>
      <c r="E14">
        <v>5</v>
      </c>
      <c r="F14">
        <v>5</v>
      </c>
      <c r="G14">
        <v>4</v>
      </c>
      <c r="H14">
        <v>2570</v>
      </c>
      <c r="I14">
        <v>2.6</v>
      </c>
      <c r="J14" t="s">
        <v>80</v>
      </c>
      <c r="K14">
        <v>5</v>
      </c>
      <c r="L14">
        <v>9</v>
      </c>
      <c r="M14" t="s">
        <v>80</v>
      </c>
      <c r="N14">
        <v>1</v>
      </c>
      <c r="O14">
        <v>5.6</v>
      </c>
      <c r="P14" t="s">
        <v>80</v>
      </c>
      <c r="Q14" t="s">
        <v>80</v>
      </c>
      <c r="T14" t="s">
        <v>80</v>
      </c>
    </row>
    <row r="15" spans="1:20" x14ac:dyDescent="0.35">
      <c r="A15">
        <v>14</v>
      </c>
      <c r="B15" t="s">
        <v>89</v>
      </c>
      <c r="C15" t="s">
        <v>312</v>
      </c>
      <c r="D15">
        <v>75.3</v>
      </c>
      <c r="E15">
        <v>5</v>
      </c>
      <c r="F15">
        <v>1</v>
      </c>
      <c r="G15">
        <v>4</v>
      </c>
      <c r="H15">
        <v>3967</v>
      </c>
      <c r="I15">
        <v>2.5</v>
      </c>
      <c r="J15" t="s">
        <v>80</v>
      </c>
      <c r="K15">
        <v>5</v>
      </c>
      <c r="L15">
        <v>9</v>
      </c>
      <c r="M15" t="s">
        <v>80</v>
      </c>
      <c r="N15">
        <v>1</v>
      </c>
      <c r="O15">
        <v>7.1</v>
      </c>
      <c r="P15" t="s">
        <v>80</v>
      </c>
      <c r="Q15" t="s">
        <v>80</v>
      </c>
      <c r="T15" t="s">
        <v>80</v>
      </c>
    </row>
    <row r="16" spans="1:20" x14ac:dyDescent="0.35">
      <c r="A16">
        <v>15</v>
      </c>
      <c r="B16" t="s">
        <v>113</v>
      </c>
      <c r="C16" t="s">
        <v>312</v>
      </c>
      <c r="D16">
        <v>75.2</v>
      </c>
      <c r="E16">
        <v>5</v>
      </c>
      <c r="F16">
        <v>5</v>
      </c>
      <c r="G16">
        <v>4</v>
      </c>
      <c r="H16">
        <v>2793</v>
      </c>
      <c r="I16">
        <v>2.6</v>
      </c>
      <c r="J16" t="s">
        <v>80</v>
      </c>
      <c r="K16">
        <v>5</v>
      </c>
      <c r="L16">
        <v>9</v>
      </c>
      <c r="M16" t="s">
        <v>80</v>
      </c>
      <c r="N16">
        <v>1</v>
      </c>
      <c r="O16">
        <v>3.5</v>
      </c>
      <c r="P16" t="s">
        <v>80</v>
      </c>
      <c r="Q16" t="s">
        <v>80</v>
      </c>
      <c r="T16" t="s">
        <v>80</v>
      </c>
    </row>
    <row r="17" spans="1:20" x14ac:dyDescent="0.35">
      <c r="A17">
        <v>16</v>
      </c>
      <c r="B17" t="s">
        <v>123</v>
      </c>
      <c r="C17" t="s">
        <v>312</v>
      </c>
      <c r="D17">
        <v>74.5</v>
      </c>
      <c r="E17">
        <v>5</v>
      </c>
      <c r="F17">
        <v>5</v>
      </c>
      <c r="G17">
        <v>5</v>
      </c>
      <c r="H17">
        <v>2120</v>
      </c>
      <c r="I17">
        <v>2.7</v>
      </c>
      <c r="J17" t="s">
        <v>80</v>
      </c>
      <c r="K17">
        <v>5</v>
      </c>
      <c r="L17">
        <v>9</v>
      </c>
      <c r="M17" t="s">
        <v>88</v>
      </c>
      <c r="N17">
        <v>1</v>
      </c>
      <c r="O17">
        <v>4.0999999999999996</v>
      </c>
      <c r="P17" t="s">
        <v>80</v>
      </c>
      <c r="Q17" t="s">
        <v>80</v>
      </c>
      <c r="T17" t="s">
        <v>80</v>
      </c>
    </row>
    <row r="18" spans="1:20" x14ac:dyDescent="0.35">
      <c r="A18">
        <v>17</v>
      </c>
      <c r="B18" t="s">
        <v>145</v>
      </c>
      <c r="C18" t="s">
        <v>312</v>
      </c>
      <c r="D18">
        <v>74.3</v>
      </c>
      <c r="E18">
        <v>5</v>
      </c>
      <c r="F18">
        <v>5</v>
      </c>
      <c r="G18">
        <v>4</v>
      </c>
      <c r="H18">
        <v>5079</v>
      </c>
      <c r="I18">
        <v>2.2999999999999998</v>
      </c>
      <c r="J18" t="s">
        <v>80</v>
      </c>
      <c r="K18">
        <v>5</v>
      </c>
      <c r="L18">
        <v>9</v>
      </c>
      <c r="M18" t="s">
        <v>80</v>
      </c>
      <c r="N18">
        <v>1</v>
      </c>
      <c r="O18">
        <v>6.3</v>
      </c>
      <c r="P18" t="s">
        <v>80</v>
      </c>
      <c r="Q18" t="s">
        <v>80</v>
      </c>
      <c r="T18" t="s">
        <v>80</v>
      </c>
    </row>
    <row r="19" spans="1:20" x14ac:dyDescent="0.35">
      <c r="A19">
        <v>18</v>
      </c>
      <c r="B19" t="s">
        <v>131</v>
      </c>
      <c r="C19" t="s">
        <v>312</v>
      </c>
      <c r="D19">
        <v>73</v>
      </c>
      <c r="E19">
        <v>5</v>
      </c>
      <c r="F19">
        <v>5</v>
      </c>
      <c r="G19">
        <v>4</v>
      </c>
      <c r="H19">
        <v>4505</v>
      </c>
      <c r="I19">
        <v>2.2999999999999998</v>
      </c>
      <c r="J19" t="s">
        <v>80</v>
      </c>
      <c r="K19">
        <v>5</v>
      </c>
      <c r="L19">
        <v>9</v>
      </c>
      <c r="M19" t="s">
        <v>80</v>
      </c>
      <c r="N19">
        <v>1</v>
      </c>
      <c r="O19">
        <v>4.7</v>
      </c>
      <c r="P19" t="s">
        <v>80</v>
      </c>
      <c r="Q19" t="s">
        <v>80</v>
      </c>
      <c r="T19" t="s">
        <v>80</v>
      </c>
    </row>
    <row r="20" spans="1:20" x14ac:dyDescent="0.35">
      <c r="A20">
        <v>19</v>
      </c>
      <c r="B20" t="s">
        <v>101</v>
      </c>
      <c r="C20" t="s">
        <v>312</v>
      </c>
      <c r="D20">
        <v>71.7</v>
      </c>
      <c r="E20">
        <v>5</v>
      </c>
      <c r="F20">
        <v>5</v>
      </c>
      <c r="G20">
        <v>5</v>
      </c>
      <c r="H20">
        <v>2596</v>
      </c>
      <c r="I20">
        <v>2.1</v>
      </c>
      <c r="J20" t="s">
        <v>80</v>
      </c>
      <c r="K20">
        <v>5</v>
      </c>
      <c r="L20">
        <v>9</v>
      </c>
      <c r="M20" t="s">
        <v>88</v>
      </c>
      <c r="N20">
        <v>1</v>
      </c>
      <c r="O20">
        <v>2.1</v>
      </c>
      <c r="P20" t="s">
        <v>80</v>
      </c>
      <c r="Q20" t="s">
        <v>88</v>
      </c>
      <c r="T20" t="s">
        <v>80</v>
      </c>
    </row>
    <row r="21" spans="1:20" x14ac:dyDescent="0.35">
      <c r="A21">
        <v>20</v>
      </c>
      <c r="B21" t="s">
        <v>187</v>
      </c>
      <c r="C21" t="s">
        <v>312</v>
      </c>
      <c r="D21">
        <v>71.400000000000006</v>
      </c>
      <c r="E21">
        <v>5</v>
      </c>
      <c r="F21">
        <v>5</v>
      </c>
      <c r="G21">
        <v>2</v>
      </c>
      <c r="H21">
        <v>4712</v>
      </c>
      <c r="I21">
        <v>1.7</v>
      </c>
      <c r="J21" t="s">
        <v>80</v>
      </c>
      <c r="K21">
        <v>5</v>
      </c>
      <c r="L21">
        <v>9</v>
      </c>
      <c r="M21" t="s">
        <v>80</v>
      </c>
      <c r="N21">
        <v>1</v>
      </c>
      <c r="O21">
        <v>0.8</v>
      </c>
      <c r="P21" t="s">
        <v>80</v>
      </c>
      <c r="Q21" t="s">
        <v>88</v>
      </c>
      <c r="T21" t="s">
        <v>80</v>
      </c>
    </row>
    <row r="22" spans="1:20" x14ac:dyDescent="0.35">
      <c r="A22">
        <v>21</v>
      </c>
      <c r="B22" t="s">
        <v>52</v>
      </c>
      <c r="C22" t="s">
        <v>312</v>
      </c>
      <c r="D22">
        <v>71.3</v>
      </c>
      <c r="E22">
        <v>5</v>
      </c>
      <c r="F22">
        <v>5</v>
      </c>
      <c r="G22">
        <v>4</v>
      </c>
      <c r="H22">
        <v>4298</v>
      </c>
      <c r="I22">
        <v>2</v>
      </c>
      <c r="J22" t="s">
        <v>80</v>
      </c>
      <c r="K22">
        <v>5</v>
      </c>
      <c r="L22">
        <v>9</v>
      </c>
      <c r="M22" t="s">
        <v>88</v>
      </c>
      <c r="N22">
        <v>1</v>
      </c>
      <c r="O22">
        <v>1</v>
      </c>
      <c r="P22" t="s">
        <v>80</v>
      </c>
      <c r="Q22" t="s">
        <v>88</v>
      </c>
      <c r="T22" t="s">
        <v>80</v>
      </c>
    </row>
    <row r="23" spans="1:20" x14ac:dyDescent="0.35">
      <c r="A23">
        <v>22</v>
      </c>
      <c r="B23" t="s">
        <v>120</v>
      </c>
      <c r="C23" t="s">
        <v>312</v>
      </c>
      <c r="D23">
        <v>69.900000000000006</v>
      </c>
      <c r="E23">
        <v>5</v>
      </c>
      <c r="F23">
        <v>5</v>
      </c>
      <c r="G23">
        <v>4</v>
      </c>
      <c r="H23">
        <v>2879</v>
      </c>
      <c r="I23">
        <v>2.2000000000000002</v>
      </c>
      <c r="J23" t="s">
        <v>80</v>
      </c>
      <c r="K23">
        <v>5</v>
      </c>
      <c r="L23">
        <v>9</v>
      </c>
      <c r="M23" t="s">
        <v>88</v>
      </c>
      <c r="N23">
        <v>1</v>
      </c>
      <c r="O23">
        <v>3.7</v>
      </c>
      <c r="P23" t="s">
        <v>80</v>
      </c>
      <c r="Q23" t="s">
        <v>80</v>
      </c>
      <c r="T23" t="s">
        <v>80</v>
      </c>
    </row>
    <row r="24" spans="1:20" x14ac:dyDescent="0.35">
      <c r="A24">
        <v>23</v>
      </c>
      <c r="B24" t="s">
        <v>218</v>
      </c>
      <c r="C24" t="s">
        <v>312</v>
      </c>
      <c r="D24">
        <v>69.599999999999994</v>
      </c>
      <c r="E24">
        <v>5</v>
      </c>
      <c r="F24">
        <v>5</v>
      </c>
      <c r="G24">
        <v>4</v>
      </c>
      <c r="H24">
        <v>843</v>
      </c>
      <c r="I24">
        <v>2</v>
      </c>
      <c r="J24" t="s">
        <v>80</v>
      </c>
      <c r="K24">
        <v>5</v>
      </c>
      <c r="L24">
        <v>9</v>
      </c>
      <c r="M24" t="s">
        <v>88</v>
      </c>
      <c r="N24">
        <v>1</v>
      </c>
      <c r="O24">
        <v>0</v>
      </c>
      <c r="P24" t="s">
        <v>80</v>
      </c>
      <c r="Q24" t="s">
        <v>88</v>
      </c>
      <c r="T24" t="s">
        <v>88</v>
      </c>
    </row>
    <row r="25" spans="1:20" x14ac:dyDescent="0.35">
      <c r="A25">
        <v>23</v>
      </c>
      <c r="B25" t="s">
        <v>140</v>
      </c>
      <c r="C25" t="s">
        <v>312</v>
      </c>
      <c r="D25">
        <v>69.599999999999994</v>
      </c>
      <c r="E25">
        <v>5</v>
      </c>
      <c r="F25">
        <v>5</v>
      </c>
      <c r="G25">
        <v>3</v>
      </c>
      <c r="H25">
        <v>1914</v>
      </c>
      <c r="I25">
        <v>2.6</v>
      </c>
      <c r="J25" t="s">
        <v>80</v>
      </c>
      <c r="K25">
        <v>5</v>
      </c>
      <c r="L25">
        <v>9</v>
      </c>
      <c r="M25" t="s">
        <v>88</v>
      </c>
      <c r="N25">
        <v>1</v>
      </c>
      <c r="O25">
        <v>1</v>
      </c>
      <c r="P25" t="s">
        <v>80</v>
      </c>
      <c r="Q25" t="s">
        <v>88</v>
      </c>
      <c r="T25" t="s">
        <v>80</v>
      </c>
    </row>
    <row r="26" spans="1:20" x14ac:dyDescent="0.35">
      <c r="A26">
        <v>23</v>
      </c>
      <c r="B26" t="s">
        <v>97</v>
      </c>
      <c r="C26" t="s">
        <v>312</v>
      </c>
      <c r="D26">
        <v>69.599999999999994</v>
      </c>
      <c r="E26">
        <v>5</v>
      </c>
      <c r="F26">
        <v>4</v>
      </c>
      <c r="G26">
        <v>4</v>
      </c>
      <c r="H26">
        <v>7357</v>
      </c>
      <c r="I26">
        <v>2.4</v>
      </c>
      <c r="J26" t="s">
        <v>80</v>
      </c>
      <c r="K26">
        <v>5</v>
      </c>
      <c r="L26">
        <v>9</v>
      </c>
      <c r="M26" t="s">
        <v>80</v>
      </c>
      <c r="N26">
        <v>1</v>
      </c>
      <c r="O26">
        <v>3.1</v>
      </c>
      <c r="P26" t="s">
        <v>80</v>
      </c>
      <c r="Q26" t="s">
        <v>80</v>
      </c>
      <c r="T26" t="s">
        <v>80</v>
      </c>
    </row>
    <row r="27" spans="1:20" x14ac:dyDescent="0.35">
      <c r="A27">
        <v>26</v>
      </c>
      <c r="B27" t="s">
        <v>179</v>
      </c>
      <c r="C27" t="s">
        <v>312</v>
      </c>
      <c r="D27">
        <v>68.7</v>
      </c>
      <c r="E27">
        <v>5</v>
      </c>
      <c r="F27">
        <v>5</v>
      </c>
      <c r="G27">
        <v>4</v>
      </c>
      <c r="H27">
        <v>1982</v>
      </c>
      <c r="I27">
        <v>2</v>
      </c>
      <c r="J27" t="s">
        <v>80</v>
      </c>
      <c r="K27">
        <v>5</v>
      </c>
      <c r="L27">
        <v>9</v>
      </c>
      <c r="M27" t="s">
        <v>80</v>
      </c>
      <c r="N27">
        <v>1</v>
      </c>
      <c r="O27">
        <v>2</v>
      </c>
      <c r="P27" t="s">
        <v>80</v>
      </c>
      <c r="Q27" t="s">
        <v>80</v>
      </c>
      <c r="T27" t="s">
        <v>80</v>
      </c>
    </row>
    <row r="28" spans="1:20" x14ac:dyDescent="0.35">
      <c r="A28">
        <v>27</v>
      </c>
      <c r="B28" t="s">
        <v>219</v>
      </c>
      <c r="C28" t="s">
        <v>312</v>
      </c>
      <c r="D28">
        <v>68</v>
      </c>
      <c r="E28">
        <v>5</v>
      </c>
      <c r="F28">
        <v>5</v>
      </c>
      <c r="G28">
        <v>3</v>
      </c>
      <c r="H28">
        <v>6476</v>
      </c>
      <c r="I28">
        <v>2.1</v>
      </c>
      <c r="J28" t="s">
        <v>80</v>
      </c>
      <c r="K28">
        <v>5</v>
      </c>
      <c r="L28">
        <v>9</v>
      </c>
      <c r="M28" t="s">
        <v>80</v>
      </c>
      <c r="N28">
        <v>0</v>
      </c>
      <c r="O28">
        <v>5.9</v>
      </c>
      <c r="P28" t="s">
        <v>80</v>
      </c>
      <c r="Q28" t="s">
        <v>80</v>
      </c>
      <c r="T28" t="s">
        <v>80</v>
      </c>
    </row>
    <row r="29" spans="1:20" x14ac:dyDescent="0.35">
      <c r="A29">
        <v>28</v>
      </c>
      <c r="B29" t="s">
        <v>146</v>
      </c>
      <c r="C29" t="s">
        <v>312</v>
      </c>
      <c r="D29">
        <v>66.599999999999994</v>
      </c>
      <c r="E29">
        <v>5</v>
      </c>
      <c r="F29">
        <v>5</v>
      </c>
      <c r="G29">
        <v>4</v>
      </c>
      <c r="H29">
        <v>5087</v>
      </c>
      <c r="I29">
        <v>2.1</v>
      </c>
      <c r="J29" t="s">
        <v>80</v>
      </c>
      <c r="K29">
        <v>5</v>
      </c>
      <c r="L29">
        <v>9</v>
      </c>
      <c r="M29" t="s">
        <v>80</v>
      </c>
      <c r="N29">
        <v>1</v>
      </c>
      <c r="O29">
        <v>1.6</v>
      </c>
      <c r="P29" t="s">
        <v>80</v>
      </c>
      <c r="Q29" t="s">
        <v>88</v>
      </c>
      <c r="T29" t="s">
        <v>80</v>
      </c>
    </row>
    <row r="30" spans="1:20" x14ac:dyDescent="0.35">
      <c r="A30">
        <v>29</v>
      </c>
      <c r="B30" t="s">
        <v>178</v>
      </c>
      <c r="C30" t="s">
        <v>312</v>
      </c>
      <c r="D30">
        <v>66.2</v>
      </c>
      <c r="E30">
        <v>5</v>
      </c>
      <c r="F30">
        <v>5</v>
      </c>
      <c r="G30">
        <v>4</v>
      </c>
      <c r="H30">
        <v>2348</v>
      </c>
      <c r="I30">
        <v>2.2999999999999998</v>
      </c>
      <c r="J30" t="s">
        <v>80</v>
      </c>
      <c r="K30">
        <v>5</v>
      </c>
      <c r="L30">
        <v>9</v>
      </c>
      <c r="M30" t="s">
        <v>80</v>
      </c>
      <c r="N30">
        <v>1</v>
      </c>
      <c r="O30">
        <v>0.6</v>
      </c>
      <c r="P30" t="s">
        <v>80</v>
      </c>
      <c r="Q30" t="s">
        <v>80</v>
      </c>
      <c r="T30" t="s">
        <v>80</v>
      </c>
    </row>
    <row r="31" spans="1:20" x14ac:dyDescent="0.35">
      <c r="A31">
        <v>30</v>
      </c>
      <c r="B31" t="s">
        <v>126</v>
      </c>
      <c r="C31" t="s">
        <v>312</v>
      </c>
      <c r="D31">
        <v>65.900000000000006</v>
      </c>
      <c r="E31">
        <v>5</v>
      </c>
      <c r="F31">
        <v>5</v>
      </c>
      <c r="G31">
        <v>5</v>
      </c>
      <c r="H31">
        <v>3448</v>
      </c>
      <c r="I31">
        <v>2.1</v>
      </c>
      <c r="J31" t="s">
        <v>80</v>
      </c>
      <c r="K31">
        <v>5</v>
      </c>
      <c r="L31">
        <v>9</v>
      </c>
      <c r="M31" t="s">
        <v>80</v>
      </c>
      <c r="N31">
        <v>1</v>
      </c>
      <c r="O31">
        <v>0.8</v>
      </c>
      <c r="P31" t="s">
        <v>80</v>
      </c>
      <c r="Q31" t="s">
        <v>80</v>
      </c>
      <c r="T31" t="s">
        <v>80</v>
      </c>
    </row>
    <row r="32" spans="1:20" x14ac:dyDescent="0.35">
      <c r="A32">
        <v>31</v>
      </c>
      <c r="B32" t="s">
        <v>112</v>
      </c>
      <c r="C32" t="s">
        <v>312</v>
      </c>
      <c r="D32">
        <v>65.599999999999994</v>
      </c>
      <c r="E32">
        <v>5</v>
      </c>
      <c r="F32">
        <v>5</v>
      </c>
      <c r="G32">
        <v>4</v>
      </c>
      <c r="H32">
        <v>3884</v>
      </c>
      <c r="I32">
        <v>2</v>
      </c>
      <c r="J32" t="s">
        <v>80</v>
      </c>
      <c r="K32">
        <v>5</v>
      </c>
      <c r="L32">
        <v>9</v>
      </c>
      <c r="M32" t="s">
        <v>80</v>
      </c>
      <c r="N32">
        <v>1</v>
      </c>
      <c r="O32">
        <v>5.3</v>
      </c>
      <c r="P32" t="s">
        <v>80</v>
      </c>
      <c r="Q32" t="s">
        <v>88</v>
      </c>
      <c r="T32" t="s">
        <v>80</v>
      </c>
    </row>
    <row r="33" spans="1:20" x14ac:dyDescent="0.35">
      <c r="A33">
        <v>31</v>
      </c>
      <c r="B33" t="s">
        <v>220</v>
      </c>
      <c r="C33" t="s">
        <v>312</v>
      </c>
      <c r="D33">
        <v>65.599999999999994</v>
      </c>
      <c r="E33">
        <v>5</v>
      </c>
      <c r="F33">
        <v>5</v>
      </c>
      <c r="G33">
        <v>3</v>
      </c>
      <c r="H33">
        <v>4366</v>
      </c>
      <c r="I33">
        <v>1.8</v>
      </c>
      <c r="J33" t="s">
        <v>80</v>
      </c>
      <c r="K33">
        <v>5</v>
      </c>
      <c r="L33">
        <v>9</v>
      </c>
      <c r="M33" t="s">
        <v>80</v>
      </c>
      <c r="N33">
        <v>1</v>
      </c>
      <c r="O33">
        <v>0.7</v>
      </c>
      <c r="P33" t="s">
        <v>80</v>
      </c>
      <c r="Q33" t="s">
        <v>88</v>
      </c>
      <c r="T33" t="s">
        <v>80</v>
      </c>
    </row>
    <row r="34" spans="1:20" x14ac:dyDescent="0.35">
      <c r="A34">
        <v>33</v>
      </c>
      <c r="B34" t="s">
        <v>193</v>
      </c>
      <c r="C34" t="s">
        <v>312</v>
      </c>
      <c r="D34">
        <v>65.400000000000006</v>
      </c>
      <c r="E34">
        <v>5</v>
      </c>
      <c r="F34">
        <v>5</v>
      </c>
      <c r="G34">
        <v>3</v>
      </c>
      <c r="H34">
        <v>2816</v>
      </c>
      <c r="I34">
        <v>2</v>
      </c>
      <c r="J34" t="s">
        <v>80</v>
      </c>
      <c r="K34">
        <v>5</v>
      </c>
      <c r="L34">
        <v>8</v>
      </c>
      <c r="M34" t="s">
        <v>88</v>
      </c>
      <c r="N34">
        <v>1</v>
      </c>
      <c r="O34">
        <v>0.5</v>
      </c>
      <c r="P34" t="s">
        <v>80</v>
      </c>
      <c r="Q34" t="s">
        <v>88</v>
      </c>
      <c r="T34" t="s">
        <v>80</v>
      </c>
    </row>
    <row r="35" spans="1:20" x14ac:dyDescent="0.35">
      <c r="A35">
        <v>34</v>
      </c>
      <c r="B35" t="s">
        <v>137</v>
      </c>
      <c r="C35" t="s">
        <v>312</v>
      </c>
      <c r="D35">
        <v>65.2</v>
      </c>
      <c r="E35">
        <v>5</v>
      </c>
      <c r="F35">
        <v>5</v>
      </c>
      <c r="G35">
        <v>5</v>
      </c>
      <c r="H35">
        <v>1803</v>
      </c>
      <c r="I35">
        <v>2</v>
      </c>
      <c r="J35" t="s">
        <v>80</v>
      </c>
      <c r="K35">
        <v>5</v>
      </c>
      <c r="L35">
        <v>8</v>
      </c>
      <c r="M35" t="s">
        <v>88</v>
      </c>
      <c r="N35">
        <v>1</v>
      </c>
      <c r="O35">
        <v>0.2</v>
      </c>
      <c r="P35" t="s">
        <v>80</v>
      </c>
      <c r="Q35" t="s">
        <v>88</v>
      </c>
      <c r="T35" t="s">
        <v>88</v>
      </c>
    </row>
    <row r="36" spans="1:20" x14ac:dyDescent="0.35">
      <c r="A36">
        <v>35</v>
      </c>
      <c r="B36" t="s">
        <v>189</v>
      </c>
      <c r="C36" t="s">
        <v>312</v>
      </c>
      <c r="D36">
        <v>65.099999999999994</v>
      </c>
      <c r="E36">
        <v>5</v>
      </c>
      <c r="F36">
        <v>5</v>
      </c>
      <c r="G36">
        <v>3</v>
      </c>
      <c r="H36">
        <v>1082</v>
      </c>
      <c r="I36">
        <v>1.3</v>
      </c>
      <c r="J36" t="s">
        <v>80</v>
      </c>
      <c r="K36">
        <v>5</v>
      </c>
      <c r="L36">
        <v>9</v>
      </c>
      <c r="M36" t="s">
        <v>88</v>
      </c>
      <c r="N36">
        <v>0</v>
      </c>
      <c r="O36">
        <v>1.8</v>
      </c>
      <c r="P36" t="s">
        <v>80</v>
      </c>
      <c r="Q36" t="s">
        <v>80</v>
      </c>
      <c r="T36" t="s">
        <v>80</v>
      </c>
    </row>
    <row r="37" spans="1:20" x14ac:dyDescent="0.35">
      <c r="A37">
        <v>36</v>
      </c>
      <c r="B37" t="s">
        <v>133</v>
      </c>
      <c r="C37" t="s">
        <v>312</v>
      </c>
      <c r="D37">
        <v>65</v>
      </c>
      <c r="E37">
        <v>3</v>
      </c>
      <c r="F37">
        <v>5</v>
      </c>
      <c r="G37">
        <v>4</v>
      </c>
      <c r="H37">
        <v>990</v>
      </c>
      <c r="I37">
        <v>3.3</v>
      </c>
      <c r="J37" t="s">
        <v>80</v>
      </c>
      <c r="K37">
        <v>5</v>
      </c>
      <c r="L37">
        <v>9</v>
      </c>
      <c r="M37" t="s">
        <v>80</v>
      </c>
      <c r="N37">
        <v>1</v>
      </c>
      <c r="O37">
        <v>2.2000000000000002</v>
      </c>
      <c r="P37" t="s">
        <v>80</v>
      </c>
      <c r="Q37" t="s">
        <v>80</v>
      </c>
      <c r="T37" t="s">
        <v>80</v>
      </c>
    </row>
    <row r="38" spans="1:20" x14ac:dyDescent="0.35">
      <c r="A38">
        <v>37</v>
      </c>
      <c r="B38" t="s">
        <v>221</v>
      </c>
      <c r="C38" t="s">
        <v>312</v>
      </c>
      <c r="D38">
        <v>64.900000000000006</v>
      </c>
      <c r="E38">
        <v>5</v>
      </c>
      <c r="F38">
        <v>5</v>
      </c>
      <c r="G38">
        <v>4</v>
      </c>
      <c r="H38">
        <v>3225</v>
      </c>
      <c r="I38">
        <v>2.5</v>
      </c>
      <c r="J38" t="s">
        <v>80</v>
      </c>
      <c r="K38">
        <v>5</v>
      </c>
      <c r="L38">
        <v>9</v>
      </c>
      <c r="M38" t="s">
        <v>88</v>
      </c>
      <c r="N38">
        <v>1</v>
      </c>
      <c r="O38">
        <v>0.1</v>
      </c>
      <c r="P38" t="s">
        <v>80</v>
      </c>
      <c r="Q38" t="s">
        <v>88</v>
      </c>
      <c r="T38" t="s">
        <v>80</v>
      </c>
    </row>
    <row r="39" spans="1:20" x14ac:dyDescent="0.35">
      <c r="A39">
        <v>38</v>
      </c>
      <c r="B39" t="s">
        <v>121</v>
      </c>
      <c r="C39" t="s">
        <v>312</v>
      </c>
      <c r="D39">
        <v>64.400000000000006</v>
      </c>
      <c r="E39">
        <v>5</v>
      </c>
      <c r="F39">
        <v>5</v>
      </c>
      <c r="G39">
        <v>2</v>
      </c>
      <c r="H39">
        <v>5933</v>
      </c>
      <c r="I39">
        <v>2.2999999999999998</v>
      </c>
      <c r="J39" t="s">
        <v>80</v>
      </c>
      <c r="K39">
        <v>5</v>
      </c>
      <c r="L39">
        <v>9</v>
      </c>
      <c r="M39" t="s">
        <v>80</v>
      </c>
      <c r="N39">
        <v>0</v>
      </c>
      <c r="O39">
        <v>0.7</v>
      </c>
      <c r="P39" t="s">
        <v>80</v>
      </c>
      <c r="Q39" t="s">
        <v>88</v>
      </c>
      <c r="T39" t="s">
        <v>80</v>
      </c>
    </row>
    <row r="40" spans="1:20" x14ac:dyDescent="0.35">
      <c r="A40">
        <v>39</v>
      </c>
      <c r="B40" t="s">
        <v>142</v>
      </c>
      <c r="C40" t="s">
        <v>312</v>
      </c>
      <c r="D40">
        <v>64</v>
      </c>
      <c r="E40">
        <v>5</v>
      </c>
      <c r="F40">
        <v>2</v>
      </c>
      <c r="G40">
        <v>3</v>
      </c>
      <c r="H40">
        <v>3481</v>
      </c>
      <c r="I40">
        <v>2.5</v>
      </c>
      <c r="J40" t="s">
        <v>80</v>
      </c>
      <c r="K40">
        <v>5</v>
      </c>
      <c r="L40">
        <v>9</v>
      </c>
      <c r="M40" t="s">
        <v>80</v>
      </c>
      <c r="N40">
        <v>1</v>
      </c>
      <c r="O40">
        <v>1</v>
      </c>
      <c r="P40" t="s">
        <v>80</v>
      </c>
      <c r="Q40" t="s">
        <v>80</v>
      </c>
      <c r="T40" t="s">
        <v>80</v>
      </c>
    </row>
    <row r="41" spans="1:20" x14ac:dyDescent="0.35">
      <c r="A41">
        <v>40</v>
      </c>
      <c r="B41" t="s">
        <v>222</v>
      </c>
      <c r="C41" t="s">
        <v>312</v>
      </c>
      <c r="D41">
        <v>63.8</v>
      </c>
      <c r="E41">
        <v>5</v>
      </c>
      <c r="F41">
        <v>4</v>
      </c>
      <c r="G41">
        <v>4</v>
      </c>
      <c r="H41">
        <v>1871</v>
      </c>
      <c r="I41">
        <v>1.7</v>
      </c>
      <c r="J41" t="s">
        <v>80</v>
      </c>
      <c r="K41">
        <v>5</v>
      </c>
      <c r="L41">
        <v>9</v>
      </c>
      <c r="M41" t="s">
        <v>80</v>
      </c>
      <c r="N41">
        <v>1</v>
      </c>
      <c r="O41">
        <v>0.4</v>
      </c>
      <c r="P41" t="s">
        <v>80</v>
      </c>
      <c r="Q41" t="s">
        <v>88</v>
      </c>
      <c r="T41" t="s">
        <v>88</v>
      </c>
    </row>
    <row r="42" spans="1:20" x14ac:dyDescent="0.35">
      <c r="A42">
        <v>41</v>
      </c>
      <c r="B42" t="s">
        <v>223</v>
      </c>
      <c r="C42" t="s">
        <v>312</v>
      </c>
      <c r="D42">
        <v>63.7</v>
      </c>
      <c r="E42">
        <v>5</v>
      </c>
      <c r="F42">
        <v>5</v>
      </c>
      <c r="G42">
        <v>3</v>
      </c>
      <c r="H42">
        <v>796</v>
      </c>
      <c r="I42">
        <v>1.3</v>
      </c>
      <c r="J42" t="s">
        <v>80</v>
      </c>
      <c r="K42">
        <v>5</v>
      </c>
      <c r="L42">
        <v>9</v>
      </c>
      <c r="M42" t="s">
        <v>88</v>
      </c>
      <c r="N42">
        <v>1</v>
      </c>
      <c r="O42">
        <v>0</v>
      </c>
      <c r="P42" t="s">
        <v>80</v>
      </c>
      <c r="Q42" t="s">
        <v>88</v>
      </c>
      <c r="T42" t="s">
        <v>88</v>
      </c>
    </row>
    <row r="43" spans="1:20" x14ac:dyDescent="0.35">
      <c r="A43">
        <v>42</v>
      </c>
      <c r="B43" t="s">
        <v>167</v>
      </c>
      <c r="C43" t="s">
        <v>312</v>
      </c>
      <c r="D43">
        <v>63.6</v>
      </c>
      <c r="E43">
        <v>5</v>
      </c>
      <c r="F43">
        <v>5</v>
      </c>
      <c r="G43">
        <v>3</v>
      </c>
      <c r="H43">
        <v>5542</v>
      </c>
      <c r="I43">
        <v>1.9</v>
      </c>
      <c r="J43" t="s">
        <v>80</v>
      </c>
      <c r="K43">
        <v>5</v>
      </c>
      <c r="L43">
        <v>9</v>
      </c>
      <c r="M43" t="s">
        <v>80</v>
      </c>
      <c r="N43">
        <v>1</v>
      </c>
      <c r="O43">
        <v>1.8</v>
      </c>
      <c r="P43" t="s">
        <v>80</v>
      </c>
      <c r="Q43" t="s">
        <v>80</v>
      </c>
      <c r="T43" t="s">
        <v>80</v>
      </c>
    </row>
    <row r="44" spans="1:20" x14ac:dyDescent="0.35">
      <c r="A44">
        <v>43</v>
      </c>
      <c r="B44" t="s">
        <v>148</v>
      </c>
      <c r="C44" t="s">
        <v>312</v>
      </c>
      <c r="D44">
        <v>63.4</v>
      </c>
      <c r="E44">
        <v>5</v>
      </c>
      <c r="F44">
        <v>3</v>
      </c>
      <c r="G44">
        <v>3</v>
      </c>
      <c r="H44">
        <v>2097</v>
      </c>
      <c r="I44">
        <v>1.6</v>
      </c>
      <c r="J44" t="s">
        <v>80</v>
      </c>
      <c r="K44">
        <v>5</v>
      </c>
      <c r="L44">
        <v>9</v>
      </c>
      <c r="M44" t="s">
        <v>80</v>
      </c>
      <c r="N44">
        <v>1</v>
      </c>
      <c r="O44">
        <v>0.4</v>
      </c>
      <c r="P44" t="s">
        <v>80</v>
      </c>
      <c r="Q44" t="s">
        <v>88</v>
      </c>
      <c r="T44" t="s">
        <v>88</v>
      </c>
    </row>
    <row r="45" spans="1:20" x14ac:dyDescent="0.35">
      <c r="A45">
        <v>43</v>
      </c>
      <c r="B45" t="s">
        <v>184</v>
      </c>
      <c r="C45" t="s">
        <v>312</v>
      </c>
      <c r="D45">
        <v>63.4</v>
      </c>
      <c r="E45">
        <v>5</v>
      </c>
      <c r="F45">
        <v>5</v>
      </c>
      <c r="G45">
        <v>4</v>
      </c>
      <c r="H45">
        <v>3322</v>
      </c>
      <c r="I45">
        <v>2.4</v>
      </c>
      <c r="J45" t="s">
        <v>80</v>
      </c>
      <c r="K45">
        <v>5</v>
      </c>
      <c r="L45">
        <v>9</v>
      </c>
      <c r="M45" t="s">
        <v>80</v>
      </c>
      <c r="N45">
        <v>1</v>
      </c>
      <c r="O45">
        <v>1.1000000000000001</v>
      </c>
      <c r="P45" t="s">
        <v>80</v>
      </c>
      <c r="Q45" t="s">
        <v>80</v>
      </c>
      <c r="T45" t="s">
        <v>80</v>
      </c>
    </row>
    <row r="46" spans="1:20" x14ac:dyDescent="0.35">
      <c r="A46">
        <v>45</v>
      </c>
      <c r="B46" t="s">
        <v>117</v>
      </c>
      <c r="C46" t="s">
        <v>312</v>
      </c>
      <c r="D46">
        <v>63.1</v>
      </c>
      <c r="E46">
        <v>4</v>
      </c>
      <c r="F46">
        <v>5</v>
      </c>
      <c r="G46">
        <v>3</v>
      </c>
      <c r="H46">
        <v>2008</v>
      </c>
      <c r="I46">
        <v>2.5</v>
      </c>
      <c r="J46" t="s">
        <v>80</v>
      </c>
      <c r="K46">
        <v>5</v>
      </c>
      <c r="L46">
        <v>9</v>
      </c>
      <c r="M46" t="s">
        <v>80</v>
      </c>
      <c r="N46">
        <v>1</v>
      </c>
      <c r="O46">
        <v>0.6</v>
      </c>
      <c r="P46" t="s">
        <v>80</v>
      </c>
      <c r="Q46" t="s">
        <v>80</v>
      </c>
      <c r="T46" t="s">
        <v>80</v>
      </c>
    </row>
    <row r="47" spans="1:20" x14ac:dyDescent="0.35">
      <c r="A47">
        <v>46</v>
      </c>
      <c r="B47" t="s">
        <v>135</v>
      </c>
      <c r="C47" t="s">
        <v>312</v>
      </c>
      <c r="D47">
        <v>63</v>
      </c>
      <c r="E47">
        <v>5</v>
      </c>
      <c r="F47">
        <v>5</v>
      </c>
      <c r="G47">
        <v>3</v>
      </c>
      <c r="H47">
        <v>4809</v>
      </c>
      <c r="I47">
        <v>2</v>
      </c>
      <c r="J47" t="s">
        <v>80</v>
      </c>
      <c r="K47">
        <v>5</v>
      </c>
      <c r="L47">
        <v>9</v>
      </c>
      <c r="M47" t="s">
        <v>80</v>
      </c>
      <c r="N47">
        <v>1</v>
      </c>
      <c r="O47">
        <v>1.2</v>
      </c>
      <c r="P47" t="s">
        <v>80</v>
      </c>
      <c r="Q47" t="s">
        <v>88</v>
      </c>
      <c r="T47" t="s">
        <v>80</v>
      </c>
    </row>
    <row r="48" spans="1:20" x14ac:dyDescent="0.35">
      <c r="A48">
        <v>47</v>
      </c>
      <c r="B48" t="s">
        <v>170</v>
      </c>
      <c r="C48" t="s">
        <v>312</v>
      </c>
      <c r="D48">
        <v>62.9</v>
      </c>
      <c r="E48">
        <v>5</v>
      </c>
      <c r="F48">
        <v>5</v>
      </c>
      <c r="G48">
        <v>4</v>
      </c>
      <c r="H48">
        <v>10177</v>
      </c>
      <c r="I48">
        <v>1.8</v>
      </c>
      <c r="J48" t="s">
        <v>80</v>
      </c>
      <c r="K48">
        <v>5</v>
      </c>
      <c r="L48">
        <v>9</v>
      </c>
      <c r="M48" t="s">
        <v>88</v>
      </c>
      <c r="N48">
        <v>0</v>
      </c>
      <c r="O48">
        <v>0.3</v>
      </c>
      <c r="P48" t="s">
        <v>80</v>
      </c>
      <c r="Q48" t="s">
        <v>88</v>
      </c>
      <c r="T48" t="s">
        <v>80</v>
      </c>
    </row>
    <row r="49" spans="1:20" x14ac:dyDescent="0.35">
      <c r="A49">
        <v>48</v>
      </c>
      <c r="B49" t="s">
        <v>224</v>
      </c>
      <c r="C49" t="s">
        <v>312</v>
      </c>
      <c r="D49">
        <v>62.7</v>
      </c>
      <c r="E49">
        <v>5</v>
      </c>
      <c r="F49">
        <v>5</v>
      </c>
      <c r="G49">
        <v>3</v>
      </c>
      <c r="H49">
        <v>1309</v>
      </c>
      <c r="I49">
        <v>3.4</v>
      </c>
      <c r="J49" t="s">
        <v>80</v>
      </c>
      <c r="K49">
        <v>5</v>
      </c>
      <c r="L49">
        <v>9</v>
      </c>
      <c r="M49" t="s">
        <v>88</v>
      </c>
      <c r="N49">
        <v>0</v>
      </c>
      <c r="O49">
        <v>0.1</v>
      </c>
      <c r="P49" t="s">
        <v>80</v>
      </c>
      <c r="Q49" t="s">
        <v>88</v>
      </c>
      <c r="T49" t="s">
        <v>88</v>
      </c>
    </row>
    <row r="50" spans="1:20" x14ac:dyDescent="0.35">
      <c r="A50">
        <v>48</v>
      </c>
      <c r="B50" t="s">
        <v>122</v>
      </c>
      <c r="C50" t="s">
        <v>312</v>
      </c>
      <c r="D50">
        <v>62.7</v>
      </c>
      <c r="E50">
        <v>3</v>
      </c>
      <c r="F50">
        <v>5</v>
      </c>
      <c r="G50">
        <v>4</v>
      </c>
      <c r="H50">
        <v>4792</v>
      </c>
      <c r="I50">
        <v>2.2000000000000002</v>
      </c>
      <c r="J50" t="s">
        <v>80</v>
      </c>
      <c r="K50">
        <v>5</v>
      </c>
      <c r="L50">
        <v>9</v>
      </c>
      <c r="M50" t="s">
        <v>80</v>
      </c>
      <c r="N50">
        <v>1</v>
      </c>
      <c r="O50">
        <v>1.8</v>
      </c>
      <c r="P50" t="s">
        <v>80</v>
      </c>
      <c r="Q50" t="s">
        <v>80</v>
      </c>
      <c r="T50" t="s">
        <v>80</v>
      </c>
    </row>
    <row r="51" spans="1:20" x14ac:dyDescent="0.35">
      <c r="A51">
        <v>50</v>
      </c>
      <c r="B51" t="s">
        <v>151</v>
      </c>
      <c r="C51" t="s">
        <v>312</v>
      </c>
      <c r="D51">
        <v>62.4</v>
      </c>
      <c r="E51">
        <v>5</v>
      </c>
      <c r="F51">
        <v>5</v>
      </c>
      <c r="G51">
        <v>3</v>
      </c>
      <c r="H51">
        <v>2921</v>
      </c>
      <c r="I51">
        <v>2.9</v>
      </c>
      <c r="J51" t="s">
        <v>80</v>
      </c>
      <c r="K51">
        <v>5</v>
      </c>
      <c r="L51">
        <v>9</v>
      </c>
      <c r="M51" t="s">
        <v>80</v>
      </c>
      <c r="N51">
        <v>1</v>
      </c>
      <c r="O51">
        <v>0.3</v>
      </c>
      <c r="P51" t="s">
        <v>80</v>
      </c>
      <c r="Q51" t="s">
        <v>88</v>
      </c>
      <c r="T51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2150-4845-4DCE-9AD8-AEEF6930EE40}">
  <sheetPr>
    <tabColor rgb="FFFFFF00"/>
  </sheetPr>
  <dimension ref="A1:T52"/>
  <sheetViews>
    <sheetView workbookViewId="0">
      <selection activeCell="A2" sqref="A2:P52"/>
    </sheetView>
  </sheetViews>
  <sheetFormatPr defaultRowHeight="14.5" x14ac:dyDescent="0.35"/>
  <cols>
    <col min="1" max="1" width="5" bestFit="1" customWidth="1"/>
    <col min="2" max="2" width="72.08984375" bestFit="1" customWidth="1"/>
    <col min="3" max="3" width="72.0898437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21" bestFit="1" customWidth="1"/>
    <col min="12" max="12" width="14.453125" bestFit="1" customWidth="1"/>
    <col min="13" max="13" width="13.1796875" bestFit="1" customWidth="1"/>
    <col min="14" max="14" width="33.08984375" bestFit="1" customWidth="1"/>
    <col min="15" max="15" width="13.453125" bestFit="1" customWidth="1"/>
    <col min="16" max="16" width="21" bestFit="1" customWidth="1"/>
  </cols>
  <sheetData>
    <row r="1" spans="1:20" x14ac:dyDescent="0.35">
      <c r="A1" t="s">
        <v>63</v>
      </c>
      <c r="B1" t="s">
        <v>303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  <c r="Q1" t="s">
        <v>203</v>
      </c>
      <c r="R1" t="s">
        <v>75</v>
      </c>
      <c r="S1" t="s">
        <v>76</v>
      </c>
      <c r="T1" t="s">
        <v>217</v>
      </c>
    </row>
    <row r="2" spans="1:20" x14ac:dyDescent="0.35">
      <c r="A2" t="s">
        <v>63</v>
      </c>
      <c r="B2" t="s">
        <v>225</v>
      </c>
      <c r="C2" t="s">
        <v>313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129</v>
      </c>
      <c r="N2" t="s">
        <v>74</v>
      </c>
      <c r="O2" t="s">
        <v>77</v>
      </c>
      <c r="P2" t="s">
        <v>78</v>
      </c>
    </row>
    <row r="3" spans="1:20" x14ac:dyDescent="0.35">
      <c r="A3">
        <v>1</v>
      </c>
      <c r="B3" t="s">
        <v>226</v>
      </c>
      <c r="C3" t="s">
        <v>314</v>
      </c>
      <c r="D3">
        <v>100</v>
      </c>
      <c r="E3">
        <v>5</v>
      </c>
      <c r="F3">
        <v>5</v>
      </c>
      <c r="G3">
        <v>5</v>
      </c>
      <c r="H3">
        <v>6973</v>
      </c>
      <c r="I3">
        <v>3.7</v>
      </c>
      <c r="J3" t="s">
        <v>80</v>
      </c>
      <c r="K3">
        <v>2</v>
      </c>
      <c r="L3">
        <v>7</v>
      </c>
      <c r="M3" t="s">
        <v>80</v>
      </c>
      <c r="N3">
        <v>1</v>
      </c>
      <c r="O3">
        <v>21.9</v>
      </c>
      <c r="P3" t="s">
        <v>80</v>
      </c>
    </row>
    <row r="4" spans="1:20" x14ac:dyDescent="0.35">
      <c r="A4">
        <v>2</v>
      </c>
      <c r="B4" t="s">
        <v>82</v>
      </c>
      <c r="C4" t="s">
        <v>314</v>
      </c>
      <c r="D4">
        <v>80.8</v>
      </c>
      <c r="E4">
        <v>5</v>
      </c>
      <c r="F4">
        <v>5</v>
      </c>
      <c r="G4">
        <v>5</v>
      </c>
      <c r="H4">
        <v>6516</v>
      </c>
      <c r="I4">
        <v>2.7</v>
      </c>
      <c r="J4" t="s">
        <v>80</v>
      </c>
      <c r="K4">
        <v>2</v>
      </c>
      <c r="L4">
        <v>7</v>
      </c>
      <c r="M4" t="s">
        <v>80</v>
      </c>
      <c r="N4">
        <v>1</v>
      </c>
      <c r="O4">
        <v>22.2</v>
      </c>
      <c r="P4" t="s">
        <v>80</v>
      </c>
    </row>
    <row r="5" spans="1:20" x14ac:dyDescent="0.35">
      <c r="A5">
        <v>3</v>
      </c>
      <c r="B5" t="s">
        <v>87</v>
      </c>
      <c r="C5" t="s">
        <v>314</v>
      </c>
      <c r="D5">
        <v>78.5</v>
      </c>
      <c r="E5">
        <v>5</v>
      </c>
      <c r="F5">
        <v>5</v>
      </c>
      <c r="G5">
        <v>4</v>
      </c>
      <c r="H5">
        <v>4896</v>
      </c>
      <c r="I5">
        <v>2.6</v>
      </c>
      <c r="J5" t="s">
        <v>80</v>
      </c>
      <c r="K5">
        <v>2</v>
      </c>
      <c r="L5">
        <v>7</v>
      </c>
      <c r="M5" t="s">
        <v>80</v>
      </c>
      <c r="N5">
        <v>1</v>
      </c>
      <c r="O5">
        <v>3</v>
      </c>
      <c r="P5" t="s">
        <v>80</v>
      </c>
    </row>
    <row r="6" spans="1:20" x14ac:dyDescent="0.35">
      <c r="A6">
        <v>4</v>
      </c>
      <c r="B6" t="s">
        <v>227</v>
      </c>
      <c r="C6" t="s">
        <v>314</v>
      </c>
      <c r="D6">
        <v>76</v>
      </c>
      <c r="E6">
        <v>5</v>
      </c>
      <c r="F6">
        <v>5</v>
      </c>
      <c r="G6">
        <v>3</v>
      </c>
      <c r="H6">
        <v>7085</v>
      </c>
      <c r="I6">
        <v>2.2000000000000002</v>
      </c>
      <c r="J6" t="s">
        <v>80</v>
      </c>
      <c r="K6">
        <v>2</v>
      </c>
      <c r="L6">
        <v>7</v>
      </c>
      <c r="M6" t="s">
        <v>80</v>
      </c>
      <c r="N6">
        <v>1</v>
      </c>
      <c r="O6">
        <v>6.6</v>
      </c>
      <c r="P6" t="s">
        <v>80</v>
      </c>
    </row>
    <row r="7" spans="1:20" x14ac:dyDescent="0.35">
      <c r="A7">
        <v>5</v>
      </c>
      <c r="B7" t="s">
        <v>86</v>
      </c>
      <c r="C7" t="s">
        <v>314</v>
      </c>
      <c r="D7">
        <v>71.2</v>
      </c>
      <c r="E7">
        <v>5</v>
      </c>
      <c r="F7">
        <v>5</v>
      </c>
      <c r="G7">
        <v>5</v>
      </c>
      <c r="H7">
        <v>2040</v>
      </c>
      <c r="I7">
        <v>3.1</v>
      </c>
      <c r="J7" t="s">
        <v>80</v>
      </c>
      <c r="K7">
        <v>2</v>
      </c>
      <c r="L7">
        <v>7</v>
      </c>
      <c r="M7" t="s">
        <v>80</v>
      </c>
      <c r="N7">
        <v>1</v>
      </c>
      <c r="O7">
        <v>2.9</v>
      </c>
      <c r="P7" t="s">
        <v>80</v>
      </c>
    </row>
    <row r="8" spans="1:20" x14ac:dyDescent="0.35">
      <c r="A8">
        <v>6</v>
      </c>
      <c r="B8" t="s">
        <v>119</v>
      </c>
      <c r="C8" t="s">
        <v>314</v>
      </c>
      <c r="D8">
        <v>70.599999999999994</v>
      </c>
      <c r="E8">
        <v>5</v>
      </c>
      <c r="F8">
        <v>5</v>
      </c>
      <c r="G8">
        <v>4</v>
      </c>
      <c r="H8">
        <v>3038</v>
      </c>
      <c r="I8">
        <v>2</v>
      </c>
      <c r="J8" t="s">
        <v>80</v>
      </c>
      <c r="K8">
        <v>2</v>
      </c>
      <c r="L8">
        <v>7</v>
      </c>
      <c r="M8" t="s">
        <v>80</v>
      </c>
      <c r="N8">
        <v>1</v>
      </c>
      <c r="O8">
        <v>5.8</v>
      </c>
      <c r="P8" t="s">
        <v>80</v>
      </c>
    </row>
    <row r="9" spans="1:20" x14ac:dyDescent="0.35">
      <c r="A9">
        <v>7</v>
      </c>
      <c r="B9" t="s">
        <v>21</v>
      </c>
      <c r="C9" t="s">
        <v>314</v>
      </c>
      <c r="D9">
        <v>66.8</v>
      </c>
      <c r="E9">
        <v>5</v>
      </c>
      <c r="F9">
        <v>3</v>
      </c>
      <c r="G9">
        <v>4</v>
      </c>
      <c r="H9">
        <v>3876</v>
      </c>
      <c r="I9">
        <v>2.2999999999999998</v>
      </c>
      <c r="J9" t="s">
        <v>80</v>
      </c>
      <c r="K9">
        <v>2</v>
      </c>
      <c r="L9">
        <v>7</v>
      </c>
      <c r="M9" t="s">
        <v>88</v>
      </c>
      <c r="N9">
        <v>1</v>
      </c>
      <c r="O9">
        <v>13.3</v>
      </c>
      <c r="P9" t="s">
        <v>80</v>
      </c>
    </row>
    <row r="10" spans="1:20" x14ac:dyDescent="0.35">
      <c r="A10">
        <v>8</v>
      </c>
      <c r="B10" t="s">
        <v>96</v>
      </c>
      <c r="C10" t="s">
        <v>314</v>
      </c>
      <c r="D10">
        <v>66</v>
      </c>
      <c r="E10">
        <v>5</v>
      </c>
      <c r="F10">
        <v>1</v>
      </c>
      <c r="G10">
        <v>4</v>
      </c>
      <c r="H10">
        <v>3707</v>
      </c>
      <c r="I10">
        <v>2.6</v>
      </c>
      <c r="J10" t="s">
        <v>80</v>
      </c>
      <c r="K10">
        <v>2</v>
      </c>
      <c r="L10">
        <v>7</v>
      </c>
      <c r="M10" t="s">
        <v>80</v>
      </c>
      <c r="N10">
        <v>1</v>
      </c>
      <c r="O10">
        <v>7.3</v>
      </c>
      <c r="P10" t="s">
        <v>80</v>
      </c>
    </row>
    <row r="11" spans="1:20" x14ac:dyDescent="0.35">
      <c r="A11">
        <v>9</v>
      </c>
      <c r="B11" t="s">
        <v>94</v>
      </c>
      <c r="C11" t="s">
        <v>314</v>
      </c>
      <c r="D11">
        <v>65</v>
      </c>
      <c r="E11">
        <v>5</v>
      </c>
      <c r="F11">
        <v>1</v>
      </c>
      <c r="G11">
        <v>3</v>
      </c>
      <c r="H11">
        <v>6339</v>
      </c>
      <c r="I11">
        <v>3</v>
      </c>
      <c r="J11" t="s">
        <v>80</v>
      </c>
      <c r="K11">
        <v>2</v>
      </c>
      <c r="L11">
        <v>6</v>
      </c>
      <c r="M11" t="s">
        <v>80</v>
      </c>
      <c r="N11">
        <v>1</v>
      </c>
      <c r="O11">
        <v>2.6</v>
      </c>
      <c r="P11" t="s">
        <v>80</v>
      </c>
    </row>
    <row r="12" spans="1:20" x14ac:dyDescent="0.35">
      <c r="A12">
        <v>10</v>
      </c>
      <c r="B12" t="s">
        <v>228</v>
      </c>
      <c r="C12" t="s">
        <v>314</v>
      </c>
      <c r="D12">
        <v>64</v>
      </c>
      <c r="E12">
        <v>5</v>
      </c>
      <c r="F12">
        <v>3</v>
      </c>
      <c r="G12">
        <v>3</v>
      </c>
      <c r="H12">
        <v>5598</v>
      </c>
      <c r="I12">
        <v>2</v>
      </c>
      <c r="J12" t="s">
        <v>80</v>
      </c>
      <c r="K12">
        <v>2</v>
      </c>
      <c r="L12">
        <v>7</v>
      </c>
      <c r="M12" t="s">
        <v>80</v>
      </c>
      <c r="N12">
        <v>1</v>
      </c>
      <c r="O12">
        <v>7.9</v>
      </c>
      <c r="P12" t="s">
        <v>80</v>
      </c>
    </row>
    <row r="13" spans="1:20" x14ac:dyDescent="0.35">
      <c r="A13">
        <v>11</v>
      </c>
      <c r="B13" t="s">
        <v>139</v>
      </c>
      <c r="C13" t="s">
        <v>314</v>
      </c>
      <c r="D13">
        <v>63.9</v>
      </c>
      <c r="E13">
        <v>5</v>
      </c>
      <c r="F13">
        <v>5</v>
      </c>
      <c r="G13">
        <v>4</v>
      </c>
      <c r="H13">
        <v>4540</v>
      </c>
      <c r="I13">
        <v>3</v>
      </c>
      <c r="J13" t="s">
        <v>80</v>
      </c>
      <c r="K13">
        <v>2</v>
      </c>
      <c r="L13">
        <v>7</v>
      </c>
      <c r="M13" t="s">
        <v>80</v>
      </c>
      <c r="N13">
        <v>1</v>
      </c>
      <c r="O13">
        <v>1.4</v>
      </c>
      <c r="P13" t="s">
        <v>80</v>
      </c>
    </row>
    <row r="14" spans="1:20" x14ac:dyDescent="0.35">
      <c r="A14">
        <v>12</v>
      </c>
      <c r="B14" t="s">
        <v>52</v>
      </c>
      <c r="C14" t="s">
        <v>314</v>
      </c>
      <c r="D14">
        <v>63.2</v>
      </c>
      <c r="E14">
        <v>5</v>
      </c>
      <c r="F14">
        <v>5</v>
      </c>
      <c r="G14">
        <v>4</v>
      </c>
      <c r="H14">
        <v>3683</v>
      </c>
      <c r="I14">
        <v>2</v>
      </c>
      <c r="J14" t="s">
        <v>80</v>
      </c>
      <c r="K14">
        <v>2</v>
      </c>
      <c r="L14">
        <v>7</v>
      </c>
      <c r="M14" t="s">
        <v>88</v>
      </c>
      <c r="N14">
        <v>1</v>
      </c>
      <c r="O14">
        <v>1.1000000000000001</v>
      </c>
      <c r="P14" t="s">
        <v>80</v>
      </c>
    </row>
    <row r="15" spans="1:20" x14ac:dyDescent="0.35">
      <c r="A15">
        <v>13</v>
      </c>
      <c r="B15" t="s">
        <v>91</v>
      </c>
      <c r="C15" t="s">
        <v>314</v>
      </c>
      <c r="D15">
        <v>62.8</v>
      </c>
      <c r="E15">
        <v>5</v>
      </c>
      <c r="F15">
        <v>5</v>
      </c>
      <c r="G15">
        <v>4</v>
      </c>
      <c r="H15">
        <v>3408</v>
      </c>
      <c r="I15">
        <v>2.6</v>
      </c>
      <c r="J15" t="s">
        <v>80</v>
      </c>
      <c r="K15">
        <v>2</v>
      </c>
      <c r="L15">
        <v>7</v>
      </c>
      <c r="M15" t="s">
        <v>80</v>
      </c>
      <c r="N15">
        <v>1</v>
      </c>
      <c r="O15">
        <v>2.8</v>
      </c>
      <c r="P15" t="s">
        <v>80</v>
      </c>
    </row>
    <row r="16" spans="1:20" x14ac:dyDescent="0.35">
      <c r="A16">
        <v>14</v>
      </c>
      <c r="B16" t="s">
        <v>109</v>
      </c>
      <c r="C16" t="s">
        <v>314</v>
      </c>
      <c r="D16">
        <v>61</v>
      </c>
      <c r="E16">
        <v>5</v>
      </c>
      <c r="F16">
        <v>5</v>
      </c>
      <c r="G16">
        <v>3</v>
      </c>
      <c r="H16">
        <v>2694</v>
      </c>
      <c r="I16">
        <v>2.2999999999999998</v>
      </c>
      <c r="J16" t="s">
        <v>80</v>
      </c>
      <c r="K16">
        <v>2</v>
      </c>
      <c r="L16">
        <v>7</v>
      </c>
      <c r="M16" t="s">
        <v>80</v>
      </c>
      <c r="N16">
        <v>1</v>
      </c>
      <c r="O16">
        <v>0.6</v>
      </c>
      <c r="P16" t="s">
        <v>80</v>
      </c>
    </row>
    <row r="17" spans="1:16" x14ac:dyDescent="0.35">
      <c r="A17">
        <v>15</v>
      </c>
      <c r="B17" t="s">
        <v>184</v>
      </c>
      <c r="C17" t="s">
        <v>314</v>
      </c>
      <c r="D17">
        <v>60.6</v>
      </c>
      <c r="E17">
        <v>5</v>
      </c>
      <c r="F17">
        <v>5</v>
      </c>
      <c r="G17">
        <v>4</v>
      </c>
      <c r="H17">
        <v>2629</v>
      </c>
      <c r="I17">
        <v>2.4</v>
      </c>
      <c r="J17" t="s">
        <v>80</v>
      </c>
      <c r="K17">
        <v>2</v>
      </c>
      <c r="L17">
        <v>7</v>
      </c>
      <c r="M17" t="s">
        <v>80</v>
      </c>
      <c r="N17">
        <v>1</v>
      </c>
      <c r="O17">
        <v>0.5</v>
      </c>
      <c r="P17" t="s">
        <v>80</v>
      </c>
    </row>
    <row r="18" spans="1:16" x14ac:dyDescent="0.35">
      <c r="A18">
        <v>16</v>
      </c>
      <c r="B18" t="s">
        <v>90</v>
      </c>
      <c r="C18" t="s">
        <v>314</v>
      </c>
      <c r="D18">
        <v>60.3</v>
      </c>
      <c r="E18">
        <v>5</v>
      </c>
      <c r="F18">
        <v>1</v>
      </c>
      <c r="G18">
        <v>5</v>
      </c>
      <c r="H18">
        <v>3107</v>
      </c>
      <c r="I18">
        <v>2.5</v>
      </c>
      <c r="J18" t="s">
        <v>80</v>
      </c>
      <c r="K18">
        <v>2</v>
      </c>
      <c r="L18">
        <v>7</v>
      </c>
      <c r="M18" t="s">
        <v>80</v>
      </c>
      <c r="N18">
        <v>1</v>
      </c>
      <c r="O18">
        <v>3</v>
      </c>
      <c r="P18" t="s">
        <v>80</v>
      </c>
    </row>
    <row r="19" spans="1:16" x14ac:dyDescent="0.35">
      <c r="A19">
        <v>17</v>
      </c>
      <c r="B19" t="s">
        <v>229</v>
      </c>
      <c r="C19" t="s">
        <v>314</v>
      </c>
      <c r="D19">
        <v>60.2</v>
      </c>
      <c r="E19">
        <v>5</v>
      </c>
      <c r="F19">
        <v>1</v>
      </c>
      <c r="G19">
        <v>5</v>
      </c>
      <c r="H19">
        <v>3617</v>
      </c>
      <c r="I19">
        <v>2.9</v>
      </c>
      <c r="J19" t="s">
        <v>80</v>
      </c>
      <c r="K19">
        <v>2</v>
      </c>
      <c r="L19">
        <v>4</v>
      </c>
      <c r="M19" t="s">
        <v>88</v>
      </c>
      <c r="N19">
        <v>1</v>
      </c>
      <c r="O19">
        <v>1.4</v>
      </c>
      <c r="P19" t="s">
        <v>80</v>
      </c>
    </row>
    <row r="20" spans="1:16" x14ac:dyDescent="0.35">
      <c r="A20">
        <v>18</v>
      </c>
      <c r="B20" t="s">
        <v>134</v>
      </c>
      <c r="C20" t="s">
        <v>314</v>
      </c>
      <c r="D20">
        <v>59.8</v>
      </c>
      <c r="E20">
        <v>5</v>
      </c>
      <c r="F20">
        <v>5</v>
      </c>
      <c r="G20">
        <v>3</v>
      </c>
      <c r="H20">
        <v>5124</v>
      </c>
      <c r="I20">
        <v>2</v>
      </c>
      <c r="J20" t="s">
        <v>80</v>
      </c>
      <c r="K20">
        <v>2</v>
      </c>
      <c r="L20">
        <v>7</v>
      </c>
      <c r="M20" t="s">
        <v>80</v>
      </c>
      <c r="N20">
        <v>1</v>
      </c>
      <c r="O20">
        <v>0.8</v>
      </c>
      <c r="P20" t="s">
        <v>80</v>
      </c>
    </row>
    <row r="21" spans="1:16" x14ac:dyDescent="0.35">
      <c r="A21">
        <v>19</v>
      </c>
      <c r="B21" t="s">
        <v>85</v>
      </c>
      <c r="C21" t="s">
        <v>314</v>
      </c>
      <c r="D21">
        <v>59.7</v>
      </c>
      <c r="E21">
        <v>5</v>
      </c>
      <c r="F21">
        <v>5</v>
      </c>
      <c r="G21">
        <v>4</v>
      </c>
      <c r="H21">
        <v>2080</v>
      </c>
      <c r="I21">
        <v>1.9</v>
      </c>
      <c r="J21" t="s">
        <v>80</v>
      </c>
      <c r="K21">
        <v>2</v>
      </c>
      <c r="L21">
        <v>6</v>
      </c>
      <c r="M21" t="s">
        <v>80</v>
      </c>
      <c r="N21">
        <v>1</v>
      </c>
      <c r="O21">
        <v>2.4</v>
      </c>
      <c r="P21" t="s">
        <v>80</v>
      </c>
    </row>
    <row r="22" spans="1:16" x14ac:dyDescent="0.35">
      <c r="A22">
        <v>20</v>
      </c>
      <c r="B22" t="s">
        <v>113</v>
      </c>
      <c r="C22" t="s">
        <v>314</v>
      </c>
      <c r="D22">
        <v>59.5</v>
      </c>
      <c r="E22">
        <v>5</v>
      </c>
      <c r="F22">
        <v>1</v>
      </c>
      <c r="G22">
        <v>4</v>
      </c>
      <c r="H22">
        <v>1972</v>
      </c>
      <c r="I22">
        <v>2.6</v>
      </c>
      <c r="J22" t="s">
        <v>80</v>
      </c>
      <c r="K22">
        <v>2</v>
      </c>
      <c r="L22">
        <v>7</v>
      </c>
      <c r="M22" t="s">
        <v>80</v>
      </c>
      <c r="N22">
        <v>1</v>
      </c>
      <c r="O22">
        <v>1.8</v>
      </c>
      <c r="P22" t="s">
        <v>80</v>
      </c>
    </row>
    <row r="23" spans="1:16" x14ac:dyDescent="0.35">
      <c r="A23">
        <v>21</v>
      </c>
      <c r="B23" t="s">
        <v>230</v>
      </c>
      <c r="C23" t="s">
        <v>314</v>
      </c>
      <c r="D23">
        <v>59.4</v>
      </c>
      <c r="E23">
        <v>5</v>
      </c>
      <c r="F23">
        <v>4</v>
      </c>
      <c r="G23">
        <v>4</v>
      </c>
      <c r="H23">
        <v>3937</v>
      </c>
      <c r="I23">
        <v>1.7</v>
      </c>
      <c r="J23" t="s">
        <v>80</v>
      </c>
      <c r="K23">
        <v>2</v>
      </c>
      <c r="L23">
        <v>7</v>
      </c>
      <c r="M23" t="s">
        <v>80</v>
      </c>
      <c r="N23">
        <v>1</v>
      </c>
      <c r="O23">
        <v>0.2</v>
      </c>
      <c r="P23" t="s">
        <v>80</v>
      </c>
    </row>
    <row r="24" spans="1:16" x14ac:dyDescent="0.35">
      <c r="A24">
        <v>22</v>
      </c>
      <c r="B24" t="s">
        <v>112</v>
      </c>
      <c r="C24" t="s">
        <v>314</v>
      </c>
      <c r="D24">
        <v>59.1</v>
      </c>
      <c r="E24">
        <v>4</v>
      </c>
      <c r="F24">
        <v>5</v>
      </c>
      <c r="G24">
        <v>4</v>
      </c>
      <c r="H24">
        <v>3016</v>
      </c>
      <c r="I24">
        <v>2</v>
      </c>
      <c r="J24" t="s">
        <v>80</v>
      </c>
      <c r="K24">
        <v>2</v>
      </c>
      <c r="L24">
        <v>7</v>
      </c>
      <c r="M24" t="s">
        <v>80</v>
      </c>
      <c r="N24">
        <v>1</v>
      </c>
      <c r="O24">
        <v>7</v>
      </c>
      <c r="P24" t="s">
        <v>80</v>
      </c>
    </row>
    <row r="25" spans="1:16" x14ac:dyDescent="0.35">
      <c r="A25">
        <v>23</v>
      </c>
      <c r="B25" t="s">
        <v>164</v>
      </c>
      <c r="C25" t="s">
        <v>314</v>
      </c>
      <c r="D25">
        <v>58.6</v>
      </c>
      <c r="E25">
        <v>5</v>
      </c>
      <c r="F25">
        <v>5</v>
      </c>
      <c r="G25">
        <v>4</v>
      </c>
      <c r="H25">
        <v>2583</v>
      </c>
      <c r="I25">
        <v>2.6</v>
      </c>
      <c r="J25" t="s">
        <v>80</v>
      </c>
      <c r="K25">
        <v>2</v>
      </c>
      <c r="L25">
        <v>7</v>
      </c>
      <c r="M25" t="s">
        <v>80</v>
      </c>
      <c r="N25">
        <v>1</v>
      </c>
      <c r="O25">
        <v>1.6</v>
      </c>
      <c r="P25" t="s">
        <v>80</v>
      </c>
    </row>
    <row r="26" spans="1:16" x14ac:dyDescent="0.35">
      <c r="A26">
        <v>24</v>
      </c>
      <c r="B26" t="s">
        <v>135</v>
      </c>
      <c r="C26" t="s">
        <v>314</v>
      </c>
      <c r="D26">
        <v>58.5</v>
      </c>
      <c r="E26">
        <v>5</v>
      </c>
      <c r="F26">
        <v>1</v>
      </c>
      <c r="G26">
        <v>3</v>
      </c>
      <c r="H26">
        <v>3846</v>
      </c>
      <c r="I26">
        <v>2</v>
      </c>
      <c r="J26" t="s">
        <v>80</v>
      </c>
      <c r="K26">
        <v>2</v>
      </c>
      <c r="L26">
        <v>7</v>
      </c>
      <c r="M26" t="s">
        <v>80</v>
      </c>
      <c r="N26">
        <v>1</v>
      </c>
      <c r="O26">
        <v>0.6</v>
      </c>
      <c r="P26" t="s">
        <v>80</v>
      </c>
    </row>
    <row r="27" spans="1:16" x14ac:dyDescent="0.35">
      <c r="A27">
        <v>25</v>
      </c>
      <c r="B27" t="s">
        <v>140</v>
      </c>
      <c r="C27" t="s">
        <v>314</v>
      </c>
      <c r="D27">
        <v>57.2</v>
      </c>
      <c r="E27">
        <v>5</v>
      </c>
      <c r="F27">
        <v>5</v>
      </c>
      <c r="G27">
        <v>3</v>
      </c>
      <c r="H27">
        <v>1958</v>
      </c>
      <c r="I27">
        <v>2.6</v>
      </c>
      <c r="J27" t="s">
        <v>80</v>
      </c>
      <c r="K27">
        <v>2</v>
      </c>
      <c r="L27">
        <v>7</v>
      </c>
      <c r="M27" t="s">
        <v>88</v>
      </c>
      <c r="N27">
        <v>1</v>
      </c>
      <c r="O27">
        <v>1</v>
      </c>
      <c r="P27" t="s">
        <v>80</v>
      </c>
    </row>
    <row r="28" spans="1:16" x14ac:dyDescent="0.35">
      <c r="A28">
        <v>26</v>
      </c>
      <c r="B28" t="s">
        <v>97</v>
      </c>
      <c r="C28" t="s">
        <v>314</v>
      </c>
      <c r="D28">
        <v>57.1</v>
      </c>
      <c r="E28">
        <v>5</v>
      </c>
      <c r="F28">
        <v>5</v>
      </c>
      <c r="G28">
        <v>4</v>
      </c>
      <c r="H28">
        <v>4523</v>
      </c>
      <c r="I28">
        <v>2.4</v>
      </c>
      <c r="J28" t="s">
        <v>80</v>
      </c>
      <c r="K28">
        <v>2</v>
      </c>
      <c r="L28">
        <v>7</v>
      </c>
      <c r="M28" t="s">
        <v>80</v>
      </c>
      <c r="N28">
        <v>1</v>
      </c>
      <c r="O28">
        <v>2.5</v>
      </c>
      <c r="P28" t="s">
        <v>80</v>
      </c>
    </row>
    <row r="29" spans="1:16" x14ac:dyDescent="0.35">
      <c r="A29">
        <v>27</v>
      </c>
      <c r="B29" t="s">
        <v>231</v>
      </c>
      <c r="C29" t="s">
        <v>314</v>
      </c>
      <c r="D29">
        <v>56.5</v>
      </c>
      <c r="E29">
        <v>5</v>
      </c>
      <c r="F29">
        <v>5</v>
      </c>
      <c r="G29">
        <v>5</v>
      </c>
      <c r="H29">
        <v>4420</v>
      </c>
      <c r="I29">
        <v>2.4</v>
      </c>
      <c r="J29" t="s">
        <v>80</v>
      </c>
      <c r="K29">
        <v>2</v>
      </c>
      <c r="L29">
        <v>7</v>
      </c>
      <c r="M29" t="s">
        <v>88</v>
      </c>
      <c r="N29">
        <v>1</v>
      </c>
      <c r="O29">
        <v>1.3</v>
      </c>
      <c r="P29" t="s">
        <v>80</v>
      </c>
    </row>
    <row r="30" spans="1:16" x14ac:dyDescent="0.35">
      <c r="A30">
        <v>28</v>
      </c>
      <c r="B30" t="s">
        <v>232</v>
      </c>
      <c r="C30" t="s">
        <v>314</v>
      </c>
      <c r="D30">
        <v>56.4</v>
      </c>
      <c r="E30">
        <v>5</v>
      </c>
      <c r="F30">
        <v>5</v>
      </c>
      <c r="G30">
        <v>4</v>
      </c>
      <c r="H30">
        <v>1601</v>
      </c>
      <c r="I30">
        <v>1.3</v>
      </c>
      <c r="J30" t="s">
        <v>80</v>
      </c>
      <c r="K30">
        <v>2</v>
      </c>
      <c r="L30">
        <v>7</v>
      </c>
      <c r="M30" t="s">
        <v>80</v>
      </c>
      <c r="N30">
        <v>1</v>
      </c>
      <c r="O30">
        <v>0</v>
      </c>
      <c r="P30" t="s">
        <v>80</v>
      </c>
    </row>
    <row r="31" spans="1:16" x14ac:dyDescent="0.35">
      <c r="A31">
        <v>29</v>
      </c>
      <c r="B31" t="s">
        <v>89</v>
      </c>
      <c r="C31" t="s">
        <v>314</v>
      </c>
      <c r="D31">
        <v>56.2</v>
      </c>
      <c r="E31">
        <v>5</v>
      </c>
      <c r="F31">
        <v>1</v>
      </c>
      <c r="G31">
        <v>4</v>
      </c>
      <c r="H31">
        <v>2657</v>
      </c>
      <c r="I31">
        <v>2.5</v>
      </c>
      <c r="J31" t="s">
        <v>80</v>
      </c>
      <c r="K31">
        <v>2</v>
      </c>
      <c r="L31">
        <v>7</v>
      </c>
      <c r="M31" t="s">
        <v>80</v>
      </c>
      <c r="N31">
        <v>1</v>
      </c>
      <c r="O31">
        <v>4.5</v>
      </c>
      <c r="P31" t="s">
        <v>80</v>
      </c>
    </row>
    <row r="32" spans="1:16" x14ac:dyDescent="0.35">
      <c r="A32">
        <v>30</v>
      </c>
      <c r="B32" t="s">
        <v>149</v>
      </c>
      <c r="C32" t="s">
        <v>314</v>
      </c>
      <c r="D32">
        <v>56</v>
      </c>
      <c r="E32">
        <v>5</v>
      </c>
      <c r="F32">
        <v>1</v>
      </c>
      <c r="G32">
        <v>4</v>
      </c>
      <c r="H32">
        <v>3519</v>
      </c>
      <c r="I32">
        <v>2.1</v>
      </c>
      <c r="J32" t="s">
        <v>80</v>
      </c>
      <c r="K32">
        <v>2</v>
      </c>
      <c r="L32">
        <v>7</v>
      </c>
      <c r="M32" t="s">
        <v>80</v>
      </c>
      <c r="N32">
        <v>1</v>
      </c>
      <c r="O32">
        <v>1.3</v>
      </c>
      <c r="P32" t="s">
        <v>80</v>
      </c>
    </row>
    <row r="33" spans="1:16" x14ac:dyDescent="0.35">
      <c r="A33">
        <v>31</v>
      </c>
      <c r="B33" t="s">
        <v>145</v>
      </c>
      <c r="C33" t="s">
        <v>314</v>
      </c>
      <c r="D33">
        <v>55.9</v>
      </c>
      <c r="E33">
        <v>3</v>
      </c>
      <c r="F33">
        <v>5</v>
      </c>
      <c r="G33">
        <v>4</v>
      </c>
      <c r="H33">
        <v>4051</v>
      </c>
      <c r="I33">
        <v>2.2999999999999998</v>
      </c>
      <c r="J33" t="s">
        <v>80</v>
      </c>
      <c r="K33">
        <v>2</v>
      </c>
      <c r="L33">
        <v>7</v>
      </c>
      <c r="M33" t="s">
        <v>80</v>
      </c>
      <c r="N33">
        <v>1</v>
      </c>
      <c r="O33">
        <v>4.7</v>
      </c>
      <c r="P33" t="s">
        <v>80</v>
      </c>
    </row>
    <row r="34" spans="1:16" x14ac:dyDescent="0.35">
      <c r="A34">
        <v>31</v>
      </c>
      <c r="B34" t="s">
        <v>233</v>
      </c>
      <c r="C34" t="s">
        <v>314</v>
      </c>
      <c r="D34">
        <v>55.9</v>
      </c>
      <c r="E34">
        <v>5</v>
      </c>
      <c r="F34">
        <v>1</v>
      </c>
      <c r="G34">
        <v>4</v>
      </c>
      <c r="H34">
        <v>1164</v>
      </c>
      <c r="I34">
        <v>1.7</v>
      </c>
      <c r="J34" t="s">
        <v>80</v>
      </c>
      <c r="K34">
        <v>2</v>
      </c>
      <c r="L34">
        <v>7</v>
      </c>
      <c r="M34" t="s">
        <v>80</v>
      </c>
      <c r="N34">
        <v>1</v>
      </c>
      <c r="O34">
        <v>0.2</v>
      </c>
      <c r="P34" t="s">
        <v>80</v>
      </c>
    </row>
    <row r="35" spans="1:16" x14ac:dyDescent="0.35">
      <c r="A35">
        <v>31</v>
      </c>
      <c r="B35" t="s">
        <v>234</v>
      </c>
      <c r="C35" t="s">
        <v>314</v>
      </c>
      <c r="D35">
        <v>55.9</v>
      </c>
      <c r="E35">
        <v>5</v>
      </c>
      <c r="F35">
        <v>5</v>
      </c>
      <c r="G35">
        <v>4</v>
      </c>
      <c r="H35">
        <v>2221</v>
      </c>
      <c r="I35">
        <v>2.2000000000000002</v>
      </c>
      <c r="J35" t="s">
        <v>80</v>
      </c>
      <c r="K35">
        <v>2</v>
      </c>
      <c r="L35">
        <v>6</v>
      </c>
      <c r="M35" t="s">
        <v>80</v>
      </c>
      <c r="N35">
        <v>1</v>
      </c>
      <c r="O35">
        <v>0.1</v>
      </c>
      <c r="P35" t="s">
        <v>80</v>
      </c>
    </row>
    <row r="36" spans="1:16" x14ac:dyDescent="0.35">
      <c r="A36">
        <v>34</v>
      </c>
      <c r="B36" t="s">
        <v>133</v>
      </c>
      <c r="C36" t="s">
        <v>314</v>
      </c>
      <c r="D36">
        <v>55.7</v>
      </c>
      <c r="E36">
        <v>4</v>
      </c>
      <c r="F36">
        <v>5</v>
      </c>
      <c r="G36">
        <v>4</v>
      </c>
      <c r="H36">
        <v>1481</v>
      </c>
      <c r="I36">
        <v>3.3</v>
      </c>
      <c r="J36" t="s">
        <v>80</v>
      </c>
      <c r="K36">
        <v>2</v>
      </c>
      <c r="L36">
        <v>7</v>
      </c>
      <c r="M36" t="s">
        <v>80</v>
      </c>
      <c r="N36">
        <v>1</v>
      </c>
      <c r="O36">
        <v>2.2999999999999998</v>
      </c>
      <c r="P36" t="s">
        <v>80</v>
      </c>
    </row>
    <row r="37" spans="1:16" x14ac:dyDescent="0.35">
      <c r="A37">
        <v>35</v>
      </c>
      <c r="B37" t="s">
        <v>123</v>
      </c>
      <c r="C37" t="s">
        <v>314</v>
      </c>
      <c r="D37">
        <v>55</v>
      </c>
      <c r="E37">
        <v>5</v>
      </c>
      <c r="F37">
        <v>5</v>
      </c>
      <c r="G37">
        <v>5</v>
      </c>
      <c r="H37">
        <v>1451</v>
      </c>
      <c r="I37">
        <v>2.7</v>
      </c>
      <c r="J37" t="s">
        <v>80</v>
      </c>
      <c r="K37">
        <v>2</v>
      </c>
      <c r="L37">
        <v>7</v>
      </c>
      <c r="M37" t="s">
        <v>88</v>
      </c>
      <c r="N37">
        <v>1</v>
      </c>
      <c r="O37">
        <v>2.1</v>
      </c>
      <c r="P37" t="s">
        <v>80</v>
      </c>
    </row>
    <row r="38" spans="1:16" x14ac:dyDescent="0.35">
      <c r="A38">
        <v>36</v>
      </c>
      <c r="B38" t="s">
        <v>117</v>
      </c>
      <c r="C38" t="s">
        <v>314</v>
      </c>
      <c r="D38">
        <v>54.9</v>
      </c>
      <c r="E38">
        <v>5</v>
      </c>
      <c r="F38">
        <v>5</v>
      </c>
      <c r="G38">
        <v>3</v>
      </c>
      <c r="H38">
        <v>1920</v>
      </c>
      <c r="I38">
        <v>2.5</v>
      </c>
      <c r="J38" t="s">
        <v>80</v>
      </c>
      <c r="K38">
        <v>2</v>
      </c>
      <c r="L38">
        <v>7</v>
      </c>
      <c r="M38" t="s">
        <v>80</v>
      </c>
      <c r="N38">
        <v>1</v>
      </c>
      <c r="O38">
        <v>1.4</v>
      </c>
      <c r="P38" t="s">
        <v>80</v>
      </c>
    </row>
    <row r="39" spans="1:16" x14ac:dyDescent="0.35">
      <c r="A39">
        <v>37</v>
      </c>
      <c r="B39" t="s">
        <v>235</v>
      </c>
      <c r="C39" t="s">
        <v>314</v>
      </c>
      <c r="D39">
        <v>54.7</v>
      </c>
      <c r="E39">
        <v>5</v>
      </c>
      <c r="F39">
        <v>5</v>
      </c>
      <c r="G39">
        <v>4</v>
      </c>
      <c r="H39">
        <v>2028</v>
      </c>
      <c r="I39">
        <v>2.2000000000000002</v>
      </c>
      <c r="J39" t="s">
        <v>80</v>
      </c>
      <c r="K39">
        <v>2</v>
      </c>
      <c r="L39">
        <v>7</v>
      </c>
      <c r="M39" t="s">
        <v>80</v>
      </c>
      <c r="N39">
        <v>1</v>
      </c>
      <c r="O39">
        <v>0.7</v>
      </c>
      <c r="P39" t="s">
        <v>80</v>
      </c>
    </row>
    <row r="40" spans="1:16" x14ac:dyDescent="0.35">
      <c r="A40">
        <v>37</v>
      </c>
      <c r="B40" t="s">
        <v>159</v>
      </c>
      <c r="C40" t="s">
        <v>314</v>
      </c>
      <c r="D40">
        <v>54.7</v>
      </c>
      <c r="E40">
        <v>5</v>
      </c>
      <c r="F40">
        <v>5</v>
      </c>
      <c r="G40">
        <v>5</v>
      </c>
      <c r="H40">
        <v>2160</v>
      </c>
      <c r="I40">
        <v>2.2000000000000002</v>
      </c>
      <c r="J40" t="s">
        <v>80</v>
      </c>
      <c r="K40">
        <v>2</v>
      </c>
      <c r="L40">
        <v>7</v>
      </c>
      <c r="M40" t="s">
        <v>88</v>
      </c>
      <c r="N40">
        <v>1</v>
      </c>
      <c r="O40">
        <v>2.1</v>
      </c>
      <c r="P40" t="s">
        <v>80</v>
      </c>
    </row>
    <row r="41" spans="1:16" x14ac:dyDescent="0.35">
      <c r="A41">
        <v>39</v>
      </c>
      <c r="B41" t="s">
        <v>236</v>
      </c>
      <c r="C41" t="s">
        <v>314</v>
      </c>
      <c r="D41">
        <v>54.5</v>
      </c>
      <c r="E41">
        <v>5</v>
      </c>
      <c r="F41">
        <v>5</v>
      </c>
      <c r="G41">
        <v>4</v>
      </c>
      <c r="H41">
        <v>2394</v>
      </c>
      <c r="I41">
        <v>1.7</v>
      </c>
      <c r="J41" t="s">
        <v>88</v>
      </c>
      <c r="K41">
        <v>1</v>
      </c>
      <c r="L41">
        <v>7</v>
      </c>
      <c r="M41" t="s">
        <v>80</v>
      </c>
      <c r="N41">
        <v>1</v>
      </c>
      <c r="O41">
        <v>0</v>
      </c>
      <c r="P41" t="s">
        <v>80</v>
      </c>
    </row>
    <row r="42" spans="1:16" x14ac:dyDescent="0.35">
      <c r="A42">
        <v>39</v>
      </c>
      <c r="B42" t="s">
        <v>0</v>
      </c>
      <c r="C42" t="s">
        <v>314</v>
      </c>
      <c r="D42">
        <v>54.5</v>
      </c>
      <c r="E42">
        <v>5</v>
      </c>
      <c r="F42">
        <v>5</v>
      </c>
      <c r="G42">
        <v>5</v>
      </c>
      <c r="H42">
        <v>1896</v>
      </c>
      <c r="I42">
        <v>3.2</v>
      </c>
      <c r="J42" t="s">
        <v>80</v>
      </c>
      <c r="K42">
        <v>2</v>
      </c>
      <c r="L42">
        <v>7</v>
      </c>
      <c r="M42" t="s">
        <v>88</v>
      </c>
      <c r="N42">
        <v>1</v>
      </c>
      <c r="O42">
        <v>2.4</v>
      </c>
      <c r="P42" t="s">
        <v>80</v>
      </c>
    </row>
    <row r="43" spans="1:16" x14ac:dyDescent="0.35">
      <c r="A43">
        <v>41</v>
      </c>
      <c r="B43" t="s">
        <v>84</v>
      </c>
      <c r="C43" t="s">
        <v>314</v>
      </c>
      <c r="D43">
        <v>54.4</v>
      </c>
      <c r="E43">
        <v>3</v>
      </c>
      <c r="F43">
        <v>3</v>
      </c>
      <c r="G43">
        <v>5</v>
      </c>
      <c r="H43">
        <v>1864</v>
      </c>
      <c r="I43">
        <v>2.4</v>
      </c>
      <c r="J43" t="s">
        <v>80</v>
      </c>
      <c r="K43">
        <v>2</v>
      </c>
      <c r="L43">
        <v>7</v>
      </c>
      <c r="M43" t="s">
        <v>80</v>
      </c>
      <c r="N43">
        <v>1</v>
      </c>
      <c r="O43">
        <v>4.9000000000000004</v>
      </c>
      <c r="P43" t="s">
        <v>80</v>
      </c>
    </row>
    <row r="44" spans="1:16" x14ac:dyDescent="0.35">
      <c r="A44">
        <v>41</v>
      </c>
      <c r="B44" t="s">
        <v>154</v>
      </c>
      <c r="C44" t="s">
        <v>314</v>
      </c>
      <c r="D44">
        <v>54.4</v>
      </c>
      <c r="E44">
        <v>5</v>
      </c>
      <c r="F44">
        <v>1</v>
      </c>
      <c r="G44">
        <v>3</v>
      </c>
      <c r="H44">
        <v>2277</v>
      </c>
      <c r="I44">
        <v>2</v>
      </c>
      <c r="J44" t="s">
        <v>80</v>
      </c>
      <c r="K44">
        <v>2</v>
      </c>
      <c r="L44">
        <v>7</v>
      </c>
      <c r="M44" t="s">
        <v>80</v>
      </c>
      <c r="N44">
        <v>0</v>
      </c>
      <c r="O44">
        <v>0.4</v>
      </c>
      <c r="P44" t="s">
        <v>80</v>
      </c>
    </row>
    <row r="45" spans="1:16" x14ac:dyDescent="0.35">
      <c r="A45">
        <v>43</v>
      </c>
      <c r="B45" t="s">
        <v>137</v>
      </c>
      <c r="C45" t="s">
        <v>314</v>
      </c>
      <c r="D45">
        <v>54.3</v>
      </c>
      <c r="E45">
        <v>5</v>
      </c>
      <c r="F45">
        <v>1</v>
      </c>
      <c r="G45">
        <v>5</v>
      </c>
      <c r="H45">
        <v>1470</v>
      </c>
      <c r="I45">
        <v>2</v>
      </c>
      <c r="J45" t="s">
        <v>80</v>
      </c>
      <c r="K45">
        <v>2</v>
      </c>
      <c r="L45">
        <v>7</v>
      </c>
      <c r="M45" t="s">
        <v>88</v>
      </c>
      <c r="N45">
        <v>1</v>
      </c>
      <c r="O45">
        <v>0.2</v>
      </c>
      <c r="P45" t="s">
        <v>80</v>
      </c>
    </row>
    <row r="46" spans="1:16" x14ac:dyDescent="0.35">
      <c r="A46">
        <v>44</v>
      </c>
      <c r="B46" t="s">
        <v>237</v>
      </c>
      <c r="C46" t="s">
        <v>314</v>
      </c>
      <c r="D46">
        <v>54.2</v>
      </c>
      <c r="E46">
        <v>5</v>
      </c>
      <c r="F46">
        <v>3</v>
      </c>
      <c r="G46">
        <v>4</v>
      </c>
      <c r="H46">
        <v>1529</v>
      </c>
      <c r="I46">
        <v>1.8</v>
      </c>
      <c r="J46" t="s">
        <v>80</v>
      </c>
      <c r="K46">
        <v>2</v>
      </c>
      <c r="L46">
        <v>7</v>
      </c>
      <c r="M46" t="s">
        <v>80</v>
      </c>
      <c r="N46">
        <v>1</v>
      </c>
      <c r="O46">
        <v>0.2</v>
      </c>
      <c r="P46" t="s">
        <v>80</v>
      </c>
    </row>
    <row r="47" spans="1:16" x14ac:dyDescent="0.35">
      <c r="A47">
        <v>45</v>
      </c>
      <c r="B47" t="s">
        <v>179</v>
      </c>
      <c r="C47" t="s">
        <v>314</v>
      </c>
      <c r="D47">
        <v>54.1</v>
      </c>
      <c r="E47">
        <v>5</v>
      </c>
      <c r="F47">
        <v>5</v>
      </c>
      <c r="G47">
        <v>4</v>
      </c>
      <c r="H47">
        <v>1695</v>
      </c>
      <c r="I47">
        <v>2</v>
      </c>
      <c r="J47" t="s">
        <v>80</v>
      </c>
      <c r="K47">
        <v>2</v>
      </c>
      <c r="L47">
        <v>7</v>
      </c>
      <c r="M47" t="s">
        <v>80</v>
      </c>
      <c r="N47">
        <v>1</v>
      </c>
      <c r="O47">
        <v>2</v>
      </c>
      <c r="P47" t="s">
        <v>80</v>
      </c>
    </row>
    <row r="48" spans="1:16" x14ac:dyDescent="0.35">
      <c r="A48">
        <v>46</v>
      </c>
      <c r="B48" t="s">
        <v>238</v>
      </c>
      <c r="C48" t="s">
        <v>314</v>
      </c>
      <c r="D48">
        <v>53.8</v>
      </c>
      <c r="E48">
        <v>5</v>
      </c>
      <c r="F48">
        <v>5</v>
      </c>
      <c r="G48">
        <v>4</v>
      </c>
      <c r="H48">
        <v>2417</v>
      </c>
      <c r="I48">
        <v>1.6</v>
      </c>
      <c r="J48" t="s">
        <v>80</v>
      </c>
      <c r="K48">
        <v>2</v>
      </c>
      <c r="L48">
        <v>7</v>
      </c>
      <c r="M48" t="s">
        <v>88</v>
      </c>
      <c r="N48">
        <v>1</v>
      </c>
      <c r="O48">
        <v>0</v>
      </c>
      <c r="P48" t="s">
        <v>80</v>
      </c>
    </row>
    <row r="49" spans="1:16" x14ac:dyDescent="0.35">
      <c r="A49">
        <v>47</v>
      </c>
      <c r="B49" t="s">
        <v>195</v>
      </c>
      <c r="C49" t="s">
        <v>314</v>
      </c>
      <c r="D49">
        <v>53.6</v>
      </c>
      <c r="E49">
        <v>5</v>
      </c>
      <c r="F49">
        <v>1</v>
      </c>
      <c r="G49">
        <v>4</v>
      </c>
      <c r="H49">
        <v>3639</v>
      </c>
      <c r="I49">
        <v>2</v>
      </c>
      <c r="J49" t="s">
        <v>80</v>
      </c>
      <c r="K49">
        <v>2</v>
      </c>
      <c r="L49">
        <v>6</v>
      </c>
      <c r="M49" t="s">
        <v>80</v>
      </c>
      <c r="N49">
        <v>1</v>
      </c>
      <c r="O49">
        <v>0.8</v>
      </c>
      <c r="P49" t="s">
        <v>80</v>
      </c>
    </row>
    <row r="50" spans="1:16" x14ac:dyDescent="0.35">
      <c r="A50">
        <v>48</v>
      </c>
      <c r="B50" t="s">
        <v>239</v>
      </c>
      <c r="C50" t="s">
        <v>314</v>
      </c>
      <c r="D50">
        <v>53.5</v>
      </c>
      <c r="E50">
        <v>5</v>
      </c>
      <c r="F50">
        <v>5</v>
      </c>
      <c r="G50">
        <v>4</v>
      </c>
      <c r="H50">
        <v>3930</v>
      </c>
      <c r="I50">
        <v>1.6</v>
      </c>
      <c r="J50" t="s">
        <v>80</v>
      </c>
      <c r="K50">
        <v>2</v>
      </c>
      <c r="L50">
        <v>7</v>
      </c>
      <c r="M50" t="s">
        <v>80</v>
      </c>
      <c r="N50">
        <v>1</v>
      </c>
      <c r="O50">
        <v>0.1</v>
      </c>
      <c r="P50" t="s">
        <v>80</v>
      </c>
    </row>
    <row r="51" spans="1:16" x14ac:dyDescent="0.35">
      <c r="A51">
        <v>48</v>
      </c>
      <c r="B51" t="s">
        <v>240</v>
      </c>
      <c r="C51" t="s">
        <v>314</v>
      </c>
      <c r="D51">
        <v>53.5</v>
      </c>
      <c r="E51">
        <v>5</v>
      </c>
      <c r="F51">
        <v>1</v>
      </c>
      <c r="G51">
        <v>4</v>
      </c>
      <c r="H51">
        <v>4443</v>
      </c>
      <c r="I51">
        <v>2</v>
      </c>
      <c r="J51" t="s">
        <v>80</v>
      </c>
      <c r="K51">
        <v>1</v>
      </c>
      <c r="L51">
        <v>7</v>
      </c>
      <c r="M51" t="s">
        <v>80</v>
      </c>
      <c r="N51">
        <v>1</v>
      </c>
      <c r="O51">
        <v>0.2</v>
      </c>
      <c r="P51" t="s">
        <v>88</v>
      </c>
    </row>
    <row r="52" spans="1:16" x14ac:dyDescent="0.35">
      <c r="A52">
        <v>48</v>
      </c>
      <c r="B52" t="s">
        <v>241</v>
      </c>
      <c r="C52" t="s">
        <v>314</v>
      </c>
      <c r="D52">
        <v>53.5</v>
      </c>
      <c r="E52">
        <v>5</v>
      </c>
      <c r="F52">
        <v>5</v>
      </c>
      <c r="G52">
        <v>4</v>
      </c>
      <c r="H52">
        <v>2380</v>
      </c>
      <c r="I52">
        <v>2.2000000000000002</v>
      </c>
      <c r="J52" t="s">
        <v>80</v>
      </c>
      <c r="K52">
        <v>2</v>
      </c>
      <c r="L52">
        <v>7</v>
      </c>
      <c r="M52" t="s">
        <v>80</v>
      </c>
      <c r="N52">
        <v>1</v>
      </c>
      <c r="O52">
        <v>0.4</v>
      </c>
      <c r="P5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A872-AC9C-47F0-AE11-C6EB719F7506}">
  <sheetPr>
    <tabColor rgb="FFFFFF00"/>
  </sheetPr>
  <dimension ref="A1:P51"/>
  <sheetViews>
    <sheetView workbookViewId="0">
      <selection sqref="A1:P51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66.632812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21" bestFit="1" customWidth="1"/>
    <col min="12" max="12" width="14.453125" bestFit="1" customWidth="1"/>
    <col min="13" max="13" width="13.1796875" bestFit="1" customWidth="1"/>
    <col min="14" max="14" width="33.08984375" bestFit="1" customWidth="1"/>
    <col min="15" max="15" width="13.453125" bestFit="1" customWidth="1"/>
    <col min="16" max="16" width="21" bestFit="1" customWidth="1"/>
  </cols>
  <sheetData>
    <row r="1" spans="1:16" x14ac:dyDescent="0.35">
      <c r="A1" t="s">
        <v>63</v>
      </c>
      <c r="B1" t="s">
        <v>242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</row>
    <row r="2" spans="1:16" x14ac:dyDescent="0.35">
      <c r="A2">
        <v>1</v>
      </c>
      <c r="B2" t="s">
        <v>82</v>
      </c>
      <c r="C2" t="s">
        <v>315</v>
      </c>
      <c r="D2">
        <v>100</v>
      </c>
      <c r="E2">
        <v>5</v>
      </c>
      <c r="F2">
        <v>5</v>
      </c>
      <c r="G2">
        <v>5</v>
      </c>
      <c r="H2">
        <v>8264</v>
      </c>
      <c r="I2">
        <v>2.7</v>
      </c>
      <c r="J2" t="s">
        <v>80</v>
      </c>
      <c r="K2">
        <v>6</v>
      </c>
      <c r="L2">
        <v>8</v>
      </c>
      <c r="M2" t="s">
        <v>80</v>
      </c>
      <c r="N2">
        <v>1</v>
      </c>
      <c r="O2">
        <v>21.5</v>
      </c>
      <c r="P2" t="s">
        <v>80</v>
      </c>
    </row>
    <row r="3" spans="1:16" x14ac:dyDescent="0.35">
      <c r="A3">
        <v>2</v>
      </c>
      <c r="B3" t="s">
        <v>243</v>
      </c>
      <c r="C3" t="s">
        <v>315</v>
      </c>
      <c r="D3">
        <v>94.3</v>
      </c>
      <c r="E3">
        <v>5</v>
      </c>
      <c r="F3">
        <v>5</v>
      </c>
      <c r="G3">
        <v>4</v>
      </c>
      <c r="H3">
        <v>4035</v>
      </c>
      <c r="I3">
        <v>2</v>
      </c>
      <c r="J3" t="s">
        <v>80</v>
      </c>
      <c r="K3">
        <v>6</v>
      </c>
      <c r="L3">
        <v>8</v>
      </c>
      <c r="M3" t="s">
        <v>80</v>
      </c>
      <c r="N3">
        <v>1</v>
      </c>
      <c r="O3">
        <v>29.6</v>
      </c>
      <c r="P3" t="s">
        <v>80</v>
      </c>
    </row>
    <row r="4" spans="1:16" x14ac:dyDescent="0.35">
      <c r="A4">
        <v>3</v>
      </c>
      <c r="B4" t="s">
        <v>87</v>
      </c>
      <c r="C4" t="s">
        <v>315</v>
      </c>
      <c r="D4">
        <v>92.1</v>
      </c>
      <c r="E4">
        <v>5</v>
      </c>
      <c r="F4">
        <v>5</v>
      </c>
      <c r="G4">
        <v>4</v>
      </c>
      <c r="H4">
        <v>9578</v>
      </c>
      <c r="I4">
        <v>2.6</v>
      </c>
      <c r="J4" t="s">
        <v>80</v>
      </c>
      <c r="K4">
        <v>6</v>
      </c>
      <c r="L4">
        <v>8</v>
      </c>
      <c r="M4" t="s">
        <v>80</v>
      </c>
      <c r="N4">
        <v>1</v>
      </c>
      <c r="O4">
        <v>3.3</v>
      </c>
      <c r="P4" t="s">
        <v>80</v>
      </c>
    </row>
    <row r="5" spans="1:16" x14ac:dyDescent="0.35">
      <c r="A5">
        <v>4</v>
      </c>
      <c r="B5" t="s">
        <v>86</v>
      </c>
      <c r="C5" t="s">
        <v>315</v>
      </c>
      <c r="D5">
        <v>90</v>
      </c>
      <c r="E5">
        <v>5</v>
      </c>
      <c r="F5">
        <v>5</v>
      </c>
      <c r="G5">
        <v>5</v>
      </c>
      <c r="H5">
        <v>7009</v>
      </c>
      <c r="I5">
        <v>3.1</v>
      </c>
      <c r="J5" t="s">
        <v>80</v>
      </c>
      <c r="K5">
        <v>6</v>
      </c>
      <c r="L5">
        <v>8</v>
      </c>
      <c r="M5" t="s">
        <v>80</v>
      </c>
      <c r="N5">
        <v>1</v>
      </c>
      <c r="O5">
        <v>6</v>
      </c>
      <c r="P5" t="s">
        <v>80</v>
      </c>
    </row>
    <row r="6" spans="1:16" x14ac:dyDescent="0.35">
      <c r="A6">
        <v>5</v>
      </c>
      <c r="B6" t="s">
        <v>21</v>
      </c>
      <c r="C6" t="s">
        <v>315</v>
      </c>
      <c r="D6">
        <v>89.1</v>
      </c>
      <c r="E6">
        <v>5</v>
      </c>
      <c r="F6">
        <v>5</v>
      </c>
      <c r="G6">
        <v>4</v>
      </c>
      <c r="H6">
        <v>5798</v>
      </c>
      <c r="I6">
        <v>2.2999999999999998</v>
      </c>
      <c r="J6" t="s">
        <v>80</v>
      </c>
      <c r="K6">
        <v>6</v>
      </c>
      <c r="L6">
        <v>8</v>
      </c>
      <c r="M6" t="s">
        <v>88</v>
      </c>
      <c r="N6">
        <v>1</v>
      </c>
      <c r="O6">
        <v>15.3</v>
      </c>
      <c r="P6" t="s">
        <v>80</v>
      </c>
    </row>
    <row r="7" spans="1:16" x14ac:dyDescent="0.35">
      <c r="A7">
        <v>6</v>
      </c>
      <c r="B7" t="s">
        <v>130</v>
      </c>
      <c r="C7" t="s">
        <v>315</v>
      </c>
      <c r="D7">
        <v>88.6</v>
      </c>
      <c r="E7">
        <v>5</v>
      </c>
      <c r="F7">
        <v>5</v>
      </c>
      <c r="G7">
        <v>3</v>
      </c>
      <c r="H7">
        <v>16751</v>
      </c>
      <c r="I7">
        <v>2.2000000000000002</v>
      </c>
      <c r="J7" t="s">
        <v>80</v>
      </c>
      <c r="K7">
        <v>6</v>
      </c>
      <c r="L7">
        <v>8</v>
      </c>
      <c r="M7" t="s">
        <v>80</v>
      </c>
      <c r="N7">
        <v>1</v>
      </c>
      <c r="O7">
        <v>5.7</v>
      </c>
      <c r="P7" t="s">
        <v>80</v>
      </c>
    </row>
    <row r="8" spans="1:16" x14ac:dyDescent="0.35">
      <c r="A8">
        <v>7</v>
      </c>
      <c r="B8" t="s">
        <v>84</v>
      </c>
      <c r="C8" t="s">
        <v>315</v>
      </c>
      <c r="D8">
        <v>85.7</v>
      </c>
      <c r="E8">
        <v>5</v>
      </c>
      <c r="F8">
        <v>5</v>
      </c>
      <c r="G8">
        <v>5</v>
      </c>
      <c r="H8">
        <v>3160</v>
      </c>
      <c r="I8">
        <v>2.4</v>
      </c>
      <c r="J8" t="s">
        <v>80</v>
      </c>
      <c r="K8">
        <v>6</v>
      </c>
      <c r="L8">
        <v>8</v>
      </c>
      <c r="M8" t="s">
        <v>80</v>
      </c>
      <c r="N8">
        <v>1</v>
      </c>
      <c r="O8">
        <v>17.399999999999999</v>
      </c>
      <c r="P8" t="s">
        <v>80</v>
      </c>
    </row>
    <row r="9" spans="1:16" x14ac:dyDescent="0.35">
      <c r="A9">
        <v>8</v>
      </c>
      <c r="B9" t="s">
        <v>89</v>
      </c>
      <c r="C9" t="s">
        <v>315</v>
      </c>
      <c r="D9">
        <v>84.3</v>
      </c>
      <c r="E9">
        <v>5</v>
      </c>
      <c r="F9">
        <v>5</v>
      </c>
      <c r="G9">
        <v>4</v>
      </c>
      <c r="H9">
        <v>6631</v>
      </c>
      <c r="I9">
        <v>2.5</v>
      </c>
      <c r="J9" t="s">
        <v>80</v>
      </c>
      <c r="K9">
        <v>6</v>
      </c>
      <c r="L9">
        <v>8</v>
      </c>
      <c r="M9" t="s">
        <v>80</v>
      </c>
      <c r="N9">
        <v>1</v>
      </c>
      <c r="O9">
        <v>9.1</v>
      </c>
      <c r="P9" t="s">
        <v>80</v>
      </c>
    </row>
    <row r="10" spans="1:16" x14ac:dyDescent="0.35">
      <c r="A10">
        <v>9</v>
      </c>
      <c r="B10" t="s">
        <v>179</v>
      </c>
      <c r="C10" t="s">
        <v>315</v>
      </c>
      <c r="D10">
        <v>83</v>
      </c>
      <c r="E10">
        <v>5</v>
      </c>
      <c r="F10">
        <v>5</v>
      </c>
      <c r="G10">
        <v>4</v>
      </c>
      <c r="H10">
        <v>4183</v>
      </c>
      <c r="I10">
        <v>2</v>
      </c>
      <c r="J10" t="s">
        <v>80</v>
      </c>
      <c r="K10">
        <v>6</v>
      </c>
      <c r="L10">
        <v>8</v>
      </c>
      <c r="M10" t="s">
        <v>80</v>
      </c>
      <c r="N10">
        <v>1</v>
      </c>
      <c r="O10">
        <v>5.6</v>
      </c>
      <c r="P10" t="s">
        <v>80</v>
      </c>
    </row>
    <row r="11" spans="1:16" x14ac:dyDescent="0.35">
      <c r="A11">
        <v>10</v>
      </c>
      <c r="B11" t="s">
        <v>94</v>
      </c>
      <c r="C11" t="s">
        <v>315</v>
      </c>
      <c r="D11">
        <v>81.2</v>
      </c>
      <c r="E11">
        <v>5</v>
      </c>
      <c r="F11">
        <v>5</v>
      </c>
      <c r="G11">
        <v>3</v>
      </c>
      <c r="H11">
        <v>17475</v>
      </c>
      <c r="I11">
        <v>3</v>
      </c>
      <c r="J11" t="s">
        <v>80</v>
      </c>
      <c r="K11">
        <v>6</v>
      </c>
      <c r="L11">
        <v>8</v>
      </c>
      <c r="M11" t="s">
        <v>80</v>
      </c>
      <c r="N11">
        <v>1</v>
      </c>
      <c r="O11">
        <v>7.8</v>
      </c>
      <c r="P11" t="s">
        <v>80</v>
      </c>
    </row>
    <row r="12" spans="1:16" x14ac:dyDescent="0.35">
      <c r="A12">
        <v>11</v>
      </c>
      <c r="B12" t="s">
        <v>90</v>
      </c>
      <c r="C12" t="s">
        <v>315</v>
      </c>
      <c r="D12">
        <v>80.5</v>
      </c>
      <c r="E12">
        <v>5</v>
      </c>
      <c r="F12">
        <v>5</v>
      </c>
      <c r="G12">
        <v>5</v>
      </c>
      <c r="H12">
        <v>3540</v>
      </c>
      <c r="I12">
        <v>2.5</v>
      </c>
      <c r="J12" t="s">
        <v>80</v>
      </c>
      <c r="K12">
        <v>6</v>
      </c>
      <c r="L12">
        <v>8</v>
      </c>
      <c r="M12" t="s">
        <v>80</v>
      </c>
      <c r="N12">
        <v>1</v>
      </c>
      <c r="O12">
        <v>10.5</v>
      </c>
      <c r="P12" t="s">
        <v>80</v>
      </c>
    </row>
    <row r="13" spans="1:16" x14ac:dyDescent="0.35">
      <c r="A13">
        <v>12</v>
      </c>
      <c r="B13" t="s">
        <v>0</v>
      </c>
      <c r="C13" t="s">
        <v>315</v>
      </c>
      <c r="D13">
        <v>80.400000000000006</v>
      </c>
      <c r="E13">
        <v>5</v>
      </c>
      <c r="F13">
        <v>5</v>
      </c>
      <c r="G13">
        <v>5</v>
      </c>
      <c r="H13">
        <v>4165</v>
      </c>
      <c r="I13">
        <v>3.2</v>
      </c>
      <c r="J13" t="s">
        <v>80</v>
      </c>
      <c r="K13">
        <v>5</v>
      </c>
      <c r="L13">
        <v>8</v>
      </c>
      <c r="M13" t="s">
        <v>88</v>
      </c>
      <c r="N13">
        <v>1</v>
      </c>
      <c r="O13">
        <v>3</v>
      </c>
      <c r="P13" t="s">
        <v>80</v>
      </c>
    </row>
    <row r="14" spans="1:16" x14ac:dyDescent="0.35">
      <c r="A14">
        <v>12</v>
      </c>
      <c r="B14" t="s">
        <v>91</v>
      </c>
      <c r="C14" t="s">
        <v>315</v>
      </c>
      <c r="D14">
        <v>80.400000000000006</v>
      </c>
      <c r="E14">
        <v>5</v>
      </c>
      <c r="F14">
        <v>5</v>
      </c>
      <c r="G14">
        <v>4</v>
      </c>
      <c r="H14">
        <v>4226</v>
      </c>
      <c r="I14">
        <v>2.6</v>
      </c>
      <c r="J14" t="s">
        <v>80</v>
      </c>
      <c r="K14">
        <v>6</v>
      </c>
      <c r="L14">
        <v>8</v>
      </c>
      <c r="M14" t="s">
        <v>80</v>
      </c>
      <c r="N14">
        <v>1</v>
      </c>
      <c r="O14">
        <v>3.3</v>
      </c>
      <c r="P14" t="s">
        <v>80</v>
      </c>
    </row>
    <row r="15" spans="1:16" x14ac:dyDescent="0.35">
      <c r="A15">
        <v>14</v>
      </c>
      <c r="B15" t="s">
        <v>85</v>
      </c>
      <c r="C15" t="s">
        <v>315</v>
      </c>
      <c r="D15">
        <v>80</v>
      </c>
      <c r="E15">
        <v>5</v>
      </c>
      <c r="F15">
        <v>5</v>
      </c>
      <c r="G15">
        <v>4</v>
      </c>
      <c r="H15">
        <v>4806</v>
      </c>
      <c r="I15">
        <v>1.9</v>
      </c>
      <c r="J15" t="s">
        <v>80</v>
      </c>
      <c r="K15">
        <v>6</v>
      </c>
      <c r="L15">
        <v>7</v>
      </c>
      <c r="M15" t="s">
        <v>80</v>
      </c>
      <c r="N15">
        <v>1</v>
      </c>
      <c r="O15">
        <v>1.8</v>
      </c>
      <c r="P15" t="s">
        <v>80</v>
      </c>
    </row>
    <row r="16" spans="1:16" x14ac:dyDescent="0.35">
      <c r="A16">
        <v>15</v>
      </c>
      <c r="B16" t="s">
        <v>113</v>
      </c>
      <c r="C16" t="s">
        <v>315</v>
      </c>
      <c r="D16">
        <v>79.7</v>
      </c>
      <c r="E16">
        <v>5</v>
      </c>
      <c r="F16">
        <v>5</v>
      </c>
      <c r="G16">
        <v>4</v>
      </c>
      <c r="H16">
        <v>4968</v>
      </c>
      <c r="I16">
        <v>2.6</v>
      </c>
      <c r="J16" t="s">
        <v>80</v>
      </c>
      <c r="K16">
        <v>6</v>
      </c>
      <c r="L16">
        <v>8</v>
      </c>
      <c r="M16" t="s">
        <v>80</v>
      </c>
      <c r="N16">
        <v>1</v>
      </c>
      <c r="O16">
        <v>5.5</v>
      </c>
      <c r="P16" t="s">
        <v>80</v>
      </c>
    </row>
    <row r="17" spans="1:16" x14ac:dyDescent="0.35">
      <c r="A17">
        <v>16</v>
      </c>
      <c r="B17" t="s">
        <v>96</v>
      </c>
      <c r="C17" t="s">
        <v>315</v>
      </c>
      <c r="D17">
        <v>78</v>
      </c>
      <c r="E17">
        <v>5</v>
      </c>
      <c r="F17">
        <v>5</v>
      </c>
      <c r="G17">
        <v>4</v>
      </c>
      <c r="H17">
        <v>7710</v>
      </c>
      <c r="I17">
        <v>2.6</v>
      </c>
      <c r="J17" t="s">
        <v>80</v>
      </c>
      <c r="K17">
        <v>6</v>
      </c>
      <c r="L17">
        <v>8</v>
      </c>
      <c r="M17" t="s">
        <v>80</v>
      </c>
      <c r="N17">
        <v>1</v>
      </c>
      <c r="O17">
        <v>8.5</v>
      </c>
      <c r="P17" t="s">
        <v>80</v>
      </c>
    </row>
    <row r="18" spans="1:16" x14ac:dyDescent="0.35">
      <c r="A18">
        <v>17</v>
      </c>
      <c r="B18" t="s">
        <v>135</v>
      </c>
      <c r="C18" t="s">
        <v>315</v>
      </c>
      <c r="D18">
        <v>77.5</v>
      </c>
      <c r="E18">
        <v>5</v>
      </c>
      <c r="F18">
        <v>5</v>
      </c>
      <c r="G18">
        <v>3</v>
      </c>
      <c r="H18">
        <v>11054</v>
      </c>
      <c r="I18">
        <v>2</v>
      </c>
      <c r="J18" t="s">
        <v>80</v>
      </c>
      <c r="K18">
        <v>5</v>
      </c>
      <c r="L18">
        <v>8</v>
      </c>
      <c r="M18" t="s">
        <v>80</v>
      </c>
      <c r="N18">
        <v>1</v>
      </c>
      <c r="O18">
        <v>1.8</v>
      </c>
      <c r="P18" t="s">
        <v>80</v>
      </c>
    </row>
    <row r="19" spans="1:16" x14ac:dyDescent="0.35">
      <c r="A19">
        <v>17</v>
      </c>
      <c r="B19" t="s">
        <v>122</v>
      </c>
      <c r="C19" t="s">
        <v>315</v>
      </c>
      <c r="D19">
        <v>77.5</v>
      </c>
      <c r="E19">
        <v>5</v>
      </c>
      <c r="F19">
        <v>5</v>
      </c>
      <c r="G19">
        <v>4</v>
      </c>
      <c r="H19">
        <v>4880</v>
      </c>
      <c r="I19">
        <v>2.2000000000000002</v>
      </c>
      <c r="J19" t="s">
        <v>80</v>
      </c>
      <c r="K19">
        <v>6</v>
      </c>
      <c r="L19">
        <v>8</v>
      </c>
      <c r="M19" t="s">
        <v>80</v>
      </c>
      <c r="N19">
        <v>1</v>
      </c>
      <c r="O19">
        <v>6.8</v>
      </c>
      <c r="P19" t="s">
        <v>80</v>
      </c>
    </row>
    <row r="20" spans="1:16" x14ac:dyDescent="0.35">
      <c r="A20">
        <v>19</v>
      </c>
      <c r="B20" t="s">
        <v>52</v>
      </c>
      <c r="C20" t="s">
        <v>315</v>
      </c>
      <c r="D20">
        <v>76.900000000000006</v>
      </c>
      <c r="E20">
        <v>5</v>
      </c>
      <c r="F20">
        <v>5</v>
      </c>
      <c r="G20">
        <v>4</v>
      </c>
      <c r="H20">
        <v>7173</v>
      </c>
      <c r="I20">
        <v>2</v>
      </c>
      <c r="J20" t="s">
        <v>80</v>
      </c>
      <c r="K20">
        <v>6</v>
      </c>
      <c r="L20">
        <v>8</v>
      </c>
      <c r="M20" t="s">
        <v>88</v>
      </c>
      <c r="N20">
        <v>1</v>
      </c>
      <c r="O20">
        <v>0.5</v>
      </c>
      <c r="P20" t="s">
        <v>80</v>
      </c>
    </row>
    <row r="21" spans="1:16" x14ac:dyDescent="0.35">
      <c r="A21">
        <v>20</v>
      </c>
      <c r="B21" t="s">
        <v>109</v>
      </c>
      <c r="C21" t="s">
        <v>315</v>
      </c>
      <c r="D21">
        <v>76.5</v>
      </c>
      <c r="E21">
        <v>5</v>
      </c>
      <c r="F21">
        <v>5</v>
      </c>
      <c r="G21">
        <v>3</v>
      </c>
      <c r="H21">
        <v>8138</v>
      </c>
      <c r="I21">
        <v>2.2999999999999998</v>
      </c>
      <c r="J21" t="s">
        <v>80</v>
      </c>
      <c r="K21">
        <v>5</v>
      </c>
      <c r="L21">
        <v>8</v>
      </c>
      <c r="M21" t="s">
        <v>80</v>
      </c>
      <c r="N21">
        <v>1</v>
      </c>
      <c r="O21">
        <v>4</v>
      </c>
      <c r="P21" t="s">
        <v>80</v>
      </c>
    </row>
    <row r="22" spans="1:16" x14ac:dyDescent="0.35">
      <c r="A22">
        <v>21</v>
      </c>
      <c r="B22" t="s">
        <v>133</v>
      </c>
      <c r="C22" t="s">
        <v>315</v>
      </c>
      <c r="D22">
        <v>75.5</v>
      </c>
      <c r="E22">
        <v>5</v>
      </c>
      <c r="F22">
        <v>5</v>
      </c>
      <c r="G22">
        <v>4</v>
      </c>
      <c r="H22">
        <v>1112</v>
      </c>
      <c r="I22">
        <v>3.3</v>
      </c>
      <c r="J22" t="s">
        <v>80</v>
      </c>
      <c r="K22">
        <v>6</v>
      </c>
      <c r="L22">
        <v>8</v>
      </c>
      <c r="M22" t="s">
        <v>80</v>
      </c>
      <c r="N22">
        <v>1</v>
      </c>
      <c r="O22">
        <v>1.7</v>
      </c>
      <c r="P22" t="s">
        <v>80</v>
      </c>
    </row>
    <row r="23" spans="1:16" x14ac:dyDescent="0.35">
      <c r="A23">
        <v>22</v>
      </c>
      <c r="B23" t="s">
        <v>163</v>
      </c>
      <c r="C23" t="s">
        <v>315</v>
      </c>
      <c r="D23">
        <v>74.5</v>
      </c>
      <c r="E23">
        <v>5</v>
      </c>
      <c r="F23">
        <v>5</v>
      </c>
      <c r="G23">
        <v>5</v>
      </c>
      <c r="H23">
        <v>4322</v>
      </c>
      <c r="I23">
        <v>2.1</v>
      </c>
      <c r="J23" t="s">
        <v>80</v>
      </c>
      <c r="K23">
        <v>6</v>
      </c>
      <c r="L23">
        <v>8</v>
      </c>
      <c r="M23" t="s">
        <v>88</v>
      </c>
      <c r="N23">
        <v>1</v>
      </c>
      <c r="O23">
        <v>1.5</v>
      </c>
      <c r="P23" t="s">
        <v>80</v>
      </c>
    </row>
    <row r="24" spans="1:16" x14ac:dyDescent="0.35">
      <c r="A24">
        <v>23</v>
      </c>
      <c r="B24" t="s">
        <v>131</v>
      </c>
      <c r="C24" t="s">
        <v>315</v>
      </c>
      <c r="D24">
        <v>74.3</v>
      </c>
      <c r="E24">
        <v>5</v>
      </c>
      <c r="F24">
        <v>5</v>
      </c>
      <c r="G24">
        <v>4</v>
      </c>
      <c r="H24">
        <v>5858</v>
      </c>
      <c r="I24">
        <v>2.2999999999999998</v>
      </c>
      <c r="J24" t="s">
        <v>80</v>
      </c>
      <c r="K24">
        <v>6</v>
      </c>
      <c r="L24">
        <v>8</v>
      </c>
      <c r="M24" t="s">
        <v>80</v>
      </c>
      <c r="N24">
        <v>1</v>
      </c>
      <c r="O24">
        <v>5.9</v>
      </c>
      <c r="P24" t="s">
        <v>80</v>
      </c>
    </row>
    <row r="25" spans="1:16" x14ac:dyDescent="0.35">
      <c r="A25">
        <v>24</v>
      </c>
      <c r="B25" t="s">
        <v>81</v>
      </c>
      <c r="C25" t="s">
        <v>315</v>
      </c>
      <c r="D25">
        <v>74.099999999999994</v>
      </c>
      <c r="E25">
        <v>5</v>
      </c>
      <c r="F25">
        <v>5</v>
      </c>
      <c r="G25">
        <v>5</v>
      </c>
      <c r="H25">
        <v>4785</v>
      </c>
      <c r="I25">
        <v>2.4</v>
      </c>
      <c r="J25" t="s">
        <v>80</v>
      </c>
      <c r="K25">
        <v>5</v>
      </c>
      <c r="L25">
        <v>8</v>
      </c>
      <c r="M25" t="s">
        <v>88</v>
      </c>
      <c r="N25">
        <v>1</v>
      </c>
      <c r="O25">
        <v>1.3</v>
      </c>
      <c r="P25" t="s">
        <v>80</v>
      </c>
    </row>
    <row r="26" spans="1:16" x14ac:dyDescent="0.35">
      <c r="A26">
        <v>25</v>
      </c>
      <c r="B26" t="s">
        <v>145</v>
      </c>
      <c r="C26" t="s">
        <v>315</v>
      </c>
      <c r="D26">
        <v>73.099999999999994</v>
      </c>
      <c r="E26">
        <v>5</v>
      </c>
      <c r="F26">
        <v>5</v>
      </c>
      <c r="G26">
        <v>4</v>
      </c>
      <c r="H26">
        <v>5974</v>
      </c>
      <c r="I26">
        <v>2.2999999999999998</v>
      </c>
      <c r="J26" t="s">
        <v>80</v>
      </c>
      <c r="K26">
        <v>6</v>
      </c>
      <c r="L26">
        <v>8</v>
      </c>
      <c r="M26" t="s">
        <v>80</v>
      </c>
      <c r="N26">
        <v>1</v>
      </c>
      <c r="O26">
        <v>5.4</v>
      </c>
      <c r="P26" t="s">
        <v>80</v>
      </c>
    </row>
    <row r="27" spans="1:16" x14ac:dyDescent="0.35">
      <c r="A27">
        <v>26</v>
      </c>
      <c r="B27" t="s">
        <v>134</v>
      </c>
      <c r="C27" t="s">
        <v>315</v>
      </c>
      <c r="D27">
        <v>72.7</v>
      </c>
      <c r="E27">
        <v>5</v>
      </c>
      <c r="F27">
        <v>5</v>
      </c>
      <c r="G27">
        <v>3</v>
      </c>
      <c r="H27">
        <v>10162</v>
      </c>
      <c r="I27">
        <v>2</v>
      </c>
      <c r="J27" t="s">
        <v>80</v>
      </c>
      <c r="K27">
        <v>5</v>
      </c>
      <c r="L27">
        <v>8</v>
      </c>
      <c r="M27" t="s">
        <v>80</v>
      </c>
      <c r="N27">
        <v>1</v>
      </c>
      <c r="O27">
        <v>0.1</v>
      </c>
      <c r="P27" t="s">
        <v>80</v>
      </c>
    </row>
    <row r="28" spans="1:16" x14ac:dyDescent="0.35">
      <c r="A28">
        <v>27</v>
      </c>
      <c r="B28" t="s">
        <v>167</v>
      </c>
      <c r="C28" t="s">
        <v>315</v>
      </c>
      <c r="D28">
        <v>72</v>
      </c>
      <c r="E28">
        <v>5</v>
      </c>
      <c r="F28">
        <v>5</v>
      </c>
      <c r="G28">
        <v>3</v>
      </c>
      <c r="H28">
        <v>12244</v>
      </c>
      <c r="I28">
        <v>1.9</v>
      </c>
      <c r="J28" t="s">
        <v>80</v>
      </c>
      <c r="K28">
        <v>5</v>
      </c>
      <c r="L28">
        <v>8</v>
      </c>
      <c r="M28" t="s">
        <v>80</v>
      </c>
      <c r="N28">
        <v>1</v>
      </c>
      <c r="O28">
        <v>3</v>
      </c>
      <c r="P28" t="s">
        <v>80</v>
      </c>
    </row>
    <row r="29" spans="1:16" x14ac:dyDescent="0.35">
      <c r="A29">
        <v>28</v>
      </c>
      <c r="B29" t="s">
        <v>119</v>
      </c>
      <c r="C29" t="s">
        <v>315</v>
      </c>
      <c r="D29">
        <v>71.400000000000006</v>
      </c>
      <c r="E29">
        <v>5</v>
      </c>
      <c r="F29">
        <v>5</v>
      </c>
      <c r="G29">
        <v>4</v>
      </c>
      <c r="H29">
        <v>3034</v>
      </c>
      <c r="I29">
        <v>2</v>
      </c>
      <c r="J29" t="s">
        <v>80</v>
      </c>
      <c r="K29">
        <v>5</v>
      </c>
      <c r="L29">
        <v>8</v>
      </c>
      <c r="M29" t="s">
        <v>80</v>
      </c>
      <c r="N29">
        <v>1</v>
      </c>
      <c r="O29">
        <v>0.8</v>
      </c>
      <c r="P29" t="s">
        <v>80</v>
      </c>
    </row>
    <row r="30" spans="1:16" x14ac:dyDescent="0.35">
      <c r="A30">
        <v>29</v>
      </c>
      <c r="B30" t="s">
        <v>146</v>
      </c>
      <c r="C30" t="s">
        <v>315</v>
      </c>
      <c r="D30">
        <v>71.3</v>
      </c>
      <c r="E30">
        <v>5</v>
      </c>
      <c r="F30">
        <v>5</v>
      </c>
      <c r="G30">
        <v>4</v>
      </c>
      <c r="H30">
        <v>7740</v>
      </c>
      <c r="I30">
        <v>2.1</v>
      </c>
      <c r="J30" t="s">
        <v>80</v>
      </c>
      <c r="K30">
        <v>6</v>
      </c>
      <c r="L30">
        <v>8</v>
      </c>
      <c r="M30" t="s">
        <v>80</v>
      </c>
      <c r="N30">
        <v>1</v>
      </c>
      <c r="O30">
        <v>2.1</v>
      </c>
      <c r="P30" t="s">
        <v>80</v>
      </c>
    </row>
    <row r="31" spans="1:16" x14ac:dyDescent="0.35">
      <c r="A31">
        <v>30</v>
      </c>
      <c r="B31" t="s">
        <v>117</v>
      </c>
      <c r="C31" t="s">
        <v>315</v>
      </c>
      <c r="D31">
        <v>71.2</v>
      </c>
      <c r="E31">
        <v>5</v>
      </c>
      <c r="F31">
        <v>5</v>
      </c>
      <c r="G31">
        <v>3</v>
      </c>
      <c r="H31">
        <v>4038</v>
      </c>
      <c r="I31">
        <v>2.5</v>
      </c>
      <c r="J31" t="s">
        <v>80</v>
      </c>
      <c r="K31">
        <v>5</v>
      </c>
      <c r="L31">
        <v>8</v>
      </c>
      <c r="M31" t="s">
        <v>80</v>
      </c>
      <c r="N31">
        <v>1</v>
      </c>
      <c r="O31">
        <v>0.7</v>
      </c>
      <c r="P31" t="s">
        <v>80</v>
      </c>
    </row>
    <row r="32" spans="1:16" x14ac:dyDescent="0.35">
      <c r="A32">
        <v>31</v>
      </c>
      <c r="B32" t="s">
        <v>106</v>
      </c>
      <c r="C32" t="s">
        <v>315</v>
      </c>
      <c r="D32">
        <v>70.599999999999994</v>
      </c>
      <c r="E32">
        <v>5</v>
      </c>
      <c r="F32">
        <v>5</v>
      </c>
      <c r="G32">
        <v>4</v>
      </c>
      <c r="H32">
        <v>5432</v>
      </c>
      <c r="I32">
        <v>2.2000000000000002</v>
      </c>
      <c r="J32" t="s">
        <v>80</v>
      </c>
      <c r="K32">
        <v>6</v>
      </c>
      <c r="L32">
        <v>8</v>
      </c>
      <c r="M32" t="s">
        <v>80</v>
      </c>
      <c r="N32">
        <v>1</v>
      </c>
      <c r="O32">
        <v>2.7</v>
      </c>
      <c r="P32" t="s">
        <v>80</v>
      </c>
    </row>
    <row r="33" spans="1:16" x14ac:dyDescent="0.35">
      <c r="A33">
        <v>32</v>
      </c>
      <c r="B33" t="s">
        <v>199</v>
      </c>
      <c r="C33" t="s">
        <v>315</v>
      </c>
      <c r="D33">
        <v>70.3</v>
      </c>
      <c r="E33">
        <v>5</v>
      </c>
      <c r="F33">
        <v>5</v>
      </c>
      <c r="G33">
        <v>5</v>
      </c>
      <c r="H33">
        <v>8409</v>
      </c>
      <c r="I33">
        <v>2.4</v>
      </c>
      <c r="J33" t="s">
        <v>80</v>
      </c>
      <c r="K33">
        <v>5</v>
      </c>
      <c r="L33">
        <v>8</v>
      </c>
      <c r="M33" t="s">
        <v>88</v>
      </c>
      <c r="N33">
        <v>1</v>
      </c>
      <c r="O33">
        <v>1.3</v>
      </c>
      <c r="P33" t="s">
        <v>80</v>
      </c>
    </row>
    <row r="34" spans="1:16" x14ac:dyDescent="0.35">
      <c r="A34">
        <v>33</v>
      </c>
      <c r="B34" t="s">
        <v>126</v>
      </c>
      <c r="C34" t="s">
        <v>315</v>
      </c>
      <c r="D34">
        <v>70.2</v>
      </c>
      <c r="E34">
        <v>5</v>
      </c>
      <c r="F34">
        <v>5</v>
      </c>
      <c r="G34">
        <v>5</v>
      </c>
      <c r="H34">
        <v>4879</v>
      </c>
      <c r="I34">
        <v>2.1</v>
      </c>
      <c r="J34" t="s">
        <v>80</v>
      </c>
      <c r="K34">
        <v>5</v>
      </c>
      <c r="L34">
        <v>8</v>
      </c>
      <c r="M34" t="s">
        <v>80</v>
      </c>
      <c r="N34">
        <v>1</v>
      </c>
      <c r="O34">
        <v>1.5</v>
      </c>
      <c r="P34" t="s">
        <v>80</v>
      </c>
    </row>
    <row r="35" spans="1:16" x14ac:dyDescent="0.35">
      <c r="A35">
        <v>34</v>
      </c>
      <c r="B35" t="s">
        <v>234</v>
      </c>
      <c r="C35" t="s">
        <v>315</v>
      </c>
      <c r="D35">
        <v>70</v>
      </c>
      <c r="E35">
        <v>5</v>
      </c>
      <c r="F35">
        <v>5</v>
      </c>
      <c r="G35">
        <v>4</v>
      </c>
      <c r="H35">
        <v>5007</v>
      </c>
      <c r="I35">
        <v>2.2000000000000002</v>
      </c>
      <c r="J35" t="s">
        <v>80</v>
      </c>
      <c r="K35">
        <v>5</v>
      </c>
      <c r="L35">
        <v>8</v>
      </c>
      <c r="M35" t="s">
        <v>80</v>
      </c>
      <c r="N35">
        <v>1</v>
      </c>
      <c r="O35">
        <v>0.1</v>
      </c>
      <c r="P35" t="s">
        <v>80</v>
      </c>
    </row>
    <row r="36" spans="1:16" x14ac:dyDescent="0.35">
      <c r="A36">
        <v>35</v>
      </c>
      <c r="B36" t="s">
        <v>112</v>
      </c>
      <c r="C36" t="s">
        <v>315</v>
      </c>
      <c r="D36">
        <v>69.8</v>
      </c>
      <c r="E36">
        <v>5</v>
      </c>
      <c r="F36">
        <v>5</v>
      </c>
      <c r="G36">
        <v>4</v>
      </c>
      <c r="H36">
        <v>5634</v>
      </c>
      <c r="I36">
        <v>2</v>
      </c>
      <c r="J36" t="s">
        <v>80</v>
      </c>
      <c r="K36">
        <v>6</v>
      </c>
      <c r="L36">
        <v>8</v>
      </c>
      <c r="M36" t="s">
        <v>80</v>
      </c>
      <c r="N36">
        <v>1</v>
      </c>
      <c r="O36">
        <v>7.7</v>
      </c>
      <c r="P36" t="s">
        <v>80</v>
      </c>
    </row>
    <row r="37" spans="1:16" x14ac:dyDescent="0.35">
      <c r="A37">
        <v>36</v>
      </c>
      <c r="B37" t="s">
        <v>244</v>
      </c>
      <c r="C37" t="s">
        <v>315</v>
      </c>
      <c r="D37">
        <v>69.7</v>
      </c>
      <c r="E37">
        <v>5</v>
      </c>
      <c r="F37">
        <v>5</v>
      </c>
      <c r="G37">
        <v>4</v>
      </c>
      <c r="H37">
        <v>1843</v>
      </c>
      <c r="I37">
        <v>1.8</v>
      </c>
      <c r="J37" t="s">
        <v>80</v>
      </c>
      <c r="K37">
        <v>5</v>
      </c>
      <c r="L37">
        <v>7</v>
      </c>
      <c r="M37" t="s">
        <v>80</v>
      </c>
      <c r="N37">
        <v>1</v>
      </c>
      <c r="O37">
        <v>0</v>
      </c>
      <c r="P37" t="s">
        <v>80</v>
      </c>
    </row>
    <row r="38" spans="1:16" x14ac:dyDescent="0.35">
      <c r="A38">
        <v>37</v>
      </c>
      <c r="B38" t="s">
        <v>155</v>
      </c>
      <c r="C38" t="s">
        <v>315</v>
      </c>
      <c r="D38">
        <v>69.3</v>
      </c>
      <c r="E38">
        <v>5</v>
      </c>
      <c r="F38">
        <v>5</v>
      </c>
      <c r="G38">
        <v>4</v>
      </c>
      <c r="H38">
        <v>6752</v>
      </c>
      <c r="I38">
        <v>2</v>
      </c>
      <c r="J38" t="s">
        <v>80</v>
      </c>
      <c r="K38">
        <v>6</v>
      </c>
      <c r="L38">
        <v>8</v>
      </c>
      <c r="M38" t="s">
        <v>80</v>
      </c>
      <c r="N38">
        <v>1</v>
      </c>
      <c r="O38">
        <v>1.5</v>
      </c>
      <c r="P38" t="s">
        <v>80</v>
      </c>
    </row>
    <row r="39" spans="1:16" x14ac:dyDescent="0.35">
      <c r="A39">
        <v>38</v>
      </c>
      <c r="B39" t="s">
        <v>200</v>
      </c>
      <c r="C39" t="s">
        <v>315</v>
      </c>
      <c r="D39">
        <v>69.099999999999994</v>
      </c>
      <c r="E39">
        <v>5</v>
      </c>
      <c r="F39">
        <v>5</v>
      </c>
      <c r="G39">
        <v>4</v>
      </c>
      <c r="H39">
        <v>6387</v>
      </c>
      <c r="I39">
        <v>2.2000000000000002</v>
      </c>
      <c r="J39" t="s">
        <v>80</v>
      </c>
      <c r="K39">
        <v>5</v>
      </c>
      <c r="L39">
        <v>8</v>
      </c>
      <c r="M39" t="s">
        <v>80</v>
      </c>
      <c r="N39">
        <v>1</v>
      </c>
      <c r="O39">
        <v>0</v>
      </c>
      <c r="P39" t="s">
        <v>80</v>
      </c>
    </row>
    <row r="40" spans="1:16" x14ac:dyDescent="0.35">
      <c r="A40">
        <v>39</v>
      </c>
      <c r="B40" t="s">
        <v>173</v>
      </c>
      <c r="C40" t="s">
        <v>315</v>
      </c>
      <c r="D40">
        <v>69</v>
      </c>
      <c r="E40">
        <v>5</v>
      </c>
      <c r="F40">
        <v>5</v>
      </c>
      <c r="G40">
        <v>3</v>
      </c>
      <c r="H40">
        <v>5101</v>
      </c>
      <c r="I40">
        <v>2</v>
      </c>
      <c r="J40" t="s">
        <v>80</v>
      </c>
      <c r="K40">
        <v>5</v>
      </c>
      <c r="L40">
        <v>8</v>
      </c>
      <c r="M40" t="s">
        <v>80</v>
      </c>
      <c r="N40">
        <v>1</v>
      </c>
      <c r="O40">
        <v>1.7</v>
      </c>
      <c r="P40" t="s">
        <v>80</v>
      </c>
    </row>
    <row r="41" spans="1:16" x14ac:dyDescent="0.35">
      <c r="A41">
        <v>39</v>
      </c>
      <c r="B41" t="s">
        <v>143</v>
      </c>
      <c r="C41" t="s">
        <v>315</v>
      </c>
      <c r="D41">
        <v>69</v>
      </c>
      <c r="E41">
        <v>5</v>
      </c>
      <c r="F41">
        <v>5</v>
      </c>
      <c r="G41">
        <v>4</v>
      </c>
      <c r="H41">
        <v>5809</v>
      </c>
      <c r="I41">
        <v>2</v>
      </c>
      <c r="J41" t="s">
        <v>80</v>
      </c>
      <c r="K41">
        <v>5</v>
      </c>
      <c r="L41">
        <v>8</v>
      </c>
      <c r="M41" t="s">
        <v>80</v>
      </c>
      <c r="N41">
        <v>1</v>
      </c>
      <c r="O41">
        <v>0</v>
      </c>
      <c r="P41" t="s">
        <v>80</v>
      </c>
    </row>
    <row r="42" spans="1:16" x14ac:dyDescent="0.35">
      <c r="A42">
        <v>41</v>
      </c>
      <c r="B42" t="s">
        <v>97</v>
      </c>
      <c r="C42" t="s">
        <v>315</v>
      </c>
      <c r="D42">
        <v>68.8</v>
      </c>
      <c r="E42">
        <v>5</v>
      </c>
      <c r="F42">
        <v>5</v>
      </c>
      <c r="G42">
        <v>4</v>
      </c>
      <c r="H42">
        <v>7579</v>
      </c>
      <c r="I42">
        <v>2.4</v>
      </c>
      <c r="J42" t="s">
        <v>80</v>
      </c>
      <c r="K42">
        <v>6</v>
      </c>
      <c r="L42">
        <v>8</v>
      </c>
      <c r="M42" t="s">
        <v>80</v>
      </c>
      <c r="N42">
        <v>1</v>
      </c>
      <c r="O42">
        <v>5.3</v>
      </c>
      <c r="P42" t="s">
        <v>80</v>
      </c>
    </row>
    <row r="43" spans="1:16" x14ac:dyDescent="0.35">
      <c r="A43">
        <v>42</v>
      </c>
      <c r="B43" t="s">
        <v>178</v>
      </c>
      <c r="C43" t="s">
        <v>315</v>
      </c>
      <c r="D43">
        <v>68.7</v>
      </c>
      <c r="E43">
        <v>5</v>
      </c>
      <c r="F43">
        <v>5</v>
      </c>
      <c r="G43">
        <v>4</v>
      </c>
      <c r="H43">
        <v>2257</v>
      </c>
      <c r="I43">
        <v>2.2999999999999998</v>
      </c>
      <c r="J43" t="s">
        <v>80</v>
      </c>
      <c r="K43">
        <v>5</v>
      </c>
      <c r="L43">
        <v>8</v>
      </c>
      <c r="M43" t="s">
        <v>80</v>
      </c>
      <c r="N43">
        <v>1</v>
      </c>
      <c r="O43">
        <v>0.4</v>
      </c>
      <c r="P43" t="s">
        <v>80</v>
      </c>
    </row>
    <row r="44" spans="1:16" x14ac:dyDescent="0.35">
      <c r="A44">
        <v>43</v>
      </c>
      <c r="B44" t="s">
        <v>185</v>
      </c>
      <c r="C44" t="s">
        <v>315</v>
      </c>
      <c r="D44">
        <v>68.5</v>
      </c>
      <c r="E44">
        <v>5</v>
      </c>
      <c r="F44">
        <v>5</v>
      </c>
      <c r="G44">
        <v>3</v>
      </c>
      <c r="H44">
        <v>3249</v>
      </c>
      <c r="I44">
        <v>2.7</v>
      </c>
      <c r="J44" t="s">
        <v>80</v>
      </c>
      <c r="K44">
        <v>6</v>
      </c>
      <c r="L44">
        <v>8</v>
      </c>
      <c r="M44" t="s">
        <v>80</v>
      </c>
      <c r="N44">
        <v>1</v>
      </c>
      <c r="O44">
        <v>1.1000000000000001</v>
      </c>
      <c r="P44" t="s">
        <v>80</v>
      </c>
    </row>
    <row r="45" spans="1:16" x14ac:dyDescent="0.35">
      <c r="A45">
        <v>44</v>
      </c>
      <c r="B45" t="s">
        <v>218</v>
      </c>
      <c r="C45" t="s">
        <v>315</v>
      </c>
      <c r="D45">
        <v>68.400000000000006</v>
      </c>
      <c r="E45">
        <v>5</v>
      </c>
      <c r="F45">
        <v>5</v>
      </c>
      <c r="G45">
        <v>4</v>
      </c>
      <c r="H45">
        <v>3082</v>
      </c>
      <c r="I45">
        <v>2</v>
      </c>
      <c r="J45" t="s">
        <v>80</v>
      </c>
      <c r="K45">
        <v>5</v>
      </c>
      <c r="L45">
        <v>8</v>
      </c>
      <c r="M45" t="s">
        <v>88</v>
      </c>
      <c r="N45">
        <v>1</v>
      </c>
      <c r="O45">
        <v>0</v>
      </c>
      <c r="P45" t="s">
        <v>80</v>
      </c>
    </row>
    <row r="46" spans="1:16" x14ac:dyDescent="0.35">
      <c r="A46">
        <v>45</v>
      </c>
      <c r="B46" t="s">
        <v>245</v>
      </c>
      <c r="C46" t="s">
        <v>315</v>
      </c>
      <c r="D46">
        <v>68.3</v>
      </c>
      <c r="E46">
        <v>5</v>
      </c>
      <c r="F46">
        <v>5</v>
      </c>
      <c r="G46">
        <v>5</v>
      </c>
      <c r="H46">
        <v>4734</v>
      </c>
      <c r="I46">
        <v>2.2999999999999998</v>
      </c>
      <c r="J46" t="s">
        <v>80</v>
      </c>
      <c r="K46">
        <v>5</v>
      </c>
      <c r="L46">
        <v>8</v>
      </c>
      <c r="M46" t="s">
        <v>80</v>
      </c>
      <c r="N46">
        <v>1</v>
      </c>
      <c r="O46">
        <v>0.1</v>
      </c>
      <c r="P46" t="s">
        <v>80</v>
      </c>
    </row>
    <row r="47" spans="1:16" x14ac:dyDescent="0.35">
      <c r="A47">
        <v>45</v>
      </c>
      <c r="B47" t="s">
        <v>99</v>
      </c>
      <c r="C47" t="s">
        <v>315</v>
      </c>
      <c r="D47">
        <v>68.3</v>
      </c>
      <c r="E47">
        <v>5</v>
      </c>
      <c r="F47">
        <v>5</v>
      </c>
      <c r="G47">
        <v>4</v>
      </c>
      <c r="H47">
        <v>3230</v>
      </c>
      <c r="I47">
        <v>2.2000000000000002</v>
      </c>
      <c r="J47" t="s">
        <v>80</v>
      </c>
      <c r="K47">
        <v>6</v>
      </c>
      <c r="L47">
        <v>8</v>
      </c>
      <c r="M47" t="s">
        <v>80</v>
      </c>
      <c r="N47">
        <v>1</v>
      </c>
      <c r="O47">
        <v>2.2000000000000002</v>
      </c>
      <c r="P47" t="s">
        <v>80</v>
      </c>
    </row>
    <row r="48" spans="1:16" x14ac:dyDescent="0.35">
      <c r="A48">
        <v>47</v>
      </c>
      <c r="B48" t="s">
        <v>237</v>
      </c>
      <c r="C48" t="s">
        <v>315</v>
      </c>
      <c r="D48">
        <v>68.099999999999994</v>
      </c>
      <c r="E48">
        <v>5</v>
      </c>
      <c r="F48">
        <v>5</v>
      </c>
      <c r="G48">
        <v>4</v>
      </c>
      <c r="H48">
        <v>5196</v>
      </c>
      <c r="I48">
        <v>1.8</v>
      </c>
      <c r="J48" t="s">
        <v>80</v>
      </c>
      <c r="K48">
        <v>5</v>
      </c>
      <c r="L48">
        <v>8</v>
      </c>
      <c r="M48" t="s">
        <v>80</v>
      </c>
      <c r="N48">
        <v>1</v>
      </c>
      <c r="O48">
        <v>0.1</v>
      </c>
      <c r="P48" t="s">
        <v>80</v>
      </c>
    </row>
    <row r="49" spans="1:16" x14ac:dyDescent="0.35">
      <c r="A49">
        <v>48</v>
      </c>
      <c r="B49" t="s">
        <v>246</v>
      </c>
      <c r="C49" t="s">
        <v>315</v>
      </c>
      <c r="D49">
        <v>67.7</v>
      </c>
      <c r="E49">
        <v>5</v>
      </c>
      <c r="F49">
        <v>5</v>
      </c>
      <c r="G49">
        <v>3</v>
      </c>
      <c r="H49">
        <v>4167</v>
      </c>
      <c r="I49">
        <v>2.2999999999999998</v>
      </c>
      <c r="J49" t="s">
        <v>80</v>
      </c>
      <c r="K49">
        <v>5</v>
      </c>
      <c r="L49">
        <v>8</v>
      </c>
      <c r="M49" t="s">
        <v>80</v>
      </c>
      <c r="N49">
        <v>1</v>
      </c>
      <c r="O49">
        <v>0</v>
      </c>
      <c r="P49" t="s">
        <v>80</v>
      </c>
    </row>
    <row r="50" spans="1:16" x14ac:dyDescent="0.35">
      <c r="A50">
        <v>49</v>
      </c>
      <c r="B50" t="s">
        <v>247</v>
      </c>
      <c r="C50" t="s">
        <v>315</v>
      </c>
      <c r="D50">
        <v>67.599999999999994</v>
      </c>
      <c r="E50">
        <v>5</v>
      </c>
      <c r="F50">
        <v>5</v>
      </c>
      <c r="G50">
        <v>3</v>
      </c>
      <c r="H50">
        <v>4978</v>
      </c>
      <c r="I50">
        <v>1.5</v>
      </c>
      <c r="J50" t="s">
        <v>80</v>
      </c>
      <c r="K50">
        <v>5</v>
      </c>
      <c r="L50">
        <v>8</v>
      </c>
      <c r="M50" t="s">
        <v>80</v>
      </c>
      <c r="N50">
        <v>1</v>
      </c>
      <c r="O50">
        <v>0</v>
      </c>
      <c r="P50" t="s">
        <v>80</v>
      </c>
    </row>
    <row r="51" spans="1:16" x14ac:dyDescent="0.35">
      <c r="A51">
        <v>50</v>
      </c>
      <c r="B51" t="s">
        <v>248</v>
      </c>
      <c r="C51" t="s">
        <v>315</v>
      </c>
      <c r="D51">
        <v>67.5</v>
      </c>
      <c r="E51">
        <v>5</v>
      </c>
      <c r="F51">
        <v>5</v>
      </c>
      <c r="G51">
        <v>3</v>
      </c>
      <c r="H51">
        <v>7496</v>
      </c>
      <c r="I51">
        <v>1.9</v>
      </c>
      <c r="J51" t="s">
        <v>80</v>
      </c>
      <c r="K51">
        <v>5</v>
      </c>
      <c r="L51">
        <v>8</v>
      </c>
      <c r="M51" t="s">
        <v>80</v>
      </c>
      <c r="N51">
        <v>1</v>
      </c>
      <c r="O51">
        <v>0</v>
      </c>
      <c r="P51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282B-9379-4950-93BB-E7C8B8800986}">
  <sheetPr>
    <tabColor rgb="FFFFFF00"/>
  </sheetPr>
  <dimension ref="A1:P51"/>
  <sheetViews>
    <sheetView workbookViewId="0">
      <selection sqref="A1:P51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66.632812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21" bestFit="1" customWidth="1"/>
    <col min="12" max="12" width="14.453125" bestFit="1" customWidth="1"/>
    <col min="13" max="13" width="13.1796875" bestFit="1" customWidth="1"/>
    <col min="14" max="14" width="33.08984375" bestFit="1" customWidth="1"/>
    <col min="15" max="15" width="13.453125" bestFit="1" customWidth="1"/>
    <col min="16" max="16" width="21" bestFit="1" customWidth="1"/>
  </cols>
  <sheetData>
    <row r="1" spans="1:16" x14ac:dyDescent="0.35">
      <c r="A1" t="s">
        <v>63</v>
      </c>
      <c r="B1" t="s">
        <v>296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</row>
    <row r="2" spans="1:16" x14ac:dyDescent="0.35">
      <c r="A2">
        <v>1</v>
      </c>
      <c r="B2" t="s">
        <v>82</v>
      </c>
      <c r="C2" t="s">
        <v>316</v>
      </c>
      <c r="D2">
        <v>100</v>
      </c>
      <c r="E2">
        <v>5</v>
      </c>
      <c r="F2">
        <v>5</v>
      </c>
      <c r="G2">
        <v>5</v>
      </c>
      <c r="H2">
        <v>1424</v>
      </c>
      <c r="I2">
        <v>2.7</v>
      </c>
      <c r="J2" t="s">
        <v>80</v>
      </c>
      <c r="K2">
        <v>6</v>
      </c>
      <c r="L2">
        <v>9</v>
      </c>
      <c r="M2" t="s">
        <v>80</v>
      </c>
      <c r="N2">
        <v>1</v>
      </c>
      <c r="O2">
        <v>24.2</v>
      </c>
      <c r="P2" t="s">
        <v>80</v>
      </c>
    </row>
    <row r="3" spans="1:16" x14ac:dyDescent="0.35">
      <c r="A3">
        <v>2</v>
      </c>
      <c r="B3" t="s">
        <v>21</v>
      </c>
      <c r="C3" t="s">
        <v>316</v>
      </c>
      <c r="D3">
        <v>93.1</v>
      </c>
      <c r="E3">
        <v>5</v>
      </c>
      <c r="F3">
        <v>5</v>
      </c>
      <c r="G3">
        <v>4</v>
      </c>
      <c r="H3">
        <v>1538</v>
      </c>
      <c r="I3">
        <v>2.2999999999999998</v>
      </c>
      <c r="J3" t="s">
        <v>80</v>
      </c>
      <c r="K3">
        <v>6</v>
      </c>
      <c r="L3">
        <v>9</v>
      </c>
      <c r="M3" t="s">
        <v>88</v>
      </c>
      <c r="N3">
        <v>1</v>
      </c>
      <c r="O3">
        <v>29.7</v>
      </c>
      <c r="P3" t="s">
        <v>80</v>
      </c>
    </row>
    <row r="4" spans="1:16" x14ac:dyDescent="0.35">
      <c r="A4">
        <v>3</v>
      </c>
      <c r="B4" t="s">
        <v>81</v>
      </c>
      <c r="C4" t="s">
        <v>316</v>
      </c>
      <c r="D4">
        <v>86.2</v>
      </c>
      <c r="E4">
        <v>5</v>
      </c>
      <c r="F4">
        <v>5</v>
      </c>
      <c r="G4">
        <v>5</v>
      </c>
      <c r="H4">
        <v>918</v>
      </c>
      <c r="I4">
        <v>2.4</v>
      </c>
      <c r="J4" t="s">
        <v>80</v>
      </c>
      <c r="K4">
        <v>6</v>
      </c>
      <c r="L4">
        <v>8</v>
      </c>
      <c r="M4" t="s">
        <v>88</v>
      </c>
      <c r="N4">
        <v>1</v>
      </c>
      <c r="O4">
        <v>8.4</v>
      </c>
      <c r="P4" t="s">
        <v>80</v>
      </c>
    </row>
    <row r="5" spans="1:16" x14ac:dyDescent="0.35">
      <c r="A5">
        <v>4</v>
      </c>
      <c r="B5" t="s">
        <v>79</v>
      </c>
      <c r="C5" t="s">
        <v>316</v>
      </c>
      <c r="D5">
        <v>84.2</v>
      </c>
      <c r="E5">
        <v>5</v>
      </c>
      <c r="F5">
        <v>5</v>
      </c>
      <c r="G5">
        <v>5</v>
      </c>
      <c r="H5">
        <v>1732</v>
      </c>
      <c r="I5">
        <v>1.9</v>
      </c>
      <c r="J5" t="s">
        <v>80</v>
      </c>
      <c r="K5">
        <v>6</v>
      </c>
      <c r="L5">
        <v>9</v>
      </c>
      <c r="M5" t="s">
        <v>88</v>
      </c>
      <c r="N5">
        <v>1</v>
      </c>
      <c r="O5">
        <v>9.8000000000000007</v>
      </c>
      <c r="P5" t="s">
        <v>80</v>
      </c>
    </row>
    <row r="6" spans="1:16" x14ac:dyDescent="0.35">
      <c r="A6">
        <v>5</v>
      </c>
      <c r="B6" t="s">
        <v>84</v>
      </c>
      <c r="C6" t="s">
        <v>316</v>
      </c>
      <c r="D6">
        <v>82.8</v>
      </c>
      <c r="E6">
        <v>5</v>
      </c>
      <c r="F6">
        <v>5</v>
      </c>
      <c r="G6">
        <v>5</v>
      </c>
      <c r="H6">
        <v>1049</v>
      </c>
      <c r="I6">
        <v>2.4</v>
      </c>
      <c r="J6" t="s">
        <v>80</v>
      </c>
      <c r="K6">
        <v>6</v>
      </c>
      <c r="L6">
        <v>9</v>
      </c>
      <c r="M6" t="s">
        <v>80</v>
      </c>
      <c r="N6">
        <v>1</v>
      </c>
      <c r="O6">
        <v>19.899999999999999</v>
      </c>
      <c r="P6" t="s">
        <v>80</v>
      </c>
    </row>
    <row r="7" spans="1:16" x14ac:dyDescent="0.35">
      <c r="A7">
        <v>6</v>
      </c>
      <c r="B7" t="s">
        <v>94</v>
      </c>
      <c r="C7" t="s">
        <v>316</v>
      </c>
      <c r="D7">
        <v>81.400000000000006</v>
      </c>
      <c r="E7">
        <v>5</v>
      </c>
      <c r="F7">
        <v>5</v>
      </c>
      <c r="G7">
        <v>3</v>
      </c>
      <c r="H7">
        <v>2111</v>
      </c>
      <c r="I7">
        <v>3</v>
      </c>
      <c r="J7" t="s">
        <v>80</v>
      </c>
      <c r="K7">
        <v>6</v>
      </c>
      <c r="L7">
        <v>9</v>
      </c>
      <c r="M7" t="s">
        <v>80</v>
      </c>
      <c r="N7">
        <v>1</v>
      </c>
      <c r="O7">
        <v>6.2</v>
      </c>
      <c r="P7" t="s">
        <v>80</v>
      </c>
    </row>
    <row r="8" spans="1:16" x14ac:dyDescent="0.35">
      <c r="A8">
        <v>7</v>
      </c>
      <c r="B8" t="s">
        <v>87</v>
      </c>
      <c r="C8" t="s">
        <v>316</v>
      </c>
      <c r="D8">
        <v>80.3</v>
      </c>
      <c r="E8">
        <v>5</v>
      </c>
      <c r="F8">
        <v>5</v>
      </c>
      <c r="G8">
        <v>4</v>
      </c>
      <c r="H8">
        <v>1063</v>
      </c>
      <c r="I8">
        <v>2.6</v>
      </c>
      <c r="J8" t="s">
        <v>80</v>
      </c>
      <c r="K8">
        <v>6</v>
      </c>
      <c r="L8">
        <v>9</v>
      </c>
      <c r="M8" t="s">
        <v>80</v>
      </c>
      <c r="N8">
        <v>1</v>
      </c>
      <c r="O8">
        <v>1.2</v>
      </c>
      <c r="P8" t="s">
        <v>80</v>
      </c>
    </row>
    <row r="9" spans="1:16" x14ac:dyDescent="0.35">
      <c r="A9">
        <v>8</v>
      </c>
      <c r="B9" t="s">
        <v>86</v>
      </c>
      <c r="C9" t="s">
        <v>316</v>
      </c>
      <c r="D9">
        <v>79.8</v>
      </c>
      <c r="E9">
        <v>5</v>
      </c>
      <c r="F9">
        <v>5</v>
      </c>
      <c r="G9">
        <v>5</v>
      </c>
      <c r="H9">
        <v>783</v>
      </c>
      <c r="I9">
        <v>3.1</v>
      </c>
      <c r="J9" t="s">
        <v>80</v>
      </c>
      <c r="K9">
        <v>6</v>
      </c>
      <c r="L9">
        <v>9</v>
      </c>
      <c r="M9" t="s">
        <v>80</v>
      </c>
      <c r="N9">
        <v>1</v>
      </c>
      <c r="O9">
        <v>10.5</v>
      </c>
      <c r="P9" t="s">
        <v>80</v>
      </c>
    </row>
    <row r="10" spans="1:16" x14ac:dyDescent="0.35">
      <c r="A10">
        <v>9</v>
      </c>
      <c r="B10" t="s">
        <v>130</v>
      </c>
      <c r="C10" t="s">
        <v>316</v>
      </c>
      <c r="D10">
        <v>78.7</v>
      </c>
      <c r="E10">
        <v>5</v>
      </c>
      <c r="F10">
        <v>5</v>
      </c>
      <c r="G10">
        <v>3</v>
      </c>
      <c r="H10">
        <v>1783</v>
      </c>
      <c r="I10">
        <v>2.2000000000000002</v>
      </c>
      <c r="J10" t="s">
        <v>80</v>
      </c>
      <c r="K10">
        <v>6</v>
      </c>
      <c r="L10">
        <v>9</v>
      </c>
      <c r="M10" t="s">
        <v>80</v>
      </c>
      <c r="N10">
        <v>1</v>
      </c>
      <c r="O10">
        <v>5.6</v>
      </c>
      <c r="P10" t="s">
        <v>80</v>
      </c>
    </row>
    <row r="11" spans="1:16" x14ac:dyDescent="0.35">
      <c r="A11">
        <v>10</v>
      </c>
      <c r="B11" t="s">
        <v>133</v>
      </c>
      <c r="C11" t="s">
        <v>316</v>
      </c>
      <c r="D11">
        <v>77</v>
      </c>
      <c r="E11">
        <v>5</v>
      </c>
      <c r="F11">
        <v>5</v>
      </c>
      <c r="G11">
        <v>4</v>
      </c>
      <c r="H11">
        <v>1026</v>
      </c>
      <c r="I11">
        <v>3.3</v>
      </c>
      <c r="J11" t="s">
        <v>80</v>
      </c>
      <c r="K11">
        <v>6</v>
      </c>
      <c r="L11">
        <v>9</v>
      </c>
      <c r="M11" t="s">
        <v>80</v>
      </c>
      <c r="N11">
        <v>1</v>
      </c>
      <c r="O11">
        <v>6.8</v>
      </c>
      <c r="P11" t="s">
        <v>80</v>
      </c>
    </row>
    <row r="12" spans="1:16" x14ac:dyDescent="0.35">
      <c r="A12">
        <v>11</v>
      </c>
      <c r="B12" t="s">
        <v>85</v>
      </c>
      <c r="C12" t="s">
        <v>316</v>
      </c>
      <c r="D12">
        <v>76.7</v>
      </c>
      <c r="E12">
        <v>5</v>
      </c>
      <c r="F12">
        <v>5</v>
      </c>
      <c r="G12">
        <v>4</v>
      </c>
      <c r="H12">
        <v>1389</v>
      </c>
      <c r="I12">
        <v>1.9</v>
      </c>
      <c r="J12" t="s">
        <v>80</v>
      </c>
      <c r="K12">
        <v>6</v>
      </c>
      <c r="L12">
        <v>8</v>
      </c>
      <c r="M12" t="s">
        <v>80</v>
      </c>
      <c r="N12">
        <v>1</v>
      </c>
      <c r="O12">
        <v>3</v>
      </c>
      <c r="P12" t="s">
        <v>80</v>
      </c>
    </row>
    <row r="13" spans="1:16" x14ac:dyDescent="0.35">
      <c r="A13">
        <v>12</v>
      </c>
      <c r="B13" t="s">
        <v>90</v>
      </c>
      <c r="C13" t="s">
        <v>316</v>
      </c>
      <c r="D13">
        <v>75.400000000000006</v>
      </c>
      <c r="E13">
        <v>5</v>
      </c>
      <c r="F13">
        <v>5</v>
      </c>
      <c r="G13">
        <v>5</v>
      </c>
      <c r="H13">
        <v>738</v>
      </c>
      <c r="I13">
        <v>2.5</v>
      </c>
      <c r="J13" t="s">
        <v>80</v>
      </c>
      <c r="K13">
        <v>6</v>
      </c>
      <c r="L13">
        <v>9</v>
      </c>
      <c r="M13" t="s">
        <v>80</v>
      </c>
      <c r="N13">
        <v>1</v>
      </c>
      <c r="O13">
        <v>9.1</v>
      </c>
      <c r="P13" t="s">
        <v>80</v>
      </c>
    </row>
    <row r="14" spans="1:16" x14ac:dyDescent="0.35">
      <c r="A14">
        <v>13</v>
      </c>
      <c r="B14" t="s">
        <v>113</v>
      </c>
      <c r="C14" t="s">
        <v>316</v>
      </c>
      <c r="D14">
        <v>74.900000000000006</v>
      </c>
      <c r="E14">
        <v>5</v>
      </c>
      <c r="F14">
        <v>5</v>
      </c>
      <c r="G14">
        <v>4</v>
      </c>
      <c r="H14">
        <v>954</v>
      </c>
      <c r="I14">
        <v>2.6</v>
      </c>
      <c r="J14" t="s">
        <v>80</v>
      </c>
      <c r="K14">
        <v>6</v>
      </c>
      <c r="L14">
        <v>9</v>
      </c>
      <c r="M14" t="s">
        <v>80</v>
      </c>
      <c r="N14">
        <v>1</v>
      </c>
      <c r="O14">
        <v>7.1</v>
      </c>
      <c r="P14" t="s">
        <v>80</v>
      </c>
    </row>
    <row r="15" spans="1:16" x14ac:dyDescent="0.35">
      <c r="A15">
        <v>14</v>
      </c>
      <c r="B15" t="s">
        <v>122</v>
      </c>
      <c r="C15" t="s">
        <v>316</v>
      </c>
      <c r="D15">
        <v>73</v>
      </c>
      <c r="E15">
        <v>5</v>
      </c>
      <c r="F15">
        <v>5</v>
      </c>
      <c r="G15">
        <v>4</v>
      </c>
      <c r="H15">
        <v>1089</v>
      </c>
      <c r="I15">
        <v>2.2000000000000002</v>
      </c>
      <c r="J15" t="s">
        <v>80</v>
      </c>
      <c r="K15">
        <v>6</v>
      </c>
      <c r="L15">
        <v>9</v>
      </c>
      <c r="M15" t="s">
        <v>80</v>
      </c>
      <c r="N15">
        <v>1</v>
      </c>
      <c r="O15">
        <v>8.3000000000000007</v>
      </c>
      <c r="P15" t="s">
        <v>80</v>
      </c>
    </row>
    <row r="16" spans="1:16" x14ac:dyDescent="0.35">
      <c r="A16">
        <v>15</v>
      </c>
      <c r="B16" t="s">
        <v>0</v>
      </c>
      <c r="C16" t="s">
        <v>316</v>
      </c>
      <c r="D16">
        <v>70.7</v>
      </c>
      <c r="E16">
        <v>5</v>
      </c>
      <c r="F16">
        <v>5</v>
      </c>
      <c r="G16">
        <v>5</v>
      </c>
      <c r="H16">
        <v>714</v>
      </c>
      <c r="I16">
        <v>3.2</v>
      </c>
      <c r="J16" t="s">
        <v>80</v>
      </c>
      <c r="K16">
        <v>6</v>
      </c>
      <c r="L16">
        <v>8</v>
      </c>
      <c r="M16" t="s">
        <v>88</v>
      </c>
      <c r="N16">
        <v>1</v>
      </c>
      <c r="O16">
        <v>3.5</v>
      </c>
      <c r="P16" t="s">
        <v>80</v>
      </c>
    </row>
    <row r="17" spans="1:16" x14ac:dyDescent="0.35">
      <c r="A17">
        <v>16</v>
      </c>
      <c r="B17" t="s">
        <v>109</v>
      </c>
      <c r="C17" t="s">
        <v>316</v>
      </c>
      <c r="D17">
        <v>69.599999999999994</v>
      </c>
      <c r="E17">
        <v>5</v>
      </c>
      <c r="F17">
        <v>5</v>
      </c>
      <c r="G17">
        <v>3</v>
      </c>
      <c r="H17">
        <v>1385</v>
      </c>
      <c r="I17">
        <v>2.2999999999999998</v>
      </c>
      <c r="J17" t="s">
        <v>80</v>
      </c>
      <c r="K17">
        <v>6</v>
      </c>
      <c r="L17">
        <v>9</v>
      </c>
      <c r="M17" t="s">
        <v>80</v>
      </c>
      <c r="N17">
        <v>1</v>
      </c>
      <c r="O17">
        <v>4.2</v>
      </c>
      <c r="P17" t="s">
        <v>80</v>
      </c>
    </row>
    <row r="18" spans="1:16" x14ac:dyDescent="0.35">
      <c r="A18">
        <v>17</v>
      </c>
      <c r="B18" t="s">
        <v>89</v>
      </c>
      <c r="C18" t="s">
        <v>316</v>
      </c>
      <c r="D18">
        <v>69</v>
      </c>
      <c r="E18">
        <v>5</v>
      </c>
      <c r="F18">
        <v>5</v>
      </c>
      <c r="G18">
        <v>4</v>
      </c>
      <c r="H18">
        <v>1060</v>
      </c>
      <c r="I18">
        <v>2.5</v>
      </c>
      <c r="J18" t="s">
        <v>80</v>
      </c>
      <c r="K18">
        <v>6</v>
      </c>
      <c r="L18">
        <v>9</v>
      </c>
      <c r="M18" t="s">
        <v>80</v>
      </c>
      <c r="N18">
        <v>1</v>
      </c>
      <c r="O18">
        <v>3.2</v>
      </c>
      <c r="P18" t="s">
        <v>80</v>
      </c>
    </row>
    <row r="19" spans="1:16" x14ac:dyDescent="0.35">
      <c r="A19">
        <v>17</v>
      </c>
      <c r="B19" t="s">
        <v>163</v>
      </c>
      <c r="C19" t="s">
        <v>316</v>
      </c>
      <c r="D19">
        <v>69</v>
      </c>
      <c r="E19">
        <v>5</v>
      </c>
      <c r="F19">
        <v>5</v>
      </c>
      <c r="G19">
        <v>5</v>
      </c>
      <c r="H19">
        <v>1160</v>
      </c>
      <c r="I19">
        <v>2.1</v>
      </c>
      <c r="J19" t="s">
        <v>80</v>
      </c>
      <c r="K19">
        <v>6</v>
      </c>
      <c r="L19">
        <v>9</v>
      </c>
      <c r="M19" t="s">
        <v>88</v>
      </c>
      <c r="N19">
        <v>1</v>
      </c>
      <c r="O19">
        <v>3.7</v>
      </c>
      <c r="P19" t="s">
        <v>80</v>
      </c>
    </row>
    <row r="20" spans="1:16" x14ac:dyDescent="0.35">
      <c r="A20">
        <v>19</v>
      </c>
      <c r="B20" t="s">
        <v>131</v>
      </c>
      <c r="C20" t="s">
        <v>316</v>
      </c>
      <c r="D20">
        <v>67.5</v>
      </c>
      <c r="E20">
        <v>5</v>
      </c>
      <c r="F20">
        <v>5</v>
      </c>
      <c r="G20">
        <v>4</v>
      </c>
      <c r="H20">
        <v>884</v>
      </c>
      <c r="I20">
        <v>2.2999999999999998</v>
      </c>
      <c r="J20" t="s">
        <v>80</v>
      </c>
      <c r="K20">
        <v>6</v>
      </c>
      <c r="L20">
        <v>9</v>
      </c>
      <c r="M20" t="s">
        <v>80</v>
      </c>
      <c r="N20">
        <v>1</v>
      </c>
      <c r="O20">
        <v>2.2000000000000002</v>
      </c>
      <c r="P20" t="s">
        <v>80</v>
      </c>
    </row>
    <row r="21" spans="1:16" x14ac:dyDescent="0.35">
      <c r="A21">
        <v>20</v>
      </c>
      <c r="B21" t="s">
        <v>91</v>
      </c>
      <c r="C21" t="s">
        <v>316</v>
      </c>
      <c r="D21">
        <v>66.5</v>
      </c>
      <c r="E21">
        <v>4</v>
      </c>
      <c r="F21">
        <v>5</v>
      </c>
      <c r="G21">
        <v>4</v>
      </c>
      <c r="H21">
        <v>660</v>
      </c>
      <c r="I21">
        <v>2.6</v>
      </c>
      <c r="J21" t="s">
        <v>80</v>
      </c>
      <c r="K21">
        <v>6</v>
      </c>
      <c r="L21">
        <v>9</v>
      </c>
      <c r="M21" t="s">
        <v>80</v>
      </c>
      <c r="N21">
        <v>1</v>
      </c>
      <c r="O21">
        <v>3.6</v>
      </c>
      <c r="P21" t="s">
        <v>80</v>
      </c>
    </row>
    <row r="22" spans="1:16" x14ac:dyDescent="0.35">
      <c r="A22">
        <v>21</v>
      </c>
      <c r="B22" t="s">
        <v>297</v>
      </c>
      <c r="C22" t="s">
        <v>316</v>
      </c>
      <c r="D22">
        <v>65.7</v>
      </c>
      <c r="E22">
        <v>5</v>
      </c>
      <c r="F22">
        <v>5</v>
      </c>
      <c r="G22">
        <v>4</v>
      </c>
      <c r="H22">
        <v>633</v>
      </c>
      <c r="I22">
        <v>1.3</v>
      </c>
      <c r="J22" t="s">
        <v>80</v>
      </c>
      <c r="K22">
        <v>6</v>
      </c>
      <c r="L22">
        <v>9</v>
      </c>
      <c r="M22" t="s">
        <v>88</v>
      </c>
      <c r="N22">
        <v>1</v>
      </c>
      <c r="O22">
        <v>0.5</v>
      </c>
      <c r="P22" t="s">
        <v>80</v>
      </c>
    </row>
    <row r="23" spans="1:16" x14ac:dyDescent="0.35">
      <c r="A23">
        <v>22</v>
      </c>
      <c r="B23" t="s">
        <v>134</v>
      </c>
      <c r="C23" t="s">
        <v>316</v>
      </c>
      <c r="D23">
        <v>65.599999999999994</v>
      </c>
      <c r="E23">
        <v>5</v>
      </c>
      <c r="F23">
        <v>5</v>
      </c>
      <c r="G23">
        <v>3</v>
      </c>
      <c r="H23">
        <v>975</v>
      </c>
      <c r="I23">
        <v>2</v>
      </c>
      <c r="J23" t="s">
        <v>80</v>
      </c>
      <c r="K23">
        <v>6</v>
      </c>
      <c r="L23">
        <v>9</v>
      </c>
      <c r="M23" t="s">
        <v>80</v>
      </c>
      <c r="N23">
        <v>1</v>
      </c>
      <c r="O23">
        <v>1.5</v>
      </c>
      <c r="P23" t="s">
        <v>80</v>
      </c>
    </row>
    <row r="24" spans="1:16" x14ac:dyDescent="0.35">
      <c r="A24">
        <v>22</v>
      </c>
      <c r="B24" t="s">
        <v>187</v>
      </c>
      <c r="C24" t="s">
        <v>316</v>
      </c>
      <c r="D24">
        <v>65.599999999999994</v>
      </c>
      <c r="E24">
        <v>5</v>
      </c>
      <c r="F24">
        <v>5</v>
      </c>
      <c r="G24">
        <v>2</v>
      </c>
      <c r="H24">
        <v>1619</v>
      </c>
      <c r="I24">
        <v>1.7</v>
      </c>
      <c r="J24" t="s">
        <v>80</v>
      </c>
      <c r="K24">
        <v>6</v>
      </c>
      <c r="L24">
        <v>9</v>
      </c>
      <c r="M24" t="s">
        <v>80</v>
      </c>
      <c r="N24">
        <v>1</v>
      </c>
      <c r="O24">
        <v>1.3</v>
      </c>
      <c r="P24" t="s">
        <v>80</v>
      </c>
    </row>
    <row r="25" spans="1:16" x14ac:dyDescent="0.35">
      <c r="A25">
        <v>24</v>
      </c>
      <c r="B25" t="s">
        <v>139</v>
      </c>
      <c r="C25" t="s">
        <v>316</v>
      </c>
      <c r="D25">
        <v>65.400000000000006</v>
      </c>
      <c r="E25">
        <v>5</v>
      </c>
      <c r="F25">
        <v>5</v>
      </c>
      <c r="G25">
        <v>4</v>
      </c>
      <c r="H25">
        <v>435</v>
      </c>
      <c r="I25">
        <v>3</v>
      </c>
      <c r="J25" t="s">
        <v>80</v>
      </c>
      <c r="K25">
        <v>6</v>
      </c>
      <c r="L25">
        <v>9</v>
      </c>
      <c r="M25" t="s">
        <v>80</v>
      </c>
      <c r="N25">
        <v>1</v>
      </c>
      <c r="O25">
        <v>0.2</v>
      </c>
      <c r="P25" t="s">
        <v>80</v>
      </c>
    </row>
    <row r="26" spans="1:16" x14ac:dyDescent="0.35">
      <c r="A26">
        <v>25</v>
      </c>
      <c r="B26" t="s">
        <v>135</v>
      </c>
      <c r="C26" t="s">
        <v>316</v>
      </c>
      <c r="D26">
        <v>65.2</v>
      </c>
      <c r="E26">
        <v>5</v>
      </c>
      <c r="F26">
        <v>5</v>
      </c>
      <c r="G26">
        <v>3</v>
      </c>
      <c r="H26">
        <v>861</v>
      </c>
      <c r="I26">
        <v>2</v>
      </c>
      <c r="J26" t="s">
        <v>80</v>
      </c>
      <c r="K26">
        <v>6</v>
      </c>
      <c r="L26">
        <v>9</v>
      </c>
      <c r="M26" t="s">
        <v>80</v>
      </c>
      <c r="N26">
        <v>1</v>
      </c>
      <c r="O26">
        <v>1.1000000000000001</v>
      </c>
      <c r="P26" t="s">
        <v>80</v>
      </c>
    </row>
    <row r="27" spans="1:16" x14ac:dyDescent="0.35">
      <c r="A27">
        <v>26</v>
      </c>
      <c r="B27" t="s">
        <v>230</v>
      </c>
      <c r="C27" t="s">
        <v>316</v>
      </c>
      <c r="D27">
        <v>65</v>
      </c>
      <c r="E27">
        <v>5</v>
      </c>
      <c r="F27">
        <v>5</v>
      </c>
      <c r="G27">
        <v>4</v>
      </c>
      <c r="H27">
        <v>805</v>
      </c>
      <c r="I27">
        <v>1.7</v>
      </c>
      <c r="J27" t="s">
        <v>80</v>
      </c>
      <c r="K27">
        <v>6</v>
      </c>
      <c r="L27">
        <v>9</v>
      </c>
      <c r="M27" t="s">
        <v>80</v>
      </c>
      <c r="N27">
        <v>1</v>
      </c>
      <c r="O27">
        <v>0.4</v>
      </c>
      <c r="P27" t="s">
        <v>80</v>
      </c>
    </row>
    <row r="28" spans="1:16" x14ac:dyDescent="0.35">
      <c r="A28">
        <v>27</v>
      </c>
      <c r="B28" t="s">
        <v>126</v>
      </c>
      <c r="C28" t="s">
        <v>316</v>
      </c>
      <c r="D28">
        <v>64.900000000000006</v>
      </c>
      <c r="E28">
        <v>5</v>
      </c>
      <c r="F28">
        <v>5</v>
      </c>
      <c r="G28">
        <v>5</v>
      </c>
      <c r="H28">
        <v>833</v>
      </c>
      <c r="I28">
        <v>2.1</v>
      </c>
      <c r="J28" t="s">
        <v>80</v>
      </c>
      <c r="K28">
        <v>6</v>
      </c>
      <c r="L28">
        <v>9</v>
      </c>
      <c r="M28" t="s">
        <v>80</v>
      </c>
      <c r="N28">
        <v>1</v>
      </c>
      <c r="O28">
        <v>2.2999999999999998</v>
      </c>
      <c r="P28" t="s">
        <v>80</v>
      </c>
    </row>
    <row r="29" spans="1:16" x14ac:dyDescent="0.35">
      <c r="A29">
        <v>28</v>
      </c>
      <c r="B29" t="s">
        <v>298</v>
      </c>
      <c r="C29" t="s">
        <v>316</v>
      </c>
      <c r="D29">
        <v>64.599999999999994</v>
      </c>
      <c r="E29">
        <v>5</v>
      </c>
      <c r="F29">
        <v>4</v>
      </c>
      <c r="G29">
        <v>3</v>
      </c>
      <c r="H29">
        <v>501</v>
      </c>
      <c r="I29">
        <v>1.4</v>
      </c>
      <c r="J29" t="s">
        <v>80</v>
      </c>
      <c r="K29">
        <v>6</v>
      </c>
      <c r="L29">
        <v>9</v>
      </c>
      <c r="M29" t="s">
        <v>80</v>
      </c>
      <c r="N29">
        <v>0</v>
      </c>
      <c r="O29">
        <v>0.1</v>
      </c>
      <c r="P29" t="s">
        <v>80</v>
      </c>
    </row>
    <row r="30" spans="1:16" x14ac:dyDescent="0.35">
      <c r="A30">
        <v>29</v>
      </c>
      <c r="B30" t="s">
        <v>52</v>
      </c>
      <c r="C30" t="s">
        <v>316</v>
      </c>
      <c r="D30">
        <v>64.3</v>
      </c>
      <c r="E30">
        <v>5</v>
      </c>
      <c r="F30">
        <v>5</v>
      </c>
      <c r="G30">
        <v>4</v>
      </c>
      <c r="H30">
        <v>943</v>
      </c>
      <c r="I30">
        <v>2</v>
      </c>
      <c r="J30" t="s">
        <v>80</v>
      </c>
      <c r="K30">
        <v>6</v>
      </c>
      <c r="L30">
        <v>8</v>
      </c>
      <c r="M30" t="s">
        <v>88</v>
      </c>
      <c r="N30">
        <v>1</v>
      </c>
      <c r="O30">
        <v>1.8</v>
      </c>
      <c r="P30" t="s">
        <v>80</v>
      </c>
    </row>
    <row r="31" spans="1:16" x14ac:dyDescent="0.35">
      <c r="A31">
        <v>30</v>
      </c>
      <c r="B31" t="s">
        <v>218</v>
      </c>
      <c r="C31" t="s">
        <v>316</v>
      </c>
      <c r="D31">
        <v>64.2</v>
      </c>
      <c r="E31">
        <v>5</v>
      </c>
      <c r="F31">
        <v>5</v>
      </c>
      <c r="G31">
        <v>4</v>
      </c>
      <c r="H31">
        <v>299</v>
      </c>
      <c r="I31">
        <v>2</v>
      </c>
      <c r="J31" t="s">
        <v>80</v>
      </c>
      <c r="K31">
        <v>6</v>
      </c>
      <c r="L31">
        <v>9</v>
      </c>
      <c r="M31" t="s">
        <v>88</v>
      </c>
      <c r="N31">
        <v>1</v>
      </c>
      <c r="O31">
        <v>0</v>
      </c>
      <c r="P31" t="s">
        <v>80</v>
      </c>
    </row>
    <row r="32" spans="1:16" x14ac:dyDescent="0.35">
      <c r="A32">
        <v>31</v>
      </c>
      <c r="B32" t="s">
        <v>146</v>
      </c>
      <c r="C32" t="s">
        <v>316</v>
      </c>
      <c r="D32">
        <v>64</v>
      </c>
      <c r="E32">
        <v>5</v>
      </c>
      <c r="F32">
        <v>5</v>
      </c>
      <c r="G32">
        <v>4</v>
      </c>
      <c r="H32">
        <v>841</v>
      </c>
      <c r="I32">
        <v>2.1</v>
      </c>
      <c r="J32" t="s">
        <v>80</v>
      </c>
      <c r="K32">
        <v>6</v>
      </c>
      <c r="L32">
        <v>9</v>
      </c>
      <c r="M32" t="s">
        <v>80</v>
      </c>
      <c r="N32">
        <v>1</v>
      </c>
      <c r="O32">
        <v>1.6</v>
      </c>
      <c r="P32" t="s">
        <v>80</v>
      </c>
    </row>
    <row r="33" spans="1:16" x14ac:dyDescent="0.35">
      <c r="A33">
        <v>32</v>
      </c>
      <c r="B33" t="s">
        <v>155</v>
      </c>
      <c r="C33" t="s">
        <v>316</v>
      </c>
      <c r="D33">
        <v>63.9</v>
      </c>
      <c r="E33">
        <v>5</v>
      </c>
      <c r="F33">
        <v>5</v>
      </c>
      <c r="G33">
        <v>4</v>
      </c>
      <c r="H33">
        <v>687</v>
      </c>
      <c r="I33">
        <v>2</v>
      </c>
      <c r="J33" t="s">
        <v>80</v>
      </c>
      <c r="K33">
        <v>6</v>
      </c>
      <c r="L33">
        <v>9</v>
      </c>
      <c r="M33" t="s">
        <v>80</v>
      </c>
      <c r="N33">
        <v>1</v>
      </c>
      <c r="O33">
        <v>1.4</v>
      </c>
      <c r="P33" t="s">
        <v>80</v>
      </c>
    </row>
    <row r="34" spans="1:16" x14ac:dyDescent="0.35">
      <c r="A34">
        <v>33</v>
      </c>
      <c r="B34" t="s">
        <v>143</v>
      </c>
      <c r="C34" t="s">
        <v>316</v>
      </c>
      <c r="D34">
        <v>63.7</v>
      </c>
      <c r="E34">
        <v>5</v>
      </c>
      <c r="F34">
        <v>5</v>
      </c>
      <c r="G34">
        <v>4</v>
      </c>
      <c r="H34">
        <v>624</v>
      </c>
      <c r="I34">
        <v>2</v>
      </c>
      <c r="J34" t="s">
        <v>80</v>
      </c>
      <c r="K34">
        <v>6</v>
      </c>
      <c r="L34">
        <v>9</v>
      </c>
      <c r="M34" t="s">
        <v>80</v>
      </c>
      <c r="N34">
        <v>1</v>
      </c>
      <c r="O34">
        <v>0.1</v>
      </c>
      <c r="P34" t="s">
        <v>80</v>
      </c>
    </row>
    <row r="35" spans="1:16" x14ac:dyDescent="0.35">
      <c r="A35">
        <v>34</v>
      </c>
      <c r="B35" t="s">
        <v>120</v>
      </c>
      <c r="C35" t="s">
        <v>316</v>
      </c>
      <c r="D35">
        <v>63.6</v>
      </c>
      <c r="E35">
        <v>5</v>
      </c>
      <c r="F35">
        <v>5</v>
      </c>
      <c r="G35">
        <v>4</v>
      </c>
      <c r="H35">
        <v>688</v>
      </c>
      <c r="I35">
        <v>2.2000000000000002</v>
      </c>
      <c r="J35" t="s">
        <v>80</v>
      </c>
      <c r="K35">
        <v>6</v>
      </c>
      <c r="L35">
        <v>9</v>
      </c>
      <c r="M35" t="s">
        <v>88</v>
      </c>
      <c r="N35">
        <v>1</v>
      </c>
      <c r="O35">
        <v>1.6</v>
      </c>
      <c r="P35" t="s">
        <v>80</v>
      </c>
    </row>
    <row r="36" spans="1:16" x14ac:dyDescent="0.35">
      <c r="A36">
        <v>35</v>
      </c>
      <c r="B36" t="s">
        <v>99</v>
      </c>
      <c r="C36" t="s">
        <v>316</v>
      </c>
      <c r="D36">
        <v>63.3</v>
      </c>
      <c r="E36">
        <v>5</v>
      </c>
      <c r="F36">
        <v>5</v>
      </c>
      <c r="G36">
        <v>4</v>
      </c>
      <c r="H36">
        <v>835</v>
      </c>
      <c r="I36">
        <v>2.2000000000000002</v>
      </c>
      <c r="J36" t="s">
        <v>80</v>
      </c>
      <c r="K36">
        <v>6</v>
      </c>
      <c r="L36">
        <v>9</v>
      </c>
      <c r="M36" t="s">
        <v>80</v>
      </c>
      <c r="N36">
        <v>1</v>
      </c>
      <c r="O36">
        <v>3.1</v>
      </c>
      <c r="P36" t="s">
        <v>80</v>
      </c>
    </row>
    <row r="37" spans="1:16" x14ac:dyDescent="0.35">
      <c r="A37">
        <v>36</v>
      </c>
      <c r="B37" t="s">
        <v>239</v>
      </c>
      <c r="C37" t="s">
        <v>316</v>
      </c>
      <c r="D37">
        <v>63.1</v>
      </c>
      <c r="E37">
        <v>5</v>
      </c>
      <c r="F37">
        <v>4</v>
      </c>
      <c r="G37">
        <v>4</v>
      </c>
      <c r="H37">
        <v>754</v>
      </c>
      <c r="I37">
        <v>1.6</v>
      </c>
      <c r="J37" t="s">
        <v>80</v>
      </c>
      <c r="K37">
        <v>6</v>
      </c>
      <c r="L37">
        <v>9</v>
      </c>
      <c r="M37" t="s">
        <v>80</v>
      </c>
      <c r="N37">
        <v>1</v>
      </c>
      <c r="O37">
        <v>0</v>
      </c>
      <c r="P37" t="s">
        <v>80</v>
      </c>
    </row>
    <row r="38" spans="1:16" x14ac:dyDescent="0.35">
      <c r="A38">
        <v>37</v>
      </c>
      <c r="B38" t="s">
        <v>97</v>
      </c>
      <c r="C38" t="s">
        <v>316</v>
      </c>
      <c r="D38">
        <v>62.8</v>
      </c>
      <c r="E38">
        <v>4</v>
      </c>
      <c r="F38">
        <v>4</v>
      </c>
      <c r="G38">
        <v>4</v>
      </c>
      <c r="H38">
        <v>1176</v>
      </c>
      <c r="I38">
        <v>2.4</v>
      </c>
      <c r="J38" t="s">
        <v>80</v>
      </c>
      <c r="K38">
        <v>6</v>
      </c>
      <c r="L38">
        <v>9</v>
      </c>
      <c r="M38" t="s">
        <v>80</v>
      </c>
      <c r="N38">
        <v>1</v>
      </c>
      <c r="O38">
        <v>1.9</v>
      </c>
      <c r="P38" t="s">
        <v>80</v>
      </c>
    </row>
    <row r="39" spans="1:16" x14ac:dyDescent="0.35">
      <c r="A39">
        <v>38</v>
      </c>
      <c r="B39" t="s">
        <v>96</v>
      </c>
      <c r="C39" t="s">
        <v>316</v>
      </c>
      <c r="D39">
        <v>62.5</v>
      </c>
      <c r="E39">
        <v>4</v>
      </c>
      <c r="F39">
        <v>5</v>
      </c>
      <c r="G39">
        <v>4</v>
      </c>
      <c r="H39">
        <v>1198</v>
      </c>
      <c r="I39">
        <v>2.6</v>
      </c>
      <c r="J39" t="s">
        <v>80</v>
      </c>
      <c r="K39">
        <v>6</v>
      </c>
      <c r="L39">
        <v>9</v>
      </c>
      <c r="M39" t="s">
        <v>80</v>
      </c>
      <c r="N39">
        <v>1</v>
      </c>
      <c r="O39">
        <v>3.3</v>
      </c>
      <c r="P39" t="s">
        <v>80</v>
      </c>
    </row>
    <row r="40" spans="1:16" x14ac:dyDescent="0.35">
      <c r="A40">
        <v>39</v>
      </c>
      <c r="B40" t="s">
        <v>179</v>
      </c>
      <c r="C40" t="s">
        <v>316</v>
      </c>
      <c r="D40">
        <v>62.3</v>
      </c>
      <c r="E40">
        <v>4</v>
      </c>
      <c r="F40">
        <v>5</v>
      </c>
      <c r="G40">
        <v>4</v>
      </c>
      <c r="H40">
        <v>639</v>
      </c>
      <c r="I40">
        <v>2</v>
      </c>
      <c r="J40" t="s">
        <v>80</v>
      </c>
      <c r="K40">
        <v>6</v>
      </c>
      <c r="L40">
        <v>9</v>
      </c>
      <c r="M40" t="s">
        <v>80</v>
      </c>
      <c r="N40">
        <v>1</v>
      </c>
      <c r="O40">
        <v>1.7</v>
      </c>
      <c r="P40" t="s">
        <v>80</v>
      </c>
    </row>
    <row r="41" spans="1:16" x14ac:dyDescent="0.35">
      <c r="A41">
        <v>40</v>
      </c>
      <c r="B41" t="s">
        <v>204</v>
      </c>
      <c r="C41" t="s">
        <v>316</v>
      </c>
      <c r="D41">
        <v>61.8</v>
      </c>
      <c r="E41">
        <v>5</v>
      </c>
      <c r="F41">
        <v>5</v>
      </c>
      <c r="G41">
        <v>1</v>
      </c>
      <c r="H41">
        <v>384</v>
      </c>
      <c r="I41">
        <v>1.2</v>
      </c>
      <c r="J41" t="s">
        <v>80</v>
      </c>
      <c r="K41">
        <v>6</v>
      </c>
      <c r="L41">
        <v>9</v>
      </c>
      <c r="M41" t="s">
        <v>88</v>
      </c>
      <c r="N41">
        <v>0</v>
      </c>
      <c r="O41">
        <v>0.2</v>
      </c>
      <c r="P41" t="s">
        <v>80</v>
      </c>
    </row>
    <row r="42" spans="1:16" x14ac:dyDescent="0.35">
      <c r="A42">
        <v>40</v>
      </c>
      <c r="B42" t="s">
        <v>299</v>
      </c>
      <c r="C42" t="s">
        <v>316</v>
      </c>
      <c r="D42">
        <v>61.8</v>
      </c>
      <c r="E42">
        <v>5</v>
      </c>
      <c r="F42">
        <v>5</v>
      </c>
      <c r="G42">
        <v>4</v>
      </c>
      <c r="H42">
        <v>571</v>
      </c>
      <c r="I42">
        <v>1.6</v>
      </c>
      <c r="J42" t="s">
        <v>80</v>
      </c>
      <c r="K42">
        <v>6</v>
      </c>
      <c r="L42">
        <v>9</v>
      </c>
      <c r="M42" t="s">
        <v>80</v>
      </c>
      <c r="N42">
        <v>1</v>
      </c>
      <c r="O42">
        <v>1</v>
      </c>
      <c r="P42" t="s">
        <v>80</v>
      </c>
    </row>
    <row r="43" spans="1:16" x14ac:dyDescent="0.35">
      <c r="A43">
        <v>42</v>
      </c>
      <c r="B43" t="s">
        <v>112</v>
      </c>
      <c r="C43" t="s">
        <v>316</v>
      </c>
      <c r="D43">
        <v>61.5</v>
      </c>
      <c r="E43">
        <v>3</v>
      </c>
      <c r="F43">
        <v>5</v>
      </c>
      <c r="G43">
        <v>4</v>
      </c>
      <c r="H43">
        <v>952</v>
      </c>
      <c r="I43">
        <v>2</v>
      </c>
      <c r="J43" t="s">
        <v>80</v>
      </c>
      <c r="K43">
        <v>6</v>
      </c>
      <c r="L43">
        <v>8</v>
      </c>
      <c r="M43" t="s">
        <v>80</v>
      </c>
      <c r="N43">
        <v>1</v>
      </c>
      <c r="O43">
        <v>6.2</v>
      </c>
      <c r="P43" t="s">
        <v>80</v>
      </c>
    </row>
    <row r="44" spans="1:16" x14ac:dyDescent="0.35">
      <c r="A44">
        <v>43</v>
      </c>
      <c r="B44" t="s">
        <v>145</v>
      </c>
      <c r="C44" t="s">
        <v>316</v>
      </c>
      <c r="D44">
        <v>60.9</v>
      </c>
      <c r="E44">
        <v>4</v>
      </c>
      <c r="F44">
        <v>5</v>
      </c>
      <c r="G44">
        <v>4</v>
      </c>
      <c r="H44">
        <v>742</v>
      </c>
      <c r="I44">
        <v>2.2999999999999998</v>
      </c>
      <c r="J44" t="s">
        <v>80</v>
      </c>
      <c r="K44">
        <v>6</v>
      </c>
      <c r="L44">
        <v>9</v>
      </c>
      <c r="M44" t="s">
        <v>80</v>
      </c>
      <c r="N44">
        <v>1</v>
      </c>
      <c r="O44">
        <v>1.9</v>
      </c>
      <c r="P44" t="s">
        <v>80</v>
      </c>
    </row>
    <row r="45" spans="1:16" x14ac:dyDescent="0.35">
      <c r="A45">
        <v>44</v>
      </c>
      <c r="B45" t="s">
        <v>127</v>
      </c>
      <c r="C45" t="s">
        <v>316</v>
      </c>
      <c r="D45">
        <v>60.8</v>
      </c>
      <c r="E45">
        <v>5</v>
      </c>
      <c r="F45">
        <v>5</v>
      </c>
      <c r="G45">
        <v>4</v>
      </c>
      <c r="H45">
        <v>559</v>
      </c>
      <c r="I45">
        <v>2</v>
      </c>
      <c r="J45" t="s">
        <v>80</v>
      </c>
      <c r="K45">
        <v>6</v>
      </c>
      <c r="L45">
        <v>9</v>
      </c>
      <c r="M45" t="s">
        <v>80</v>
      </c>
      <c r="N45">
        <v>1</v>
      </c>
      <c r="O45">
        <v>0.6</v>
      </c>
      <c r="P45" t="s">
        <v>80</v>
      </c>
    </row>
    <row r="46" spans="1:16" x14ac:dyDescent="0.35">
      <c r="A46">
        <v>45</v>
      </c>
      <c r="B46" t="s">
        <v>191</v>
      </c>
      <c r="C46" t="s">
        <v>316</v>
      </c>
      <c r="D46">
        <v>60.6</v>
      </c>
      <c r="E46">
        <v>4</v>
      </c>
      <c r="F46">
        <v>5</v>
      </c>
      <c r="G46">
        <v>4</v>
      </c>
      <c r="H46">
        <v>797</v>
      </c>
      <c r="I46">
        <v>1.7</v>
      </c>
      <c r="J46" t="s">
        <v>80</v>
      </c>
      <c r="K46">
        <v>6</v>
      </c>
      <c r="L46">
        <v>9</v>
      </c>
      <c r="M46" t="s">
        <v>80</v>
      </c>
      <c r="N46">
        <v>1</v>
      </c>
      <c r="O46">
        <v>2.2999999999999998</v>
      </c>
      <c r="P46" t="s">
        <v>80</v>
      </c>
    </row>
    <row r="47" spans="1:16" x14ac:dyDescent="0.35">
      <c r="A47">
        <v>46</v>
      </c>
      <c r="B47" t="s">
        <v>184</v>
      </c>
      <c r="C47" t="s">
        <v>316</v>
      </c>
      <c r="D47">
        <v>60.5</v>
      </c>
      <c r="E47">
        <v>4</v>
      </c>
      <c r="F47">
        <v>5</v>
      </c>
      <c r="G47">
        <v>4</v>
      </c>
      <c r="H47">
        <v>749</v>
      </c>
      <c r="I47">
        <v>2.4</v>
      </c>
      <c r="J47" t="s">
        <v>80</v>
      </c>
      <c r="K47">
        <v>6</v>
      </c>
      <c r="L47">
        <v>9</v>
      </c>
      <c r="M47" t="s">
        <v>80</v>
      </c>
      <c r="N47">
        <v>1</v>
      </c>
      <c r="O47">
        <v>2.1</v>
      </c>
      <c r="P47" t="s">
        <v>80</v>
      </c>
    </row>
    <row r="48" spans="1:16" x14ac:dyDescent="0.35">
      <c r="A48">
        <v>47</v>
      </c>
      <c r="B48" t="s">
        <v>123</v>
      </c>
      <c r="C48" t="s">
        <v>316</v>
      </c>
      <c r="D48">
        <v>60.4</v>
      </c>
      <c r="E48">
        <v>4</v>
      </c>
      <c r="F48">
        <v>5</v>
      </c>
      <c r="G48">
        <v>5</v>
      </c>
      <c r="H48">
        <v>508</v>
      </c>
      <c r="I48">
        <v>2.7</v>
      </c>
      <c r="J48" t="s">
        <v>80</v>
      </c>
      <c r="K48">
        <v>6</v>
      </c>
      <c r="L48">
        <v>8</v>
      </c>
      <c r="M48" t="s">
        <v>88</v>
      </c>
      <c r="N48">
        <v>1</v>
      </c>
      <c r="O48">
        <v>2.6</v>
      </c>
      <c r="P48" t="s">
        <v>80</v>
      </c>
    </row>
    <row r="49" spans="1:16" x14ac:dyDescent="0.35">
      <c r="A49">
        <v>48</v>
      </c>
      <c r="B49" t="s">
        <v>151</v>
      </c>
      <c r="C49" t="s">
        <v>316</v>
      </c>
      <c r="D49">
        <v>60.3</v>
      </c>
      <c r="E49">
        <v>4</v>
      </c>
      <c r="F49">
        <v>5</v>
      </c>
      <c r="G49">
        <v>3</v>
      </c>
      <c r="H49">
        <v>907</v>
      </c>
      <c r="I49">
        <v>2.9</v>
      </c>
      <c r="J49" t="s">
        <v>80</v>
      </c>
      <c r="K49">
        <v>6</v>
      </c>
      <c r="L49">
        <v>9</v>
      </c>
      <c r="M49" t="s">
        <v>80</v>
      </c>
      <c r="N49">
        <v>1</v>
      </c>
      <c r="O49">
        <v>2</v>
      </c>
      <c r="P49" t="s">
        <v>80</v>
      </c>
    </row>
    <row r="50" spans="1:16" x14ac:dyDescent="0.35">
      <c r="A50">
        <v>48</v>
      </c>
      <c r="B50" t="s">
        <v>300</v>
      </c>
      <c r="C50" t="s">
        <v>316</v>
      </c>
      <c r="D50">
        <v>60.3</v>
      </c>
      <c r="E50">
        <v>4</v>
      </c>
      <c r="F50">
        <v>5</v>
      </c>
      <c r="G50">
        <v>4</v>
      </c>
      <c r="H50">
        <v>191</v>
      </c>
      <c r="I50">
        <v>1.5</v>
      </c>
      <c r="J50" t="s">
        <v>80</v>
      </c>
      <c r="K50">
        <v>6</v>
      </c>
      <c r="L50">
        <v>8</v>
      </c>
      <c r="M50" t="s">
        <v>80</v>
      </c>
      <c r="N50">
        <v>1</v>
      </c>
      <c r="O50">
        <v>0</v>
      </c>
      <c r="P50" t="s">
        <v>80</v>
      </c>
    </row>
    <row r="51" spans="1:16" x14ac:dyDescent="0.35">
      <c r="A51">
        <v>50</v>
      </c>
      <c r="B51" t="s">
        <v>121</v>
      </c>
      <c r="C51" t="s">
        <v>316</v>
      </c>
      <c r="D51">
        <v>60.2</v>
      </c>
      <c r="E51">
        <v>5</v>
      </c>
      <c r="F51">
        <v>5</v>
      </c>
      <c r="G51">
        <v>2</v>
      </c>
      <c r="H51">
        <v>1224</v>
      </c>
      <c r="I51">
        <v>2.2999999999999998</v>
      </c>
      <c r="J51" t="s">
        <v>80</v>
      </c>
      <c r="K51">
        <v>6</v>
      </c>
      <c r="L51">
        <v>9</v>
      </c>
      <c r="M51" t="s">
        <v>80</v>
      </c>
      <c r="N51">
        <v>0</v>
      </c>
      <c r="O51">
        <v>0.4</v>
      </c>
      <c r="P51" t="s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A4B-3CD4-44A7-9A4D-8929BAF62373}">
  <sheetPr>
    <tabColor rgb="FFFFFF00"/>
  </sheetPr>
  <dimension ref="A1:AC51"/>
  <sheetViews>
    <sheetView workbookViewId="0">
      <selection activeCell="W1" sqref="W1:W51"/>
    </sheetView>
  </sheetViews>
  <sheetFormatPr defaultRowHeight="14.5" x14ac:dyDescent="0.35"/>
  <cols>
    <col min="1" max="1" width="5" bestFit="1" customWidth="1"/>
    <col min="2" max="2" width="69.90625" bestFit="1" customWidth="1"/>
    <col min="3" max="3" width="69.90625" customWidth="1"/>
    <col min="4" max="4" width="22.90625" bestFit="1" customWidth="1"/>
    <col min="5" max="5" width="44.7265625" bestFit="1" customWidth="1"/>
    <col min="6" max="6" width="49.7265625" bestFit="1" customWidth="1"/>
    <col min="7" max="7" width="26" bestFit="1" customWidth="1"/>
    <col min="8" max="8" width="17.54296875" bestFit="1" customWidth="1"/>
    <col min="9" max="9" width="33.54296875" bestFit="1" customWidth="1"/>
    <col min="10" max="10" width="46.7265625" bestFit="1" customWidth="1"/>
    <col min="11" max="11" width="60.36328125" bestFit="1" customWidth="1"/>
    <col min="12" max="12" width="21" bestFit="1" customWidth="1"/>
    <col min="13" max="13" width="14.453125" bestFit="1" customWidth="1"/>
    <col min="14" max="14" width="41.1796875" bestFit="1" customWidth="1"/>
    <col min="15" max="15" width="17" bestFit="1" customWidth="1"/>
    <col min="16" max="16" width="13.453125" bestFit="1" customWidth="1"/>
    <col min="17" max="17" width="31.08984375" bestFit="1" customWidth="1"/>
    <col min="18" max="18" width="26.26953125" bestFit="1" customWidth="1"/>
    <col min="19" max="19" width="17.453125" bestFit="1" customWidth="1"/>
    <col min="20" max="20" width="29.81640625" bestFit="1" customWidth="1"/>
    <col min="21" max="21" width="44.7265625" bestFit="1" customWidth="1"/>
    <col min="22" max="22" width="49.7265625" bestFit="1" customWidth="1"/>
    <col min="23" max="23" width="49.7265625" customWidth="1"/>
    <col min="24" max="24" width="17.54296875" bestFit="1" customWidth="1"/>
    <col min="25" max="25" width="46.7265625" bestFit="1" customWidth="1"/>
    <col min="26" max="26" width="60.36328125" bestFit="1" customWidth="1"/>
    <col min="27" max="27" width="33.54296875" bestFit="1" customWidth="1"/>
    <col min="28" max="28" width="41.1796875" bestFit="1" customWidth="1"/>
    <col min="29" max="29" width="17" bestFit="1" customWidth="1"/>
  </cols>
  <sheetData>
    <row r="1" spans="1:29" x14ac:dyDescent="0.35">
      <c r="A1" t="s">
        <v>63</v>
      </c>
      <c r="B1" t="s">
        <v>249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  <c r="Q1" t="s">
        <v>203</v>
      </c>
      <c r="R1" t="s">
        <v>75</v>
      </c>
      <c r="S1" t="s">
        <v>76</v>
      </c>
      <c r="T1" t="s">
        <v>217</v>
      </c>
      <c r="U1" t="s">
        <v>250</v>
      </c>
      <c r="V1" t="s">
        <v>251</v>
      </c>
      <c r="W1" t="s">
        <v>67</v>
      </c>
      <c r="X1" t="s">
        <v>252</v>
      </c>
      <c r="Y1" t="s">
        <v>254</v>
      </c>
      <c r="Z1" t="s">
        <v>255</v>
      </c>
      <c r="AA1" t="s">
        <v>253</v>
      </c>
      <c r="AB1" t="s">
        <v>256</v>
      </c>
      <c r="AC1" t="s">
        <v>257</v>
      </c>
    </row>
    <row r="2" spans="1:29" x14ac:dyDescent="0.35">
      <c r="A2">
        <v>1</v>
      </c>
      <c r="B2" t="s">
        <v>258</v>
      </c>
      <c r="C2" t="s">
        <v>317</v>
      </c>
      <c r="D2">
        <v>100</v>
      </c>
      <c r="K2">
        <v>7</v>
      </c>
      <c r="L2">
        <v>16</v>
      </c>
      <c r="O2">
        <v>28</v>
      </c>
      <c r="P2" t="s">
        <v>80</v>
      </c>
      <c r="U2">
        <v>93.6</v>
      </c>
      <c r="V2">
        <v>95.5</v>
      </c>
      <c r="W2">
        <v>58.8</v>
      </c>
      <c r="X2">
        <v>79.2</v>
      </c>
      <c r="Y2">
        <v>237</v>
      </c>
      <c r="Z2">
        <v>224</v>
      </c>
      <c r="AA2">
        <v>718</v>
      </c>
      <c r="AB2" t="s">
        <v>80</v>
      </c>
      <c r="AC2" t="s">
        <v>88</v>
      </c>
    </row>
    <row r="3" spans="1:29" x14ac:dyDescent="0.35">
      <c r="A3">
        <v>2</v>
      </c>
      <c r="B3" t="s">
        <v>259</v>
      </c>
      <c r="C3" t="s">
        <v>317</v>
      </c>
      <c r="D3">
        <v>90</v>
      </c>
      <c r="K3">
        <v>7</v>
      </c>
      <c r="L3">
        <v>16</v>
      </c>
      <c r="O3">
        <v>16.100000000000001</v>
      </c>
      <c r="P3" t="s">
        <v>80</v>
      </c>
      <c r="U3">
        <v>93.7</v>
      </c>
      <c r="V3">
        <v>95.7</v>
      </c>
      <c r="W3">
        <v>59.9</v>
      </c>
      <c r="X3">
        <v>97.7</v>
      </c>
      <c r="Y3">
        <v>169</v>
      </c>
      <c r="Z3">
        <v>226</v>
      </c>
      <c r="AA3">
        <v>431</v>
      </c>
      <c r="AB3" t="s">
        <v>80</v>
      </c>
      <c r="AC3" t="s">
        <v>80</v>
      </c>
    </row>
    <row r="4" spans="1:29" x14ac:dyDescent="0.35">
      <c r="A4">
        <v>3</v>
      </c>
      <c r="B4" t="s">
        <v>260</v>
      </c>
      <c r="C4" t="s">
        <v>317</v>
      </c>
      <c r="D4">
        <v>85.4</v>
      </c>
      <c r="K4">
        <v>7</v>
      </c>
      <c r="L4">
        <v>16</v>
      </c>
      <c r="O4">
        <v>18.600000000000001</v>
      </c>
      <c r="P4" t="s">
        <v>80</v>
      </c>
      <c r="U4">
        <v>93.9</v>
      </c>
      <c r="V4">
        <v>94.8</v>
      </c>
      <c r="W4">
        <v>50.7</v>
      </c>
      <c r="X4">
        <v>95</v>
      </c>
      <c r="Y4">
        <v>184</v>
      </c>
      <c r="Z4">
        <v>108</v>
      </c>
      <c r="AA4">
        <v>632</v>
      </c>
      <c r="AB4" t="s">
        <v>80</v>
      </c>
      <c r="AC4" t="s">
        <v>80</v>
      </c>
    </row>
    <row r="5" spans="1:29" x14ac:dyDescent="0.35">
      <c r="A5">
        <v>4</v>
      </c>
      <c r="B5" t="s">
        <v>261</v>
      </c>
      <c r="C5" t="s">
        <v>317</v>
      </c>
      <c r="D5">
        <v>84.8</v>
      </c>
      <c r="K5">
        <v>6</v>
      </c>
      <c r="L5">
        <v>12</v>
      </c>
      <c r="O5">
        <v>15.6</v>
      </c>
      <c r="P5" t="s">
        <v>80</v>
      </c>
      <c r="U5">
        <v>93.8</v>
      </c>
      <c r="V5">
        <v>94.3</v>
      </c>
      <c r="W5">
        <v>60.4</v>
      </c>
      <c r="X5">
        <v>81.400000000000006</v>
      </c>
      <c r="Y5">
        <v>286</v>
      </c>
      <c r="Z5">
        <v>153</v>
      </c>
      <c r="AA5">
        <v>1622</v>
      </c>
      <c r="AB5" t="s">
        <v>80</v>
      </c>
      <c r="AC5" t="s">
        <v>80</v>
      </c>
    </row>
    <row r="6" spans="1:29" x14ac:dyDescent="0.35">
      <c r="A6">
        <v>5</v>
      </c>
      <c r="B6" t="s">
        <v>159</v>
      </c>
      <c r="C6" t="s">
        <v>317</v>
      </c>
      <c r="D6">
        <v>78</v>
      </c>
      <c r="K6">
        <v>7</v>
      </c>
      <c r="L6">
        <v>16</v>
      </c>
      <c r="O6">
        <v>13.8</v>
      </c>
      <c r="P6" t="s">
        <v>80</v>
      </c>
      <c r="U6">
        <v>93.4</v>
      </c>
      <c r="V6">
        <v>95.9</v>
      </c>
      <c r="W6">
        <v>65.099999999999994</v>
      </c>
      <c r="X6">
        <v>100</v>
      </c>
      <c r="Y6">
        <v>10</v>
      </c>
      <c r="Z6">
        <v>10</v>
      </c>
      <c r="AA6">
        <v>64</v>
      </c>
      <c r="AB6" t="s">
        <v>80</v>
      </c>
      <c r="AC6" t="s">
        <v>80</v>
      </c>
    </row>
    <row r="7" spans="1:29" x14ac:dyDescent="0.35">
      <c r="A7">
        <v>6</v>
      </c>
      <c r="B7" t="s">
        <v>82</v>
      </c>
      <c r="C7" t="s">
        <v>317</v>
      </c>
      <c r="D7">
        <v>73.099999999999994</v>
      </c>
      <c r="K7">
        <v>7</v>
      </c>
      <c r="L7">
        <v>16</v>
      </c>
      <c r="O7">
        <v>12</v>
      </c>
      <c r="P7" t="s">
        <v>80</v>
      </c>
      <c r="U7">
        <v>93.3</v>
      </c>
      <c r="V7">
        <v>95.7</v>
      </c>
      <c r="W7">
        <v>63.3</v>
      </c>
      <c r="X7">
        <v>87.8</v>
      </c>
      <c r="Y7">
        <v>18</v>
      </c>
      <c r="Z7">
        <v>10</v>
      </c>
      <c r="AA7">
        <v>117</v>
      </c>
      <c r="AB7" t="s">
        <v>80</v>
      </c>
      <c r="AC7" t="s">
        <v>80</v>
      </c>
    </row>
    <row r="8" spans="1:29" x14ac:dyDescent="0.35">
      <c r="A8">
        <v>7</v>
      </c>
      <c r="B8" t="s">
        <v>262</v>
      </c>
      <c r="C8" t="s">
        <v>317</v>
      </c>
      <c r="D8">
        <v>72.8</v>
      </c>
      <c r="K8">
        <v>7</v>
      </c>
      <c r="L8">
        <v>16</v>
      </c>
      <c r="O8">
        <v>8.1999999999999993</v>
      </c>
      <c r="P8" t="s">
        <v>80</v>
      </c>
      <c r="U8" t="s">
        <v>263</v>
      </c>
      <c r="V8" t="s">
        <v>263</v>
      </c>
      <c r="W8" t="s">
        <v>263</v>
      </c>
      <c r="X8" t="s">
        <v>263</v>
      </c>
      <c r="Y8" t="s">
        <v>263</v>
      </c>
      <c r="Z8" t="s">
        <v>263</v>
      </c>
      <c r="AA8" t="s">
        <v>263</v>
      </c>
      <c r="AB8" t="s">
        <v>80</v>
      </c>
      <c r="AC8" t="s">
        <v>80</v>
      </c>
    </row>
    <row r="9" spans="1:29" x14ac:dyDescent="0.35">
      <c r="A9">
        <v>8</v>
      </c>
      <c r="B9" t="s">
        <v>264</v>
      </c>
      <c r="C9" t="s">
        <v>317</v>
      </c>
      <c r="D9">
        <v>70.900000000000006</v>
      </c>
      <c r="K9">
        <v>7</v>
      </c>
      <c r="L9">
        <v>16</v>
      </c>
      <c r="O9">
        <v>9</v>
      </c>
      <c r="P9" t="s">
        <v>80</v>
      </c>
      <c r="U9">
        <v>93.4</v>
      </c>
      <c r="V9">
        <v>96.1</v>
      </c>
      <c r="W9">
        <v>59.3</v>
      </c>
      <c r="X9">
        <v>96.6</v>
      </c>
      <c r="Y9">
        <v>51</v>
      </c>
      <c r="Z9">
        <v>10</v>
      </c>
      <c r="AA9">
        <v>283</v>
      </c>
      <c r="AB9" t="s">
        <v>80</v>
      </c>
      <c r="AC9" t="s">
        <v>80</v>
      </c>
    </row>
    <row r="10" spans="1:29" x14ac:dyDescent="0.35">
      <c r="A10">
        <v>9</v>
      </c>
      <c r="B10" t="s">
        <v>265</v>
      </c>
      <c r="C10" t="s">
        <v>317</v>
      </c>
      <c r="D10">
        <v>69.099999999999994</v>
      </c>
      <c r="K10">
        <v>6</v>
      </c>
      <c r="L10">
        <v>16</v>
      </c>
      <c r="O10">
        <v>7</v>
      </c>
      <c r="P10" t="s">
        <v>88</v>
      </c>
      <c r="U10">
        <v>93.1</v>
      </c>
      <c r="V10">
        <v>95.2</v>
      </c>
      <c r="W10">
        <v>62</v>
      </c>
      <c r="X10" t="s">
        <v>266</v>
      </c>
      <c r="Y10">
        <v>210</v>
      </c>
      <c r="Z10">
        <v>77</v>
      </c>
      <c r="AA10">
        <v>917</v>
      </c>
      <c r="AB10" t="s">
        <v>80</v>
      </c>
      <c r="AC10" t="s">
        <v>80</v>
      </c>
    </row>
    <row r="11" spans="1:29" x14ac:dyDescent="0.35">
      <c r="A11">
        <v>10</v>
      </c>
      <c r="B11" t="s">
        <v>267</v>
      </c>
      <c r="C11" t="s">
        <v>317</v>
      </c>
      <c r="D11">
        <v>67.599999999999994</v>
      </c>
      <c r="K11">
        <v>6</v>
      </c>
      <c r="L11">
        <v>14</v>
      </c>
      <c r="O11">
        <v>8.1999999999999993</v>
      </c>
      <c r="P11" t="s">
        <v>80</v>
      </c>
      <c r="U11" t="s">
        <v>263</v>
      </c>
      <c r="V11" t="s">
        <v>263</v>
      </c>
      <c r="W11" t="s">
        <v>263</v>
      </c>
      <c r="X11" t="s">
        <v>263</v>
      </c>
      <c r="Y11" t="s">
        <v>263</v>
      </c>
      <c r="Z11" t="s">
        <v>263</v>
      </c>
      <c r="AA11" t="s">
        <v>263</v>
      </c>
      <c r="AB11" t="s">
        <v>80</v>
      </c>
      <c r="AC11" t="s">
        <v>88</v>
      </c>
    </row>
    <row r="12" spans="1:29" x14ac:dyDescent="0.35">
      <c r="A12">
        <v>11</v>
      </c>
      <c r="B12" t="s">
        <v>268</v>
      </c>
      <c r="C12" t="s">
        <v>317</v>
      </c>
      <c r="D12">
        <v>67.3</v>
      </c>
      <c r="K12">
        <v>7</v>
      </c>
      <c r="L12">
        <v>16</v>
      </c>
      <c r="O12">
        <v>5.8</v>
      </c>
      <c r="P12" t="s">
        <v>80</v>
      </c>
      <c r="U12">
        <v>93.7</v>
      </c>
      <c r="V12">
        <v>95.2</v>
      </c>
      <c r="W12">
        <v>59.6</v>
      </c>
      <c r="X12">
        <v>98</v>
      </c>
      <c r="Y12">
        <v>156</v>
      </c>
      <c r="Z12">
        <v>102</v>
      </c>
      <c r="AA12">
        <v>474</v>
      </c>
      <c r="AB12" t="s">
        <v>80</v>
      </c>
      <c r="AC12" t="s">
        <v>88</v>
      </c>
    </row>
    <row r="13" spans="1:29" x14ac:dyDescent="0.35">
      <c r="A13">
        <v>12</v>
      </c>
      <c r="B13" t="s">
        <v>94</v>
      </c>
      <c r="C13" t="s">
        <v>317</v>
      </c>
      <c r="D13">
        <v>64.8</v>
      </c>
      <c r="K13">
        <v>6</v>
      </c>
      <c r="L13">
        <v>16</v>
      </c>
      <c r="O13">
        <v>7.9</v>
      </c>
      <c r="P13" t="s">
        <v>80</v>
      </c>
      <c r="U13">
        <v>93.8</v>
      </c>
      <c r="V13">
        <v>96.1</v>
      </c>
      <c r="W13">
        <v>62.9</v>
      </c>
      <c r="X13">
        <v>89.7</v>
      </c>
      <c r="Y13">
        <v>18</v>
      </c>
      <c r="Z13">
        <v>10</v>
      </c>
      <c r="AA13">
        <v>132</v>
      </c>
      <c r="AB13" t="s">
        <v>88</v>
      </c>
      <c r="AC13" t="s">
        <v>80</v>
      </c>
    </row>
    <row r="14" spans="1:29" x14ac:dyDescent="0.35">
      <c r="A14">
        <v>13</v>
      </c>
      <c r="B14" t="s">
        <v>269</v>
      </c>
      <c r="C14" t="s">
        <v>317</v>
      </c>
      <c r="D14">
        <v>64.099999999999994</v>
      </c>
      <c r="K14">
        <v>7</v>
      </c>
      <c r="L14">
        <v>15</v>
      </c>
      <c r="O14">
        <v>2.2000000000000002</v>
      </c>
      <c r="P14" t="s">
        <v>80</v>
      </c>
      <c r="U14">
        <v>94.2</v>
      </c>
      <c r="V14">
        <v>96.1</v>
      </c>
      <c r="W14">
        <v>64.3</v>
      </c>
      <c r="X14">
        <v>95.5</v>
      </c>
      <c r="Y14">
        <v>89</v>
      </c>
      <c r="Z14">
        <v>103</v>
      </c>
      <c r="AA14">
        <v>298</v>
      </c>
      <c r="AB14" t="s">
        <v>80</v>
      </c>
      <c r="AC14" t="s">
        <v>80</v>
      </c>
    </row>
    <row r="15" spans="1:29" x14ac:dyDescent="0.35">
      <c r="A15">
        <v>14</v>
      </c>
      <c r="B15" t="s">
        <v>109</v>
      </c>
      <c r="C15" t="s">
        <v>317</v>
      </c>
      <c r="D15">
        <v>62.7</v>
      </c>
      <c r="K15">
        <v>7</v>
      </c>
      <c r="L15">
        <v>16</v>
      </c>
      <c r="O15">
        <v>4.5</v>
      </c>
      <c r="P15" t="s">
        <v>80</v>
      </c>
      <c r="U15">
        <v>93.7</v>
      </c>
      <c r="V15">
        <v>95.8</v>
      </c>
      <c r="W15">
        <v>56.7</v>
      </c>
      <c r="X15">
        <v>94.8</v>
      </c>
      <c r="Y15">
        <v>59</v>
      </c>
      <c r="Z15">
        <v>60</v>
      </c>
      <c r="AA15">
        <v>241</v>
      </c>
      <c r="AB15" t="s">
        <v>80</v>
      </c>
      <c r="AC15" t="s">
        <v>80</v>
      </c>
    </row>
    <row r="16" spans="1:29" x14ac:dyDescent="0.35">
      <c r="A16">
        <v>15</v>
      </c>
      <c r="B16" t="s">
        <v>270</v>
      </c>
      <c r="C16" t="s">
        <v>317</v>
      </c>
      <c r="D16">
        <v>61.8</v>
      </c>
      <c r="K16">
        <v>7</v>
      </c>
      <c r="L16">
        <v>16</v>
      </c>
      <c r="O16">
        <v>3.2</v>
      </c>
      <c r="P16" t="s">
        <v>80</v>
      </c>
      <c r="U16">
        <v>93.5</v>
      </c>
      <c r="V16">
        <v>95.7</v>
      </c>
      <c r="W16">
        <v>65.400000000000006</v>
      </c>
      <c r="X16">
        <v>94.5</v>
      </c>
      <c r="Y16">
        <v>108</v>
      </c>
      <c r="Z16">
        <v>101</v>
      </c>
      <c r="AA16">
        <v>748</v>
      </c>
      <c r="AB16" t="s">
        <v>88</v>
      </c>
      <c r="AC16" t="s">
        <v>80</v>
      </c>
    </row>
    <row r="17" spans="1:29" x14ac:dyDescent="0.35">
      <c r="A17">
        <v>16</v>
      </c>
      <c r="B17" t="s">
        <v>271</v>
      </c>
      <c r="C17" t="s">
        <v>317</v>
      </c>
      <c r="D17">
        <v>59.1</v>
      </c>
      <c r="K17">
        <v>7</v>
      </c>
      <c r="L17">
        <v>15</v>
      </c>
      <c r="O17">
        <v>3.7</v>
      </c>
      <c r="P17" t="s">
        <v>88</v>
      </c>
      <c r="U17">
        <v>93.7</v>
      </c>
      <c r="V17">
        <v>95.7</v>
      </c>
      <c r="W17">
        <v>71.099999999999994</v>
      </c>
      <c r="X17">
        <v>90.8</v>
      </c>
      <c r="Y17">
        <v>32</v>
      </c>
      <c r="Z17">
        <v>25</v>
      </c>
      <c r="AA17">
        <v>140</v>
      </c>
      <c r="AB17" t="s">
        <v>88</v>
      </c>
      <c r="AC17" t="s">
        <v>80</v>
      </c>
    </row>
    <row r="18" spans="1:29" x14ac:dyDescent="0.35">
      <c r="A18">
        <v>17</v>
      </c>
      <c r="B18" t="s">
        <v>272</v>
      </c>
      <c r="C18" t="s">
        <v>317</v>
      </c>
      <c r="D18">
        <v>59</v>
      </c>
      <c r="K18">
        <v>6</v>
      </c>
      <c r="L18">
        <v>15</v>
      </c>
      <c r="O18">
        <v>1.7</v>
      </c>
      <c r="P18" t="s">
        <v>80</v>
      </c>
      <c r="U18">
        <v>93.6</v>
      </c>
      <c r="V18">
        <v>96.3</v>
      </c>
      <c r="W18">
        <v>68</v>
      </c>
      <c r="X18">
        <v>98.2</v>
      </c>
      <c r="Y18">
        <v>150</v>
      </c>
      <c r="Z18">
        <v>80</v>
      </c>
      <c r="AA18">
        <v>562</v>
      </c>
      <c r="AB18" t="s">
        <v>88</v>
      </c>
      <c r="AC18" t="s">
        <v>80</v>
      </c>
    </row>
    <row r="19" spans="1:29" x14ac:dyDescent="0.35">
      <c r="A19">
        <v>17</v>
      </c>
      <c r="B19" t="s">
        <v>101</v>
      </c>
      <c r="C19" t="s">
        <v>317</v>
      </c>
      <c r="D19">
        <v>59</v>
      </c>
      <c r="K19">
        <v>7</v>
      </c>
      <c r="L19">
        <v>15</v>
      </c>
      <c r="O19">
        <v>2.2000000000000002</v>
      </c>
      <c r="P19" t="s">
        <v>80</v>
      </c>
      <c r="U19">
        <v>93.9</v>
      </c>
      <c r="V19">
        <v>96.3</v>
      </c>
      <c r="W19">
        <v>67</v>
      </c>
      <c r="X19">
        <v>85.7</v>
      </c>
      <c r="Y19">
        <v>18</v>
      </c>
      <c r="Z19">
        <v>11</v>
      </c>
      <c r="AA19">
        <v>183</v>
      </c>
      <c r="AB19" t="s">
        <v>80</v>
      </c>
      <c r="AC19" t="s">
        <v>80</v>
      </c>
    </row>
    <row r="20" spans="1:29" x14ac:dyDescent="0.35">
      <c r="A20">
        <v>19</v>
      </c>
      <c r="B20" t="s">
        <v>273</v>
      </c>
      <c r="C20" t="s">
        <v>317</v>
      </c>
      <c r="D20">
        <v>58</v>
      </c>
      <c r="K20">
        <v>6</v>
      </c>
      <c r="L20">
        <v>15</v>
      </c>
      <c r="O20">
        <v>0.6</v>
      </c>
      <c r="P20" t="s">
        <v>80</v>
      </c>
      <c r="U20">
        <v>94.1</v>
      </c>
      <c r="V20">
        <v>97.3</v>
      </c>
      <c r="W20">
        <v>71.400000000000006</v>
      </c>
      <c r="X20">
        <v>99.2</v>
      </c>
      <c r="Y20">
        <v>59</v>
      </c>
      <c r="Z20">
        <v>26</v>
      </c>
      <c r="AA20">
        <v>311</v>
      </c>
      <c r="AB20" t="s">
        <v>88</v>
      </c>
      <c r="AC20" t="s">
        <v>80</v>
      </c>
    </row>
    <row r="21" spans="1:29" x14ac:dyDescent="0.35">
      <c r="A21">
        <v>20</v>
      </c>
      <c r="B21" t="s">
        <v>274</v>
      </c>
      <c r="C21" t="s">
        <v>317</v>
      </c>
      <c r="D21">
        <v>57.7</v>
      </c>
      <c r="K21">
        <v>7</v>
      </c>
      <c r="L21">
        <v>16</v>
      </c>
      <c r="O21">
        <v>3</v>
      </c>
      <c r="P21" t="s">
        <v>80</v>
      </c>
      <c r="U21">
        <v>93.6</v>
      </c>
      <c r="V21">
        <v>95.9</v>
      </c>
      <c r="W21">
        <v>55.5</v>
      </c>
      <c r="X21">
        <v>98.9</v>
      </c>
      <c r="Y21">
        <v>102</v>
      </c>
      <c r="Z21">
        <v>77</v>
      </c>
      <c r="AA21">
        <v>594</v>
      </c>
      <c r="AB21" t="s">
        <v>88</v>
      </c>
      <c r="AC21" t="s">
        <v>80</v>
      </c>
    </row>
    <row r="22" spans="1:29" x14ac:dyDescent="0.35">
      <c r="A22">
        <v>21</v>
      </c>
      <c r="B22" t="s">
        <v>275</v>
      </c>
      <c r="C22" t="s">
        <v>317</v>
      </c>
      <c r="D22">
        <v>57.4</v>
      </c>
      <c r="K22">
        <v>7</v>
      </c>
      <c r="L22">
        <v>15</v>
      </c>
      <c r="O22">
        <v>4.5999999999999996</v>
      </c>
      <c r="P22" t="s">
        <v>88</v>
      </c>
      <c r="U22">
        <v>93.7</v>
      </c>
      <c r="V22">
        <v>94</v>
      </c>
      <c r="W22">
        <v>55.4</v>
      </c>
      <c r="X22">
        <v>99.5</v>
      </c>
      <c r="Y22">
        <v>35</v>
      </c>
      <c r="Z22">
        <v>127</v>
      </c>
      <c r="AA22">
        <v>236</v>
      </c>
      <c r="AB22" t="s">
        <v>80</v>
      </c>
      <c r="AC22" t="s">
        <v>80</v>
      </c>
    </row>
    <row r="23" spans="1:29" x14ac:dyDescent="0.35">
      <c r="A23">
        <v>22</v>
      </c>
      <c r="B23" t="s">
        <v>106</v>
      </c>
      <c r="C23" t="s">
        <v>317</v>
      </c>
      <c r="D23">
        <v>57.3</v>
      </c>
      <c r="K23">
        <v>7</v>
      </c>
      <c r="L23">
        <v>16</v>
      </c>
      <c r="O23">
        <v>1.1000000000000001</v>
      </c>
      <c r="P23" t="s">
        <v>80</v>
      </c>
      <c r="U23">
        <v>93.6</v>
      </c>
      <c r="V23">
        <v>96</v>
      </c>
      <c r="W23">
        <v>69.400000000000006</v>
      </c>
      <c r="X23">
        <v>94.9</v>
      </c>
      <c r="Y23">
        <v>61</v>
      </c>
      <c r="Z23">
        <v>78</v>
      </c>
      <c r="AA23">
        <v>188</v>
      </c>
      <c r="AB23" t="s">
        <v>80</v>
      </c>
      <c r="AC23" t="s">
        <v>88</v>
      </c>
    </row>
    <row r="24" spans="1:29" x14ac:dyDescent="0.35">
      <c r="A24">
        <v>23</v>
      </c>
      <c r="B24" t="s">
        <v>84</v>
      </c>
      <c r="C24" t="s">
        <v>317</v>
      </c>
      <c r="D24">
        <v>54.5</v>
      </c>
      <c r="K24">
        <v>7</v>
      </c>
      <c r="L24">
        <v>16</v>
      </c>
      <c r="O24">
        <v>2.7</v>
      </c>
      <c r="P24" t="s">
        <v>80</v>
      </c>
      <c r="U24" t="s">
        <v>263</v>
      </c>
      <c r="V24" t="s">
        <v>263</v>
      </c>
      <c r="W24" t="s">
        <v>263</v>
      </c>
      <c r="X24" t="s">
        <v>263</v>
      </c>
      <c r="Y24" t="s">
        <v>263</v>
      </c>
      <c r="Z24" t="s">
        <v>263</v>
      </c>
      <c r="AA24" t="s">
        <v>263</v>
      </c>
      <c r="AB24" t="s">
        <v>88</v>
      </c>
      <c r="AC24" t="s">
        <v>80</v>
      </c>
    </row>
    <row r="25" spans="1:29" x14ac:dyDescent="0.35">
      <c r="A25">
        <v>24</v>
      </c>
      <c r="B25" t="s">
        <v>276</v>
      </c>
      <c r="C25" t="s">
        <v>317</v>
      </c>
      <c r="D25">
        <v>54.4</v>
      </c>
      <c r="K25">
        <v>7</v>
      </c>
      <c r="L25">
        <v>16</v>
      </c>
      <c r="O25">
        <v>2</v>
      </c>
      <c r="P25" t="s">
        <v>80</v>
      </c>
      <c r="U25">
        <v>93.5</v>
      </c>
      <c r="V25">
        <v>95.8</v>
      </c>
      <c r="W25">
        <v>56.9</v>
      </c>
      <c r="X25">
        <v>100</v>
      </c>
      <c r="Y25">
        <v>51</v>
      </c>
      <c r="Z25">
        <v>23</v>
      </c>
      <c r="AA25">
        <v>117</v>
      </c>
      <c r="AB25" t="s">
        <v>80</v>
      </c>
      <c r="AC25" t="s">
        <v>80</v>
      </c>
    </row>
    <row r="26" spans="1:29" x14ac:dyDescent="0.35">
      <c r="A26">
        <v>25</v>
      </c>
      <c r="B26" t="s">
        <v>113</v>
      </c>
      <c r="C26" t="s">
        <v>317</v>
      </c>
      <c r="D26">
        <v>53.8</v>
      </c>
      <c r="K26">
        <v>7</v>
      </c>
      <c r="L26">
        <v>15</v>
      </c>
      <c r="O26">
        <v>4.2</v>
      </c>
      <c r="P26" t="s">
        <v>80</v>
      </c>
      <c r="U26">
        <v>93.8</v>
      </c>
      <c r="V26">
        <v>95.2</v>
      </c>
      <c r="W26">
        <v>59.1</v>
      </c>
      <c r="X26">
        <v>96.7</v>
      </c>
      <c r="Y26">
        <v>28</v>
      </c>
      <c r="Z26">
        <v>41</v>
      </c>
      <c r="AA26">
        <v>150</v>
      </c>
      <c r="AB26" t="s">
        <v>88</v>
      </c>
      <c r="AC26" t="s">
        <v>88</v>
      </c>
    </row>
    <row r="27" spans="1:29" x14ac:dyDescent="0.35">
      <c r="A27">
        <v>26</v>
      </c>
      <c r="B27" t="s">
        <v>277</v>
      </c>
      <c r="C27" t="s">
        <v>317</v>
      </c>
      <c r="D27">
        <v>53.5</v>
      </c>
      <c r="K27">
        <v>6</v>
      </c>
      <c r="L27">
        <v>15</v>
      </c>
      <c r="O27">
        <v>0</v>
      </c>
      <c r="P27" t="s">
        <v>80</v>
      </c>
      <c r="U27">
        <v>94.2</v>
      </c>
      <c r="V27">
        <v>96.6</v>
      </c>
      <c r="W27">
        <v>79.8</v>
      </c>
      <c r="X27">
        <v>93.9</v>
      </c>
      <c r="Y27">
        <v>21</v>
      </c>
      <c r="Z27">
        <v>10</v>
      </c>
      <c r="AA27">
        <v>151</v>
      </c>
      <c r="AB27" t="s">
        <v>88</v>
      </c>
      <c r="AC27" t="s">
        <v>88</v>
      </c>
    </row>
    <row r="28" spans="1:29" x14ac:dyDescent="0.35">
      <c r="A28">
        <v>26</v>
      </c>
      <c r="B28" t="s">
        <v>278</v>
      </c>
      <c r="C28" t="s">
        <v>317</v>
      </c>
      <c r="D28">
        <v>53.5</v>
      </c>
      <c r="K28">
        <v>7</v>
      </c>
      <c r="L28">
        <v>16</v>
      </c>
      <c r="O28">
        <v>1.8</v>
      </c>
      <c r="P28" t="s">
        <v>80</v>
      </c>
      <c r="U28">
        <v>93.5</v>
      </c>
      <c r="V28">
        <v>95.8</v>
      </c>
      <c r="W28">
        <v>67</v>
      </c>
      <c r="X28">
        <v>90.3</v>
      </c>
      <c r="Y28">
        <v>24</v>
      </c>
      <c r="Z28">
        <v>27</v>
      </c>
      <c r="AA28">
        <v>341</v>
      </c>
      <c r="AB28" t="s">
        <v>88</v>
      </c>
      <c r="AC28" t="s">
        <v>80</v>
      </c>
    </row>
    <row r="29" spans="1:29" x14ac:dyDescent="0.35">
      <c r="A29">
        <v>26</v>
      </c>
      <c r="B29" t="s">
        <v>279</v>
      </c>
      <c r="C29" t="s">
        <v>317</v>
      </c>
      <c r="D29">
        <v>53.5</v>
      </c>
      <c r="K29">
        <v>6</v>
      </c>
      <c r="L29">
        <v>15</v>
      </c>
      <c r="O29">
        <v>0</v>
      </c>
      <c r="P29" t="s">
        <v>80</v>
      </c>
      <c r="U29">
        <v>94</v>
      </c>
      <c r="V29">
        <v>96.4</v>
      </c>
      <c r="W29">
        <v>72.400000000000006</v>
      </c>
      <c r="X29">
        <v>93</v>
      </c>
      <c r="Y29">
        <v>57</v>
      </c>
      <c r="Z29">
        <v>44</v>
      </c>
      <c r="AA29">
        <v>331</v>
      </c>
      <c r="AB29" t="s">
        <v>88</v>
      </c>
      <c r="AC29" t="s">
        <v>80</v>
      </c>
    </row>
    <row r="30" spans="1:29" x14ac:dyDescent="0.35">
      <c r="A30">
        <v>29</v>
      </c>
      <c r="B30" t="s">
        <v>280</v>
      </c>
      <c r="C30" t="s">
        <v>317</v>
      </c>
      <c r="D30">
        <v>53.4</v>
      </c>
      <c r="K30">
        <v>6</v>
      </c>
      <c r="L30">
        <v>15</v>
      </c>
      <c r="O30">
        <v>2</v>
      </c>
      <c r="P30" t="s">
        <v>80</v>
      </c>
      <c r="U30">
        <v>93.5</v>
      </c>
      <c r="V30">
        <v>95.6</v>
      </c>
      <c r="W30">
        <v>76.8</v>
      </c>
      <c r="X30">
        <v>68.8</v>
      </c>
      <c r="Y30">
        <v>37</v>
      </c>
      <c r="Z30">
        <v>23</v>
      </c>
      <c r="AA30">
        <v>439</v>
      </c>
      <c r="AB30" t="s">
        <v>88</v>
      </c>
      <c r="AC30" t="s">
        <v>80</v>
      </c>
    </row>
    <row r="31" spans="1:29" x14ac:dyDescent="0.35">
      <c r="A31">
        <v>30</v>
      </c>
      <c r="B31" t="s">
        <v>281</v>
      </c>
      <c r="C31" t="s">
        <v>317</v>
      </c>
      <c r="D31">
        <v>52.9</v>
      </c>
      <c r="K31">
        <v>7</v>
      </c>
      <c r="L31">
        <v>16</v>
      </c>
      <c r="O31">
        <v>2.6</v>
      </c>
      <c r="P31" t="s">
        <v>80</v>
      </c>
      <c r="U31">
        <v>93.2</v>
      </c>
      <c r="V31">
        <v>94.8</v>
      </c>
      <c r="W31">
        <v>49.8</v>
      </c>
      <c r="X31" t="s">
        <v>266</v>
      </c>
      <c r="Y31">
        <v>158</v>
      </c>
      <c r="Z31">
        <v>33</v>
      </c>
      <c r="AA31">
        <v>739</v>
      </c>
      <c r="AB31" t="s">
        <v>80</v>
      </c>
      <c r="AC31" t="s">
        <v>80</v>
      </c>
    </row>
    <row r="32" spans="1:29" x14ac:dyDescent="0.35">
      <c r="A32">
        <v>31</v>
      </c>
      <c r="B32" t="s">
        <v>146</v>
      </c>
      <c r="C32" t="s">
        <v>317</v>
      </c>
      <c r="D32">
        <v>52.5</v>
      </c>
      <c r="K32">
        <v>7</v>
      </c>
      <c r="L32">
        <v>16</v>
      </c>
      <c r="O32">
        <v>5.5</v>
      </c>
      <c r="P32" t="s">
        <v>80</v>
      </c>
      <c r="U32">
        <v>93.4</v>
      </c>
      <c r="V32">
        <v>92.3</v>
      </c>
      <c r="W32">
        <v>57.5</v>
      </c>
      <c r="X32">
        <v>96.7</v>
      </c>
      <c r="Y32">
        <v>63</v>
      </c>
      <c r="Z32">
        <v>44</v>
      </c>
      <c r="AA32">
        <v>233</v>
      </c>
      <c r="AB32" t="s">
        <v>80</v>
      </c>
      <c r="AC32" t="s">
        <v>80</v>
      </c>
    </row>
    <row r="33" spans="1:29" x14ac:dyDescent="0.35">
      <c r="A33">
        <v>32</v>
      </c>
      <c r="B33" t="s">
        <v>282</v>
      </c>
      <c r="C33" t="s">
        <v>317</v>
      </c>
      <c r="D33">
        <v>52.3</v>
      </c>
      <c r="K33">
        <v>7</v>
      </c>
      <c r="L33">
        <v>16</v>
      </c>
      <c r="O33">
        <v>2.4</v>
      </c>
      <c r="P33" t="s">
        <v>80</v>
      </c>
      <c r="U33">
        <v>93.3</v>
      </c>
      <c r="V33">
        <v>95.6</v>
      </c>
      <c r="W33">
        <v>57.9</v>
      </c>
      <c r="X33">
        <v>91.1</v>
      </c>
      <c r="Y33">
        <v>12</v>
      </c>
      <c r="Z33">
        <v>14</v>
      </c>
      <c r="AA33">
        <v>66</v>
      </c>
      <c r="AB33" t="s">
        <v>80</v>
      </c>
      <c r="AC33" t="s">
        <v>80</v>
      </c>
    </row>
    <row r="34" spans="1:29" x14ac:dyDescent="0.35">
      <c r="A34">
        <v>33</v>
      </c>
      <c r="B34" t="s">
        <v>283</v>
      </c>
      <c r="C34" t="s">
        <v>317</v>
      </c>
      <c r="D34">
        <v>51.6</v>
      </c>
      <c r="K34">
        <v>7</v>
      </c>
      <c r="L34">
        <v>15</v>
      </c>
      <c r="O34">
        <v>0.1</v>
      </c>
      <c r="P34" t="s">
        <v>80</v>
      </c>
      <c r="U34">
        <v>93.8</v>
      </c>
      <c r="V34">
        <v>96.6</v>
      </c>
      <c r="W34">
        <v>68.400000000000006</v>
      </c>
      <c r="X34">
        <v>90.1</v>
      </c>
      <c r="Y34">
        <v>58</v>
      </c>
      <c r="Z34">
        <v>47</v>
      </c>
      <c r="AA34">
        <v>354</v>
      </c>
      <c r="AB34" t="s">
        <v>88</v>
      </c>
      <c r="AC34" t="s">
        <v>88</v>
      </c>
    </row>
    <row r="35" spans="1:29" x14ac:dyDescent="0.35">
      <c r="A35">
        <v>34</v>
      </c>
      <c r="B35" t="s">
        <v>284</v>
      </c>
      <c r="C35" t="s">
        <v>317</v>
      </c>
      <c r="D35">
        <v>51.5</v>
      </c>
      <c r="K35">
        <v>6</v>
      </c>
      <c r="L35">
        <v>15</v>
      </c>
      <c r="O35">
        <v>0</v>
      </c>
      <c r="P35" t="s">
        <v>80</v>
      </c>
      <c r="U35">
        <v>93.6</v>
      </c>
      <c r="V35">
        <v>96.6</v>
      </c>
      <c r="W35">
        <v>85</v>
      </c>
      <c r="X35">
        <v>89.6</v>
      </c>
      <c r="Y35">
        <v>13</v>
      </c>
      <c r="Z35">
        <v>0</v>
      </c>
      <c r="AA35">
        <v>158</v>
      </c>
      <c r="AB35" t="s">
        <v>88</v>
      </c>
      <c r="AC35" t="s">
        <v>88</v>
      </c>
    </row>
    <row r="36" spans="1:29" x14ac:dyDescent="0.35">
      <c r="A36">
        <v>34</v>
      </c>
      <c r="B36" t="s">
        <v>285</v>
      </c>
      <c r="C36" t="s">
        <v>317</v>
      </c>
      <c r="D36">
        <v>51.5</v>
      </c>
      <c r="K36">
        <v>7</v>
      </c>
      <c r="L36">
        <v>15</v>
      </c>
      <c r="O36">
        <v>0.2</v>
      </c>
      <c r="P36" t="s">
        <v>80</v>
      </c>
      <c r="U36">
        <v>93.6</v>
      </c>
      <c r="V36">
        <v>96</v>
      </c>
      <c r="W36">
        <v>62.6</v>
      </c>
      <c r="X36">
        <v>93.4</v>
      </c>
      <c r="Y36">
        <v>159</v>
      </c>
      <c r="Z36">
        <v>44</v>
      </c>
      <c r="AA36">
        <v>565</v>
      </c>
      <c r="AB36" t="s">
        <v>88</v>
      </c>
      <c r="AC36" t="s">
        <v>80</v>
      </c>
    </row>
    <row r="37" spans="1:29" x14ac:dyDescent="0.35">
      <c r="A37">
        <v>36</v>
      </c>
      <c r="B37" t="s">
        <v>286</v>
      </c>
      <c r="C37" t="s">
        <v>317</v>
      </c>
      <c r="D37">
        <v>51.4</v>
      </c>
      <c r="K37">
        <v>6</v>
      </c>
      <c r="L37">
        <v>16</v>
      </c>
      <c r="O37">
        <v>0.6</v>
      </c>
      <c r="P37" t="s">
        <v>80</v>
      </c>
      <c r="U37">
        <v>93.6</v>
      </c>
      <c r="V37">
        <v>95.5</v>
      </c>
      <c r="W37">
        <v>56.6</v>
      </c>
      <c r="X37">
        <v>85.8</v>
      </c>
      <c r="Y37">
        <v>215</v>
      </c>
      <c r="Z37">
        <v>105</v>
      </c>
      <c r="AA37">
        <v>796</v>
      </c>
      <c r="AB37" t="s">
        <v>88</v>
      </c>
      <c r="AC37" t="s">
        <v>80</v>
      </c>
    </row>
    <row r="38" spans="1:29" x14ac:dyDescent="0.35">
      <c r="A38">
        <v>36</v>
      </c>
      <c r="B38" t="s">
        <v>164</v>
      </c>
      <c r="C38" t="s">
        <v>317</v>
      </c>
      <c r="D38">
        <v>51.4</v>
      </c>
      <c r="K38">
        <v>7</v>
      </c>
      <c r="L38">
        <v>16</v>
      </c>
      <c r="O38">
        <v>0.3</v>
      </c>
      <c r="P38" t="s">
        <v>80</v>
      </c>
      <c r="U38">
        <v>93.2</v>
      </c>
      <c r="V38">
        <v>96.4</v>
      </c>
      <c r="W38">
        <v>70.2</v>
      </c>
      <c r="X38">
        <v>93.1</v>
      </c>
      <c r="Y38">
        <v>33</v>
      </c>
      <c r="Z38">
        <v>35</v>
      </c>
      <c r="AA38">
        <v>219</v>
      </c>
      <c r="AB38" t="s">
        <v>88</v>
      </c>
      <c r="AC38" t="s">
        <v>80</v>
      </c>
    </row>
    <row r="39" spans="1:29" x14ac:dyDescent="0.35">
      <c r="A39">
        <v>38</v>
      </c>
      <c r="B39" t="s">
        <v>287</v>
      </c>
      <c r="C39" t="s">
        <v>317</v>
      </c>
      <c r="D39">
        <v>51.3</v>
      </c>
      <c r="K39">
        <v>6</v>
      </c>
      <c r="L39">
        <v>15</v>
      </c>
      <c r="O39">
        <v>0</v>
      </c>
      <c r="P39" t="s">
        <v>80</v>
      </c>
      <c r="U39">
        <v>93.5</v>
      </c>
      <c r="V39">
        <v>96.8</v>
      </c>
      <c r="W39">
        <v>79.099999999999994</v>
      </c>
      <c r="X39">
        <v>80.3</v>
      </c>
      <c r="Y39">
        <v>22</v>
      </c>
      <c r="Z39">
        <v>10</v>
      </c>
      <c r="AA39">
        <v>173</v>
      </c>
      <c r="AB39" t="s">
        <v>88</v>
      </c>
      <c r="AC39" t="s">
        <v>80</v>
      </c>
    </row>
    <row r="40" spans="1:29" x14ac:dyDescent="0.35">
      <c r="A40">
        <v>39</v>
      </c>
      <c r="B40" t="s">
        <v>288</v>
      </c>
      <c r="C40" t="s">
        <v>317</v>
      </c>
      <c r="D40">
        <v>50.9</v>
      </c>
      <c r="K40">
        <v>7</v>
      </c>
      <c r="L40">
        <v>15</v>
      </c>
      <c r="O40">
        <v>0</v>
      </c>
      <c r="P40" t="s">
        <v>80</v>
      </c>
      <c r="U40">
        <v>93.9</v>
      </c>
      <c r="V40">
        <v>96.3</v>
      </c>
      <c r="W40">
        <v>65.7</v>
      </c>
      <c r="X40">
        <v>95.2</v>
      </c>
      <c r="Y40">
        <v>79</v>
      </c>
      <c r="Z40">
        <v>10</v>
      </c>
      <c r="AA40">
        <v>194</v>
      </c>
      <c r="AB40" t="s">
        <v>88</v>
      </c>
      <c r="AC40" t="s">
        <v>80</v>
      </c>
    </row>
    <row r="41" spans="1:29" x14ac:dyDescent="0.35">
      <c r="A41">
        <v>40</v>
      </c>
      <c r="B41" t="s">
        <v>289</v>
      </c>
      <c r="C41" t="s">
        <v>317</v>
      </c>
      <c r="D41">
        <v>50.7</v>
      </c>
      <c r="K41">
        <v>7</v>
      </c>
      <c r="L41">
        <v>16</v>
      </c>
      <c r="O41">
        <v>0.7</v>
      </c>
      <c r="P41" t="s">
        <v>80</v>
      </c>
      <c r="U41">
        <v>93.7</v>
      </c>
      <c r="V41">
        <v>95.7</v>
      </c>
      <c r="W41">
        <v>68.7</v>
      </c>
      <c r="X41">
        <v>83.3</v>
      </c>
      <c r="Y41">
        <v>65</v>
      </c>
      <c r="Z41">
        <v>10</v>
      </c>
      <c r="AA41">
        <v>178</v>
      </c>
      <c r="AB41" t="s">
        <v>88</v>
      </c>
      <c r="AC41" t="s">
        <v>80</v>
      </c>
    </row>
    <row r="42" spans="1:29" x14ac:dyDescent="0.35">
      <c r="A42">
        <v>41</v>
      </c>
      <c r="B42" t="s">
        <v>290</v>
      </c>
      <c r="C42" t="s">
        <v>317</v>
      </c>
      <c r="D42">
        <v>50.6</v>
      </c>
      <c r="K42">
        <v>6</v>
      </c>
      <c r="L42">
        <v>14</v>
      </c>
      <c r="O42">
        <v>0</v>
      </c>
      <c r="P42" t="s">
        <v>80</v>
      </c>
      <c r="U42">
        <v>93.9</v>
      </c>
      <c r="V42">
        <v>96.5</v>
      </c>
      <c r="W42">
        <v>73.3</v>
      </c>
      <c r="X42">
        <v>97.6</v>
      </c>
      <c r="Y42">
        <v>15</v>
      </c>
      <c r="Z42">
        <v>10</v>
      </c>
      <c r="AA42">
        <v>177</v>
      </c>
      <c r="AB42" t="s">
        <v>88</v>
      </c>
      <c r="AC42" t="s">
        <v>80</v>
      </c>
    </row>
    <row r="43" spans="1:29" x14ac:dyDescent="0.35">
      <c r="A43">
        <v>41</v>
      </c>
      <c r="B43" t="s">
        <v>127</v>
      </c>
      <c r="C43" t="s">
        <v>317</v>
      </c>
      <c r="D43">
        <v>50.6</v>
      </c>
      <c r="K43">
        <v>6</v>
      </c>
      <c r="L43">
        <v>16</v>
      </c>
      <c r="O43">
        <v>1.7</v>
      </c>
      <c r="P43" t="s">
        <v>80</v>
      </c>
      <c r="U43">
        <v>93.9</v>
      </c>
      <c r="V43">
        <v>95.9</v>
      </c>
      <c r="W43">
        <v>67.2</v>
      </c>
      <c r="X43">
        <v>100</v>
      </c>
      <c r="Y43">
        <v>10</v>
      </c>
      <c r="Z43">
        <v>10</v>
      </c>
      <c r="AA43">
        <v>30</v>
      </c>
      <c r="AB43" t="s">
        <v>88</v>
      </c>
      <c r="AC43" t="s">
        <v>88</v>
      </c>
    </row>
    <row r="44" spans="1:29" x14ac:dyDescent="0.35">
      <c r="A44">
        <v>43</v>
      </c>
      <c r="B44" t="s">
        <v>291</v>
      </c>
      <c r="C44" t="s">
        <v>317</v>
      </c>
      <c r="D44">
        <v>50.5</v>
      </c>
      <c r="K44">
        <v>7</v>
      </c>
      <c r="L44">
        <v>16</v>
      </c>
      <c r="O44">
        <v>0</v>
      </c>
      <c r="P44" t="s">
        <v>80</v>
      </c>
      <c r="U44">
        <v>93.6</v>
      </c>
      <c r="V44">
        <v>96</v>
      </c>
      <c r="W44">
        <v>72.3</v>
      </c>
      <c r="X44">
        <v>98.9</v>
      </c>
      <c r="Y44">
        <v>12</v>
      </c>
      <c r="Z44">
        <v>10</v>
      </c>
      <c r="AA44">
        <v>142</v>
      </c>
      <c r="AB44" t="s">
        <v>88</v>
      </c>
      <c r="AC44" t="s">
        <v>80</v>
      </c>
    </row>
    <row r="45" spans="1:29" x14ac:dyDescent="0.35">
      <c r="A45">
        <v>44</v>
      </c>
      <c r="B45" t="s">
        <v>188</v>
      </c>
      <c r="C45" t="s">
        <v>317</v>
      </c>
      <c r="D45">
        <v>50.4</v>
      </c>
      <c r="K45">
        <v>7</v>
      </c>
      <c r="L45">
        <v>16</v>
      </c>
      <c r="O45">
        <v>0.5</v>
      </c>
      <c r="P45" t="s">
        <v>80</v>
      </c>
      <c r="U45">
        <v>93.6</v>
      </c>
      <c r="V45">
        <v>96.3</v>
      </c>
      <c r="W45">
        <v>67</v>
      </c>
      <c r="X45">
        <v>97.5</v>
      </c>
      <c r="Y45">
        <v>10</v>
      </c>
      <c r="Z45">
        <v>15</v>
      </c>
      <c r="AA45">
        <v>72</v>
      </c>
      <c r="AB45" t="s">
        <v>88</v>
      </c>
      <c r="AC45" t="s">
        <v>80</v>
      </c>
    </row>
    <row r="46" spans="1:29" x14ac:dyDescent="0.35">
      <c r="A46">
        <v>44</v>
      </c>
      <c r="B46" t="s">
        <v>89</v>
      </c>
      <c r="C46" t="s">
        <v>317</v>
      </c>
      <c r="D46">
        <v>50.4</v>
      </c>
      <c r="K46">
        <v>7</v>
      </c>
      <c r="L46">
        <v>15</v>
      </c>
      <c r="O46">
        <v>1.7</v>
      </c>
      <c r="P46" t="s">
        <v>80</v>
      </c>
      <c r="U46">
        <v>94.1</v>
      </c>
      <c r="V46">
        <v>95.1</v>
      </c>
      <c r="W46">
        <v>61.9</v>
      </c>
      <c r="X46">
        <v>97.3</v>
      </c>
      <c r="Y46">
        <v>17</v>
      </c>
      <c r="Z46">
        <v>12</v>
      </c>
      <c r="AA46">
        <v>184</v>
      </c>
      <c r="AB46" t="s">
        <v>88</v>
      </c>
      <c r="AC46" t="s">
        <v>80</v>
      </c>
    </row>
    <row r="47" spans="1:29" x14ac:dyDescent="0.35">
      <c r="A47">
        <v>46</v>
      </c>
      <c r="B47" t="s">
        <v>292</v>
      </c>
      <c r="C47" t="s">
        <v>317</v>
      </c>
      <c r="D47">
        <v>50.3</v>
      </c>
      <c r="K47">
        <v>6</v>
      </c>
      <c r="L47">
        <v>16</v>
      </c>
      <c r="O47">
        <v>0.1</v>
      </c>
      <c r="P47" t="s">
        <v>80</v>
      </c>
      <c r="U47">
        <v>93.9</v>
      </c>
      <c r="V47">
        <v>95.7</v>
      </c>
      <c r="W47">
        <v>63.8</v>
      </c>
      <c r="X47">
        <v>88.4</v>
      </c>
      <c r="Y47">
        <v>123</v>
      </c>
      <c r="Z47">
        <v>34</v>
      </c>
      <c r="AA47">
        <v>613</v>
      </c>
      <c r="AB47" t="s">
        <v>88</v>
      </c>
      <c r="AC47" t="s">
        <v>80</v>
      </c>
    </row>
    <row r="48" spans="1:29" x14ac:dyDescent="0.35">
      <c r="A48">
        <v>47</v>
      </c>
      <c r="B48" t="s">
        <v>293</v>
      </c>
      <c r="C48" t="s">
        <v>317</v>
      </c>
      <c r="D48">
        <v>50.1</v>
      </c>
      <c r="K48">
        <v>7</v>
      </c>
      <c r="L48">
        <v>15</v>
      </c>
      <c r="O48">
        <v>0.1</v>
      </c>
      <c r="P48" t="s">
        <v>80</v>
      </c>
      <c r="U48">
        <v>93.8</v>
      </c>
      <c r="V48">
        <v>96.4</v>
      </c>
      <c r="W48">
        <v>74.900000000000006</v>
      </c>
      <c r="X48">
        <v>88.6</v>
      </c>
      <c r="Y48">
        <v>10</v>
      </c>
      <c r="Z48">
        <v>10</v>
      </c>
      <c r="AA48">
        <v>63</v>
      </c>
      <c r="AB48" t="s">
        <v>88</v>
      </c>
      <c r="AC48" t="s">
        <v>88</v>
      </c>
    </row>
    <row r="49" spans="1:29" x14ac:dyDescent="0.35">
      <c r="A49">
        <v>48</v>
      </c>
      <c r="B49" t="s">
        <v>294</v>
      </c>
      <c r="C49" t="s">
        <v>317</v>
      </c>
      <c r="D49">
        <v>50</v>
      </c>
      <c r="K49">
        <v>6</v>
      </c>
      <c r="L49">
        <v>13</v>
      </c>
      <c r="O49">
        <v>0</v>
      </c>
      <c r="P49" t="s">
        <v>80</v>
      </c>
      <c r="U49">
        <v>94.2</v>
      </c>
      <c r="V49">
        <v>96.4</v>
      </c>
      <c r="W49">
        <v>72.400000000000006</v>
      </c>
      <c r="X49">
        <v>100</v>
      </c>
      <c r="Y49">
        <v>10</v>
      </c>
      <c r="Z49">
        <v>0</v>
      </c>
      <c r="AA49">
        <v>53</v>
      </c>
      <c r="AB49" t="s">
        <v>88</v>
      </c>
      <c r="AC49" t="s">
        <v>80</v>
      </c>
    </row>
    <row r="50" spans="1:29" x14ac:dyDescent="0.35">
      <c r="A50">
        <v>48</v>
      </c>
      <c r="B50" t="s">
        <v>295</v>
      </c>
      <c r="C50" t="s">
        <v>317</v>
      </c>
      <c r="D50">
        <v>50</v>
      </c>
      <c r="K50">
        <v>7</v>
      </c>
      <c r="L50">
        <v>15</v>
      </c>
      <c r="O50">
        <v>0.1</v>
      </c>
      <c r="P50" t="s">
        <v>80</v>
      </c>
      <c r="U50">
        <v>94</v>
      </c>
      <c r="V50">
        <v>96.4</v>
      </c>
      <c r="W50">
        <v>62.9</v>
      </c>
      <c r="X50">
        <v>100</v>
      </c>
      <c r="Y50">
        <v>16</v>
      </c>
      <c r="Z50">
        <v>10</v>
      </c>
      <c r="AA50">
        <v>160</v>
      </c>
      <c r="AB50" t="s">
        <v>88</v>
      </c>
      <c r="AC50" t="s">
        <v>80</v>
      </c>
    </row>
    <row r="51" spans="1:29" x14ac:dyDescent="0.35">
      <c r="A51">
        <v>48</v>
      </c>
      <c r="B51" t="s">
        <v>191</v>
      </c>
      <c r="C51" t="s">
        <v>317</v>
      </c>
      <c r="D51">
        <v>50</v>
      </c>
      <c r="K51">
        <v>5</v>
      </c>
      <c r="L51">
        <v>16</v>
      </c>
      <c r="O51">
        <v>0.4</v>
      </c>
      <c r="P51" t="s">
        <v>80</v>
      </c>
      <c r="U51">
        <v>93.8</v>
      </c>
      <c r="V51">
        <v>95.9</v>
      </c>
      <c r="W51">
        <v>73.099999999999994</v>
      </c>
      <c r="X51">
        <v>95.7</v>
      </c>
      <c r="Y51">
        <v>25</v>
      </c>
      <c r="Z51">
        <v>25</v>
      </c>
      <c r="AA51">
        <v>128</v>
      </c>
      <c r="AB51" t="s">
        <v>88</v>
      </c>
      <c r="AC5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CB1B-52F4-43E8-929F-370ECC0D6369}">
  <dimension ref="A1:Q21"/>
  <sheetViews>
    <sheetView tabSelected="1" workbookViewId="0">
      <selection activeCell="H27" sqref="H27"/>
    </sheetView>
  </sheetViews>
  <sheetFormatPr defaultRowHeight="14.5" x14ac:dyDescent="0.35"/>
  <cols>
    <col min="1" max="1" width="8" bestFit="1" customWidth="1"/>
    <col min="2" max="2" width="57.26953125" bestFit="1" customWidth="1"/>
    <col min="3" max="3" width="12.90625" bestFit="1" customWidth="1"/>
    <col min="4" max="4" width="15" bestFit="1" customWidth="1"/>
    <col min="5" max="5" width="12.7265625" bestFit="1" customWidth="1"/>
    <col min="6" max="6" width="5.54296875" bestFit="1" customWidth="1"/>
    <col min="7" max="7" width="11.54296875" bestFit="1" customWidth="1"/>
    <col min="8" max="8" width="15.1796875" bestFit="1" customWidth="1"/>
    <col min="9" max="9" width="13.7265625" bestFit="1" customWidth="1"/>
    <col min="10" max="10" width="8.81640625" bestFit="1" customWidth="1"/>
    <col min="11" max="11" width="7.453125" bestFit="1" customWidth="1"/>
    <col min="12" max="12" width="14.1796875" bestFit="1" customWidth="1"/>
    <col min="13" max="13" width="16" bestFit="1" customWidth="1"/>
    <col min="14" max="14" width="11.1796875" bestFit="1" customWidth="1"/>
    <col min="15" max="15" width="10.7265625" bestFit="1" customWidth="1"/>
    <col min="16" max="16" width="17.81640625" bestFit="1" customWidth="1"/>
    <col min="17" max="17" width="12.54296875" bestFit="1" customWidth="1"/>
  </cols>
  <sheetData>
    <row r="1" spans="1:17" x14ac:dyDescent="0.35">
      <c r="A1" t="s">
        <v>6</v>
      </c>
      <c r="B1" t="s">
        <v>7</v>
      </c>
      <c r="C1" t="s">
        <v>473</v>
      </c>
      <c r="D1" t="s">
        <v>474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5">
      <c r="A2">
        <v>6860019</v>
      </c>
      <c r="B2" t="s">
        <v>0</v>
      </c>
      <c r="C2">
        <v>15</v>
      </c>
      <c r="D2">
        <v>68</v>
      </c>
      <c r="E2" t="s">
        <v>1</v>
      </c>
      <c r="F2" t="s">
        <v>2</v>
      </c>
      <c r="G2">
        <v>16</v>
      </c>
      <c r="H2">
        <v>22</v>
      </c>
      <c r="I2">
        <v>26</v>
      </c>
      <c r="J2">
        <v>6</v>
      </c>
      <c r="K2">
        <v>7</v>
      </c>
      <c r="L2">
        <v>34</v>
      </c>
      <c r="M2">
        <v>27</v>
      </c>
      <c r="O2">
        <v>39</v>
      </c>
      <c r="P2">
        <v>12</v>
      </c>
      <c r="Q2">
        <v>15</v>
      </c>
    </row>
    <row r="3" spans="1:17" x14ac:dyDescent="0.35">
      <c r="A3">
        <v>6610451</v>
      </c>
      <c r="B3" t="s">
        <v>3</v>
      </c>
      <c r="C3">
        <v>1</v>
      </c>
      <c r="D3">
        <v>1</v>
      </c>
      <c r="E3" t="s">
        <v>4</v>
      </c>
      <c r="F3" t="s">
        <v>5</v>
      </c>
      <c r="G3">
        <v>3</v>
      </c>
      <c r="H3">
        <v>2</v>
      </c>
      <c r="I3">
        <v>1</v>
      </c>
      <c r="J3">
        <v>4</v>
      </c>
      <c r="K3">
        <v>1</v>
      </c>
      <c r="L3">
        <v>3</v>
      </c>
      <c r="M3">
        <v>1</v>
      </c>
      <c r="N3">
        <v>6</v>
      </c>
      <c r="O3">
        <v>2</v>
      </c>
      <c r="P3">
        <v>1</v>
      </c>
      <c r="Q3">
        <v>1</v>
      </c>
    </row>
    <row r="4" spans="1:17" x14ac:dyDescent="0.35">
      <c r="A4">
        <v>6410670</v>
      </c>
      <c r="B4" t="s">
        <v>21</v>
      </c>
      <c r="C4">
        <v>2</v>
      </c>
      <c r="D4">
        <v>2</v>
      </c>
      <c r="E4" t="s">
        <v>22</v>
      </c>
      <c r="F4" t="s">
        <v>23</v>
      </c>
      <c r="G4">
        <v>5</v>
      </c>
      <c r="H4">
        <v>41</v>
      </c>
      <c r="I4">
        <v>13</v>
      </c>
      <c r="J4">
        <v>22</v>
      </c>
      <c r="K4">
        <v>3</v>
      </c>
      <c r="L4">
        <v>2</v>
      </c>
      <c r="M4">
        <v>3</v>
      </c>
      <c r="N4">
        <v>40</v>
      </c>
      <c r="O4">
        <v>7</v>
      </c>
      <c r="P4">
        <v>5</v>
      </c>
      <c r="Q4">
        <v>2</v>
      </c>
    </row>
    <row r="5" spans="1:17" x14ac:dyDescent="0.35">
      <c r="A5">
        <v>6931755</v>
      </c>
      <c r="B5" t="s">
        <v>24</v>
      </c>
      <c r="C5">
        <v>3</v>
      </c>
      <c r="D5">
        <v>9</v>
      </c>
      <c r="E5" t="s">
        <v>25</v>
      </c>
      <c r="F5" t="s">
        <v>26</v>
      </c>
      <c r="G5">
        <v>8</v>
      </c>
      <c r="H5">
        <v>9</v>
      </c>
      <c r="I5">
        <v>3</v>
      </c>
      <c r="J5">
        <v>12</v>
      </c>
      <c r="K5">
        <v>4</v>
      </c>
      <c r="L5">
        <v>4</v>
      </c>
      <c r="M5">
        <v>21</v>
      </c>
      <c r="N5">
        <v>8</v>
      </c>
      <c r="O5">
        <v>5</v>
      </c>
      <c r="P5">
        <v>4</v>
      </c>
      <c r="Q5">
        <v>8</v>
      </c>
    </row>
    <row r="6" spans="1:17" x14ac:dyDescent="0.35">
      <c r="A6">
        <v>6320180</v>
      </c>
      <c r="B6" t="s">
        <v>27</v>
      </c>
      <c r="C6">
        <v>4</v>
      </c>
      <c r="D6">
        <v>6</v>
      </c>
      <c r="E6" t="s">
        <v>28</v>
      </c>
      <c r="F6" t="s">
        <v>29</v>
      </c>
      <c r="G6">
        <v>6</v>
      </c>
      <c r="H6">
        <v>16</v>
      </c>
      <c r="I6">
        <v>8</v>
      </c>
      <c r="J6">
        <v>3</v>
      </c>
      <c r="K6">
        <v>6</v>
      </c>
      <c r="L6">
        <v>6</v>
      </c>
      <c r="M6">
        <v>8</v>
      </c>
      <c r="N6">
        <v>4</v>
      </c>
      <c r="O6">
        <v>41</v>
      </c>
      <c r="P6">
        <v>7</v>
      </c>
      <c r="Q6">
        <v>5</v>
      </c>
    </row>
    <row r="7" spans="1:17" x14ac:dyDescent="0.35">
      <c r="A7">
        <v>6140430</v>
      </c>
      <c r="B7" t="s">
        <v>30</v>
      </c>
      <c r="C7">
        <v>5</v>
      </c>
      <c r="D7">
        <v>3</v>
      </c>
      <c r="E7" t="s">
        <v>31</v>
      </c>
      <c r="F7" t="s">
        <v>32</v>
      </c>
      <c r="G7">
        <v>18</v>
      </c>
      <c r="H7">
        <v>7</v>
      </c>
      <c r="I7">
        <v>2</v>
      </c>
      <c r="J7">
        <v>2</v>
      </c>
      <c r="K7">
        <v>11</v>
      </c>
      <c r="L7">
        <v>14</v>
      </c>
      <c r="M7">
        <v>9</v>
      </c>
      <c r="N7">
        <v>12</v>
      </c>
      <c r="O7">
        <v>8</v>
      </c>
      <c r="P7">
        <v>16</v>
      </c>
      <c r="Q7">
        <v>38</v>
      </c>
    </row>
    <row r="8" spans="1:17" x14ac:dyDescent="0.35">
      <c r="A8">
        <v>6930444</v>
      </c>
      <c r="B8" t="s">
        <v>33</v>
      </c>
      <c r="C8">
        <v>6</v>
      </c>
      <c r="D8">
        <v>39</v>
      </c>
      <c r="E8" t="s">
        <v>25</v>
      </c>
      <c r="F8" t="s">
        <v>26</v>
      </c>
      <c r="G8">
        <v>9</v>
      </c>
      <c r="H8">
        <v>3</v>
      </c>
      <c r="I8">
        <v>21</v>
      </c>
      <c r="J8">
        <v>18</v>
      </c>
      <c r="K8">
        <v>2</v>
      </c>
      <c r="L8">
        <v>10</v>
      </c>
      <c r="M8">
        <v>12</v>
      </c>
      <c r="N8">
        <v>11</v>
      </c>
      <c r="O8">
        <v>3</v>
      </c>
      <c r="P8">
        <v>3</v>
      </c>
      <c r="Q8">
        <v>7</v>
      </c>
    </row>
    <row r="9" spans="1:17" x14ac:dyDescent="0.35">
      <c r="A9">
        <v>6210024</v>
      </c>
      <c r="B9" t="s">
        <v>34</v>
      </c>
      <c r="C9">
        <v>7</v>
      </c>
      <c r="D9">
        <v>21</v>
      </c>
      <c r="E9" t="s">
        <v>35</v>
      </c>
      <c r="F9" t="s">
        <v>36</v>
      </c>
      <c r="G9">
        <v>15</v>
      </c>
      <c r="H9">
        <v>4</v>
      </c>
      <c r="I9">
        <v>5</v>
      </c>
      <c r="J9">
        <v>16</v>
      </c>
      <c r="K9">
        <v>8</v>
      </c>
      <c r="L9">
        <v>7</v>
      </c>
      <c r="M9">
        <v>11</v>
      </c>
      <c r="N9">
        <v>2</v>
      </c>
      <c r="O9">
        <v>9</v>
      </c>
      <c r="P9">
        <v>10</v>
      </c>
      <c r="Q9">
        <v>6</v>
      </c>
    </row>
    <row r="10" spans="1:17" x14ac:dyDescent="0.35">
      <c r="A10">
        <v>6212925</v>
      </c>
      <c r="B10" t="s">
        <v>37</v>
      </c>
      <c r="C10">
        <v>8</v>
      </c>
      <c r="D10">
        <v>59</v>
      </c>
      <c r="E10" t="s">
        <v>35</v>
      </c>
      <c r="F10" t="s">
        <v>36</v>
      </c>
      <c r="G10">
        <v>22</v>
      </c>
      <c r="H10">
        <v>5</v>
      </c>
      <c r="I10">
        <v>4</v>
      </c>
      <c r="J10">
        <v>42</v>
      </c>
      <c r="K10">
        <v>5</v>
      </c>
      <c r="L10">
        <v>5</v>
      </c>
      <c r="M10">
        <v>16</v>
      </c>
      <c r="N10">
        <v>5</v>
      </c>
      <c r="O10">
        <v>4</v>
      </c>
      <c r="P10">
        <v>6</v>
      </c>
      <c r="Q10">
        <v>9</v>
      </c>
    </row>
    <row r="11" spans="1:17" x14ac:dyDescent="0.35">
      <c r="A11">
        <v>6930043</v>
      </c>
      <c r="B11" t="s">
        <v>38</v>
      </c>
      <c r="C11">
        <v>9</v>
      </c>
      <c r="D11">
        <v>48</v>
      </c>
      <c r="E11" t="s">
        <v>39</v>
      </c>
      <c r="F11" t="s">
        <v>26</v>
      </c>
      <c r="G11">
        <v>11</v>
      </c>
      <c r="H11">
        <v>32</v>
      </c>
      <c r="I11">
        <v>6</v>
      </c>
      <c r="J11">
        <v>5</v>
      </c>
      <c r="K11">
        <v>29</v>
      </c>
      <c r="L11">
        <v>9</v>
      </c>
      <c r="M11">
        <v>34</v>
      </c>
      <c r="N11">
        <v>1</v>
      </c>
      <c r="O11">
        <v>16</v>
      </c>
      <c r="P11">
        <v>11</v>
      </c>
      <c r="Q11">
        <v>12</v>
      </c>
    </row>
    <row r="12" spans="1:17" x14ac:dyDescent="0.35">
      <c r="A12">
        <v>6430545</v>
      </c>
      <c r="B12" t="s">
        <v>40</v>
      </c>
      <c r="C12">
        <v>10</v>
      </c>
      <c r="D12">
        <v>28</v>
      </c>
      <c r="E12" t="s">
        <v>41</v>
      </c>
      <c r="F12" t="s">
        <v>42</v>
      </c>
      <c r="G12">
        <v>6</v>
      </c>
      <c r="H12">
        <v>12</v>
      </c>
      <c r="I12">
        <v>27</v>
      </c>
      <c r="J12">
        <v>48</v>
      </c>
      <c r="K12">
        <v>9</v>
      </c>
      <c r="L12">
        <v>8</v>
      </c>
      <c r="N12">
        <v>9</v>
      </c>
      <c r="O12">
        <v>19</v>
      </c>
      <c r="P12">
        <v>14</v>
      </c>
      <c r="Q12">
        <v>11</v>
      </c>
    </row>
    <row r="13" spans="1:17" x14ac:dyDescent="0.35">
      <c r="A13">
        <v>6440110</v>
      </c>
      <c r="B13" t="s">
        <v>43</v>
      </c>
      <c r="C13">
        <v>11</v>
      </c>
      <c r="D13">
        <v>36</v>
      </c>
      <c r="E13" t="s">
        <v>44</v>
      </c>
      <c r="F13" t="s">
        <v>45</v>
      </c>
      <c r="G13">
        <v>36</v>
      </c>
      <c r="H13">
        <v>20</v>
      </c>
      <c r="I13">
        <v>10</v>
      </c>
      <c r="J13">
        <v>9</v>
      </c>
      <c r="K13">
        <v>13</v>
      </c>
      <c r="L13">
        <v>12</v>
      </c>
      <c r="M13">
        <v>40</v>
      </c>
      <c r="N13">
        <v>15</v>
      </c>
      <c r="O13">
        <v>20</v>
      </c>
      <c r="P13">
        <v>15</v>
      </c>
      <c r="Q13">
        <v>13</v>
      </c>
    </row>
    <row r="14" spans="1:17" x14ac:dyDescent="0.35">
      <c r="A14">
        <v>6932330</v>
      </c>
      <c r="B14" t="s">
        <v>46</v>
      </c>
      <c r="C14">
        <v>12</v>
      </c>
      <c r="D14">
        <v>20</v>
      </c>
      <c r="E14" t="s">
        <v>47</v>
      </c>
      <c r="F14" t="s">
        <v>26</v>
      </c>
      <c r="G14">
        <v>12</v>
      </c>
      <c r="H14">
        <v>8</v>
      </c>
      <c r="I14">
        <v>47</v>
      </c>
      <c r="J14">
        <v>13</v>
      </c>
      <c r="K14">
        <v>30</v>
      </c>
      <c r="L14">
        <v>15</v>
      </c>
      <c r="M14">
        <v>9</v>
      </c>
      <c r="N14">
        <v>13</v>
      </c>
      <c r="O14">
        <v>13</v>
      </c>
      <c r="P14">
        <v>12</v>
      </c>
      <c r="Q14">
        <v>20</v>
      </c>
    </row>
    <row r="15" spans="1:17" x14ac:dyDescent="0.35">
      <c r="A15">
        <v>6231900</v>
      </c>
      <c r="B15" t="s">
        <v>48</v>
      </c>
      <c r="C15">
        <v>13</v>
      </c>
      <c r="D15">
        <v>53</v>
      </c>
      <c r="E15" t="s">
        <v>49</v>
      </c>
      <c r="F15" t="s">
        <v>50</v>
      </c>
      <c r="G15">
        <v>10</v>
      </c>
      <c r="H15">
        <v>18</v>
      </c>
      <c r="I15">
        <v>15</v>
      </c>
      <c r="J15">
        <v>6</v>
      </c>
      <c r="K15">
        <v>16</v>
      </c>
      <c r="L15">
        <v>17</v>
      </c>
      <c r="M15">
        <v>23</v>
      </c>
      <c r="N15">
        <v>14</v>
      </c>
      <c r="O15">
        <v>29</v>
      </c>
      <c r="P15">
        <v>8</v>
      </c>
      <c r="Q15">
        <v>17</v>
      </c>
    </row>
    <row r="16" spans="1:17" x14ac:dyDescent="0.35">
      <c r="A16">
        <v>6140215</v>
      </c>
      <c r="B16" t="s">
        <v>51</v>
      </c>
      <c r="C16">
        <v>14</v>
      </c>
      <c r="D16">
        <v>17</v>
      </c>
      <c r="E16" t="s">
        <v>31</v>
      </c>
      <c r="F16" t="s">
        <v>32</v>
      </c>
      <c r="G16">
        <v>4</v>
      </c>
      <c r="H16">
        <v>10</v>
      </c>
      <c r="I16">
        <v>19</v>
      </c>
      <c r="J16">
        <v>19</v>
      </c>
      <c r="K16">
        <v>31</v>
      </c>
      <c r="L16">
        <v>18</v>
      </c>
      <c r="M16">
        <v>4</v>
      </c>
      <c r="N16">
        <v>18</v>
      </c>
      <c r="O16">
        <v>23</v>
      </c>
      <c r="P16">
        <v>23</v>
      </c>
      <c r="Q16">
        <v>19</v>
      </c>
    </row>
    <row r="17" spans="1:17" x14ac:dyDescent="0.35">
      <c r="A17">
        <v>6741960</v>
      </c>
      <c r="B17" t="s">
        <v>52</v>
      </c>
      <c r="C17">
        <v>16</v>
      </c>
      <c r="D17">
        <v>77</v>
      </c>
      <c r="E17" t="s">
        <v>53</v>
      </c>
      <c r="F17" t="s">
        <v>54</v>
      </c>
      <c r="G17">
        <v>23</v>
      </c>
      <c r="H17">
        <v>15</v>
      </c>
      <c r="I17">
        <v>16</v>
      </c>
      <c r="K17">
        <v>10</v>
      </c>
      <c r="L17">
        <v>22</v>
      </c>
      <c r="M17">
        <v>19</v>
      </c>
      <c r="N17">
        <v>21</v>
      </c>
      <c r="O17">
        <v>12</v>
      </c>
      <c r="P17">
        <v>19</v>
      </c>
      <c r="Q17">
        <v>29</v>
      </c>
    </row>
    <row r="18" spans="1:17" x14ac:dyDescent="0.35">
      <c r="A18">
        <v>6630930</v>
      </c>
      <c r="B18" t="s">
        <v>55</v>
      </c>
      <c r="C18">
        <v>17</v>
      </c>
      <c r="D18">
        <v>151</v>
      </c>
      <c r="E18" t="s">
        <v>56</v>
      </c>
      <c r="F18" t="s">
        <v>57</v>
      </c>
      <c r="G18">
        <v>13</v>
      </c>
      <c r="H18">
        <v>37</v>
      </c>
      <c r="I18">
        <v>7</v>
      </c>
      <c r="J18">
        <v>20</v>
      </c>
      <c r="K18">
        <v>20</v>
      </c>
      <c r="L18">
        <v>19</v>
      </c>
      <c r="M18">
        <v>14</v>
      </c>
      <c r="N18">
        <v>21</v>
      </c>
      <c r="O18">
        <v>31</v>
      </c>
      <c r="P18">
        <v>25</v>
      </c>
      <c r="Q18">
        <v>43</v>
      </c>
    </row>
    <row r="19" spans="1:17" x14ac:dyDescent="0.35">
      <c r="A19">
        <v>6213140</v>
      </c>
      <c r="B19" t="s">
        <v>58</v>
      </c>
      <c r="C19">
        <v>17</v>
      </c>
      <c r="D19">
        <v>29</v>
      </c>
      <c r="E19" t="s">
        <v>35</v>
      </c>
      <c r="F19" t="s">
        <v>36</v>
      </c>
      <c r="G19">
        <v>32</v>
      </c>
      <c r="H19">
        <v>6</v>
      </c>
      <c r="I19">
        <v>29</v>
      </c>
      <c r="J19">
        <v>24</v>
      </c>
      <c r="K19">
        <v>15</v>
      </c>
      <c r="L19">
        <v>1</v>
      </c>
      <c r="N19">
        <v>10</v>
      </c>
      <c r="O19">
        <v>14</v>
      </c>
      <c r="P19">
        <v>20</v>
      </c>
      <c r="Q19">
        <v>16</v>
      </c>
    </row>
    <row r="20" spans="1:17" x14ac:dyDescent="0.35">
      <c r="A20">
        <v>6430985</v>
      </c>
      <c r="B20" t="s">
        <v>59</v>
      </c>
      <c r="C20">
        <v>19</v>
      </c>
      <c r="D20">
        <v>56</v>
      </c>
      <c r="E20" t="s">
        <v>41</v>
      </c>
      <c r="F20" t="s">
        <v>42</v>
      </c>
      <c r="G20">
        <v>42</v>
      </c>
      <c r="H20">
        <v>33</v>
      </c>
      <c r="J20">
        <v>45</v>
      </c>
      <c r="K20">
        <v>21</v>
      </c>
      <c r="L20">
        <v>16</v>
      </c>
      <c r="M20">
        <v>20</v>
      </c>
      <c r="N20">
        <v>3</v>
      </c>
      <c r="O20">
        <v>6</v>
      </c>
      <c r="P20">
        <v>28</v>
      </c>
    </row>
    <row r="21" spans="1:17" x14ac:dyDescent="0.35">
      <c r="A21">
        <v>6521060</v>
      </c>
      <c r="B21" t="s">
        <v>60</v>
      </c>
      <c r="C21">
        <v>20</v>
      </c>
      <c r="D21">
        <v>94</v>
      </c>
      <c r="E21" t="s">
        <v>61</v>
      </c>
      <c r="F21" t="s">
        <v>62</v>
      </c>
      <c r="G21">
        <v>44</v>
      </c>
      <c r="H21">
        <v>17</v>
      </c>
      <c r="I21">
        <v>31</v>
      </c>
      <c r="J21">
        <v>10</v>
      </c>
      <c r="L21">
        <v>27</v>
      </c>
      <c r="M21">
        <v>31</v>
      </c>
      <c r="N21">
        <v>48</v>
      </c>
      <c r="P21">
        <v>17</v>
      </c>
      <c r="Q2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DEC3-DCD9-44E9-B3D6-7846B2FCEE7B}">
  <dimension ref="A1:AC390"/>
  <sheetViews>
    <sheetView workbookViewId="0">
      <selection sqref="A1:AC390"/>
    </sheetView>
  </sheetViews>
  <sheetFormatPr defaultRowHeight="14.5" x14ac:dyDescent="0.35"/>
  <sheetData>
    <row r="1" spans="1:29" x14ac:dyDescent="0.35">
      <c r="A1" t="s">
        <v>63</v>
      </c>
      <c r="B1" t="s">
        <v>6</v>
      </c>
      <c r="C1" t="s">
        <v>303</v>
      </c>
      <c r="D1" t="s">
        <v>302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129</v>
      </c>
      <c r="O1" t="s">
        <v>74</v>
      </c>
      <c r="P1" t="s">
        <v>77</v>
      </c>
      <c r="Q1" t="s">
        <v>78</v>
      </c>
      <c r="R1" t="s">
        <v>203</v>
      </c>
      <c r="S1" t="s">
        <v>75</v>
      </c>
      <c r="T1" t="s">
        <v>76</v>
      </c>
      <c r="U1" t="s">
        <v>217</v>
      </c>
      <c r="V1" t="s">
        <v>250</v>
      </c>
      <c r="W1" t="s">
        <v>251</v>
      </c>
      <c r="X1" t="s">
        <v>252</v>
      </c>
      <c r="Y1" t="s">
        <v>254</v>
      </c>
      <c r="Z1" t="s">
        <v>255</v>
      </c>
      <c r="AA1" t="s">
        <v>253</v>
      </c>
      <c r="AB1" t="s">
        <v>256</v>
      </c>
      <c r="AC1" t="s">
        <v>257</v>
      </c>
    </row>
    <row r="2" spans="1:29" x14ac:dyDescent="0.35">
      <c r="A2">
        <v>1</v>
      </c>
      <c r="B2" t="s">
        <v>471</v>
      </c>
      <c r="C2" t="s">
        <v>318</v>
      </c>
      <c r="D2" t="s">
        <v>305</v>
      </c>
      <c r="E2">
        <v>100</v>
      </c>
      <c r="F2">
        <v>5</v>
      </c>
      <c r="G2">
        <v>5</v>
      </c>
      <c r="H2">
        <v>5</v>
      </c>
      <c r="I2">
        <v>384</v>
      </c>
      <c r="J2">
        <v>2.4</v>
      </c>
      <c r="K2" t="s">
        <v>80</v>
      </c>
      <c r="L2">
        <v>1</v>
      </c>
      <c r="M2">
        <v>8</v>
      </c>
      <c r="N2" t="s">
        <v>88</v>
      </c>
      <c r="O2">
        <v>1</v>
      </c>
      <c r="P2">
        <v>2.1</v>
      </c>
      <c r="Q2" t="s">
        <v>80</v>
      </c>
    </row>
    <row r="3" spans="1:29" x14ac:dyDescent="0.35">
      <c r="A3">
        <v>8</v>
      </c>
      <c r="B3" t="s">
        <v>471</v>
      </c>
      <c r="C3" t="s">
        <v>319</v>
      </c>
      <c r="D3" t="s">
        <v>305</v>
      </c>
      <c r="E3">
        <v>88</v>
      </c>
      <c r="F3">
        <v>5</v>
      </c>
      <c r="G3">
        <v>3</v>
      </c>
      <c r="H3">
        <v>4</v>
      </c>
      <c r="I3">
        <v>601</v>
      </c>
      <c r="J3">
        <v>2.1</v>
      </c>
      <c r="K3" t="s">
        <v>80</v>
      </c>
      <c r="L3">
        <v>1</v>
      </c>
      <c r="M3">
        <v>8</v>
      </c>
      <c r="N3" t="s">
        <v>80</v>
      </c>
      <c r="O3">
        <v>1</v>
      </c>
      <c r="P3">
        <v>5.9</v>
      </c>
      <c r="Q3" t="s">
        <v>80</v>
      </c>
    </row>
    <row r="4" spans="1:29" x14ac:dyDescent="0.35">
      <c r="A4">
        <v>11</v>
      </c>
      <c r="B4" t="s">
        <v>471</v>
      </c>
      <c r="C4" t="s">
        <v>320</v>
      </c>
      <c r="D4" t="s">
        <v>305</v>
      </c>
      <c r="E4">
        <v>85.7</v>
      </c>
      <c r="F4">
        <v>5</v>
      </c>
      <c r="G4">
        <v>5</v>
      </c>
      <c r="H4">
        <v>5</v>
      </c>
      <c r="I4">
        <v>842</v>
      </c>
      <c r="J4">
        <v>1.9</v>
      </c>
      <c r="K4" t="s">
        <v>80</v>
      </c>
      <c r="L4">
        <v>1</v>
      </c>
      <c r="M4">
        <v>8</v>
      </c>
      <c r="N4" t="s">
        <v>88</v>
      </c>
      <c r="O4">
        <v>1</v>
      </c>
      <c r="P4">
        <v>8.4</v>
      </c>
      <c r="Q4" t="s">
        <v>80</v>
      </c>
    </row>
    <row r="5" spans="1:29" x14ac:dyDescent="0.35">
      <c r="A5">
        <v>14</v>
      </c>
      <c r="B5" t="s">
        <v>471</v>
      </c>
      <c r="C5" t="s">
        <v>321</v>
      </c>
      <c r="D5" t="s">
        <v>305</v>
      </c>
      <c r="E5">
        <v>83.5</v>
      </c>
      <c r="F5">
        <v>4</v>
      </c>
      <c r="G5">
        <v>5</v>
      </c>
      <c r="H5">
        <v>4</v>
      </c>
      <c r="I5">
        <v>493</v>
      </c>
      <c r="J5">
        <v>2.1</v>
      </c>
      <c r="K5" t="s">
        <v>80</v>
      </c>
      <c r="L5">
        <v>1</v>
      </c>
      <c r="M5">
        <v>8</v>
      </c>
      <c r="N5" t="s">
        <v>80</v>
      </c>
      <c r="O5">
        <v>1</v>
      </c>
      <c r="P5">
        <v>6.1</v>
      </c>
      <c r="Q5" t="s">
        <v>80</v>
      </c>
    </row>
    <row r="6" spans="1:29" x14ac:dyDescent="0.35">
      <c r="A6">
        <v>15</v>
      </c>
      <c r="B6" t="s">
        <v>471</v>
      </c>
      <c r="C6" t="s">
        <v>322</v>
      </c>
      <c r="D6" t="s">
        <v>305</v>
      </c>
      <c r="E6">
        <v>83.3</v>
      </c>
      <c r="F6">
        <v>5</v>
      </c>
      <c r="G6">
        <v>5</v>
      </c>
      <c r="H6">
        <v>4</v>
      </c>
      <c r="I6">
        <v>378</v>
      </c>
      <c r="J6">
        <v>2.2999999999999998</v>
      </c>
      <c r="K6" t="s">
        <v>80</v>
      </c>
      <c r="L6">
        <v>1</v>
      </c>
      <c r="M6">
        <v>8</v>
      </c>
      <c r="N6" t="s">
        <v>80</v>
      </c>
      <c r="O6">
        <v>1</v>
      </c>
      <c r="P6">
        <v>2.2000000000000002</v>
      </c>
      <c r="Q6" t="s">
        <v>80</v>
      </c>
    </row>
    <row r="7" spans="1:29" x14ac:dyDescent="0.35">
      <c r="A7">
        <v>17</v>
      </c>
      <c r="B7" t="s">
        <v>471</v>
      </c>
      <c r="C7" t="s">
        <v>323</v>
      </c>
      <c r="D7" t="s">
        <v>305</v>
      </c>
      <c r="E7">
        <v>79</v>
      </c>
      <c r="F7">
        <v>5</v>
      </c>
      <c r="G7">
        <v>4</v>
      </c>
      <c r="H7">
        <v>5</v>
      </c>
      <c r="I7">
        <v>396</v>
      </c>
      <c r="J7">
        <v>2.1</v>
      </c>
      <c r="K7" t="s">
        <v>80</v>
      </c>
      <c r="L7">
        <v>1</v>
      </c>
      <c r="M7">
        <v>8</v>
      </c>
      <c r="N7" t="s">
        <v>80</v>
      </c>
      <c r="O7">
        <v>1</v>
      </c>
      <c r="P7">
        <v>2.2999999999999998</v>
      </c>
      <c r="Q7" t="s">
        <v>80</v>
      </c>
    </row>
    <row r="8" spans="1:29" x14ac:dyDescent="0.35">
      <c r="A8">
        <v>21</v>
      </c>
      <c r="B8" t="s">
        <v>471</v>
      </c>
      <c r="C8" t="s">
        <v>164</v>
      </c>
      <c r="D8" t="s">
        <v>305</v>
      </c>
      <c r="E8">
        <v>75.3</v>
      </c>
      <c r="F8">
        <v>4</v>
      </c>
      <c r="G8">
        <v>5</v>
      </c>
      <c r="H8">
        <v>4</v>
      </c>
      <c r="I8">
        <v>199</v>
      </c>
      <c r="J8">
        <v>2.6</v>
      </c>
      <c r="K8" t="s">
        <v>80</v>
      </c>
      <c r="L8">
        <v>1</v>
      </c>
      <c r="M8">
        <v>8</v>
      </c>
      <c r="N8" t="s">
        <v>80</v>
      </c>
      <c r="O8">
        <v>1</v>
      </c>
      <c r="P8">
        <v>0.4</v>
      </c>
      <c r="Q8" t="s">
        <v>80</v>
      </c>
    </row>
    <row r="9" spans="1:29" x14ac:dyDescent="0.35">
      <c r="A9">
        <v>23</v>
      </c>
      <c r="B9" t="s">
        <v>471</v>
      </c>
      <c r="C9" t="s">
        <v>324</v>
      </c>
      <c r="D9" t="s">
        <v>305</v>
      </c>
      <c r="E9">
        <v>73.099999999999994</v>
      </c>
      <c r="F9">
        <v>3</v>
      </c>
      <c r="G9">
        <v>5</v>
      </c>
      <c r="H9">
        <v>4</v>
      </c>
      <c r="I9">
        <v>260</v>
      </c>
      <c r="J9">
        <v>1.8</v>
      </c>
      <c r="K9" t="s">
        <v>80</v>
      </c>
      <c r="L9">
        <v>1</v>
      </c>
      <c r="M9">
        <v>8</v>
      </c>
      <c r="N9" t="s">
        <v>80</v>
      </c>
      <c r="O9">
        <v>1</v>
      </c>
      <c r="P9">
        <v>9.4</v>
      </c>
      <c r="Q9" t="s">
        <v>80</v>
      </c>
    </row>
    <row r="10" spans="1:29" x14ac:dyDescent="0.35">
      <c r="A10">
        <v>25</v>
      </c>
      <c r="B10" t="s">
        <v>471</v>
      </c>
      <c r="C10" t="s">
        <v>106</v>
      </c>
      <c r="D10" t="s">
        <v>305</v>
      </c>
      <c r="E10">
        <v>70.099999999999994</v>
      </c>
      <c r="F10">
        <v>3</v>
      </c>
      <c r="G10">
        <v>5</v>
      </c>
      <c r="H10">
        <v>4</v>
      </c>
      <c r="I10">
        <v>659</v>
      </c>
      <c r="J10">
        <v>2.2000000000000002</v>
      </c>
      <c r="K10" t="s">
        <v>80</v>
      </c>
      <c r="L10">
        <v>1</v>
      </c>
      <c r="M10">
        <v>8</v>
      </c>
      <c r="N10" t="s">
        <v>80</v>
      </c>
      <c r="O10">
        <v>1</v>
      </c>
      <c r="P10">
        <v>2.2999999999999998</v>
      </c>
      <c r="Q10" t="s">
        <v>80</v>
      </c>
    </row>
    <row r="11" spans="1:29" x14ac:dyDescent="0.35">
      <c r="A11">
        <v>26</v>
      </c>
      <c r="B11" t="s">
        <v>471</v>
      </c>
      <c r="C11" t="s">
        <v>179</v>
      </c>
      <c r="D11" t="s">
        <v>305</v>
      </c>
      <c r="E11">
        <v>68.2</v>
      </c>
      <c r="F11">
        <v>4</v>
      </c>
      <c r="G11">
        <v>5</v>
      </c>
      <c r="H11">
        <v>4</v>
      </c>
      <c r="I11">
        <v>176</v>
      </c>
      <c r="J11">
        <v>2</v>
      </c>
      <c r="K11" t="s">
        <v>80</v>
      </c>
      <c r="L11">
        <v>1</v>
      </c>
      <c r="M11">
        <v>8</v>
      </c>
      <c r="N11" t="s">
        <v>80</v>
      </c>
      <c r="O11">
        <v>1</v>
      </c>
      <c r="P11">
        <v>2.5</v>
      </c>
      <c r="Q11" t="s">
        <v>80</v>
      </c>
    </row>
    <row r="12" spans="1:29" x14ac:dyDescent="0.35">
      <c r="A12">
        <v>27</v>
      </c>
      <c r="B12" t="s">
        <v>471</v>
      </c>
      <c r="C12" t="s">
        <v>325</v>
      </c>
      <c r="D12" t="s">
        <v>305</v>
      </c>
      <c r="E12">
        <v>68.099999999999994</v>
      </c>
      <c r="F12">
        <v>4</v>
      </c>
      <c r="G12">
        <v>4</v>
      </c>
      <c r="H12">
        <v>3</v>
      </c>
      <c r="I12">
        <v>190</v>
      </c>
      <c r="J12">
        <v>2.6</v>
      </c>
      <c r="K12" t="s">
        <v>80</v>
      </c>
      <c r="L12">
        <v>1</v>
      </c>
      <c r="M12">
        <v>8</v>
      </c>
      <c r="N12" t="s">
        <v>88</v>
      </c>
      <c r="O12">
        <v>1</v>
      </c>
      <c r="P12">
        <v>1.9</v>
      </c>
      <c r="Q12" t="s">
        <v>80</v>
      </c>
    </row>
    <row r="13" spans="1:29" x14ac:dyDescent="0.35">
      <c r="A13">
        <v>28</v>
      </c>
      <c r="B13" t="s">
        <v>471</v>
      </c>
      <c r="C13" t="s">
        <v>326</v>
      </c>
      <c r="D13" t="s">
        <v>305</v>
      </c>
      <c r="E13">
        <v>68</v>
      </c>
      <c r="F13">
        <v>4</v>
      </c>
      <c r="G13">
        <v>3</v>
      </c>
      <c r="H13">
        <v>3</v>
      </c>
      <c r="I13">
        <v>318</v>
      </c>
      <c r="J13">
        <v>2.7</v>
      </c>
      <c r="K13" t="s">
        <v>80</v>
      </c>
      <c r="L13">
        <v>1</v>
      </c>
      <c r="M13">
        <v>8</v>
      </c>
      <c r="N13" t="s">
        <v>80</v>
      </c>
      <c r="O13">
        <v>1</v>
      </c>
      <c r="P13">
        <v>0.9</v>
      </c>
      <c r="Q13" t="s">
        <v>80</v>
      </c>
    </row>
    <row r="14" spans="1:29" x14ac:dyDescent="0.35">
      <c r="A14">
        <v>29</v>
      </c>
      <c r="B14" t="s">
        <v>471</v>
      </c>
      <c r="C14" t="s">
        <v>327</v>
      </c>
      <c r="D14" t="s">
        <v>305</v>
      </c>
      <c r="E14">
        <v>67.8</v>
      </c>
      <c r="F14">
        <v>4</v>
      </c>
      <c r="G14">
        <v>5</v>
      </c>
      <c r="H14">
        <v>3</v>
      </c>
      <c r="I14">
        <v>646</v>
      </c>
      <c r="J14">
        <v>1.7</v>
      </c>
      <c r="K14" t="s">
        <v>80</v>
      </c>
      <c r="L14">
        <v>1</v>
      </c>
      <c r="M14">
        <v>8</v>
      </c>
      <c r="N14" t="s">
        <v>88</v>
      </c>
      <c r="O14">
        <v>0</v>
      </c>
      <c r="P14">
        <v>2.5</v>
      </c>
      <c r="Q14" t="s">
        <v>80</v>
      </c>
    </row>
    <row r="15" spans="1:29" x14ac:dyDescent="0.35">
      <c r="A15">
        <v>30</v>
      </c>
      <c r="B15" t="s">
        <v>471</v>
      </c>
      <c r="C15" t="s">
        <v>328</v>
      </c>
      <c r="D15" t="s">
        <v>305</v>
      </c>
      <c r="E15">
        <v>67.3</v>
      </c>
      <c r="F15">
        <v>3</v>
      </c>
      <c r="G15">
        <v>5</v>
      </c>
      <c r="H15">
        <v>3</v>
      </c>
      <c r="I15">
        <v>256</v>
      </c>
      <c r="J15">
        <v>2.5</v>
      </c>
      <c r="K15" t="s">
        <v>80</v>
      </c>
      <c r="L15">
        <v>1</v>
      </c>
      <c r="M15">
        <v>8</v>
      </c>
      <c r="N15" t="s">
        <v>80</v>
      </c>
      <c r="O15">
        <v>1</v>
      </c>
      <c r="P15">
        <v>3.3</v>
      </c>
      <c r="Q15" t="s">
        <v>80</v>
      </c>
    </row>
    <row r="16" spans="1:29" x14ac:dyDescent="0.35">
      <c r="A16">
        <v>31</v>
      </c>
      <c r="B16" t="s">
        <v>471</v>
      </c>
      <c r="C16" t="s">
        <v>329</v>
      </c>
      <c r="D16" t="s">
        <v>305</v>
      </c>
      <c r="E16">
        <v>66.8</v>
      </c>
      <c r="F16">
        <v>3</v>
      </c>
      <c r="G16">
        <v>5</v>
      </c>
      <c r="H16">
        <v>5</v>
      </c>
      <c r="I16">
        <v>302</v>
      </c>
      <c r="J16">
        <v>2.2000000000000002</v>
      </c>
      <c r="K16" t="s">
        <v>80</v>
      </c>
      <c r="L16">
        <v>1</v>
      </c>
      <c r="M16">
        <v>8</v>
      </c>
      <c r="N16" t="s">
        <v>88</v>
      </c>
      <c r="O16">
        <v>1</v>
      </c>
      <c r="P16">
        <v>6</v>
      </c>
      <c r="Q16" t="s">
        <v>80</v>
      </c>
    </row>
    <row r="17" spans="1:17" x14ac:dyDescent="0.35">
      <c r="A17">
        <v>32</v>
      </c>
      <c r="B17" t="s">
        <v>471</v>
      </c>
      <c r="C17" t="s">
        <v>330</v>
      </c>
      <c r="D17" t="s">
        <v>305</v>
      </c>
      <c r="E17">
        <v>66.7</v>
      </c>
      <c r="F17">
        <v>4</v>
      </c>
      <c r="G17">
        <v>3</v>
      </c>
      <c r="H17">
        <v>4</v>
      </c>
      <c r="I17">
        <v>402</v>
      </c>
      <c r="J17">
        <v>2</v>
      </c>
      <c r="K17" t="s">
        <v>80</v>
      </c>
      <c r="L17">
        <v>1</v>
      </c>
      <c r="M17">
        <v>8</v>
      </c>
      <c r="N17" t="s">
        <v>80</v>
      </c>
      <c r="O17">
        <v>1</v>
      </c>
      <c r="P17">
        <v>1.2</v>
      </c>
      <c r="Q17" t="s">
        <v>80</v>
      </c>
    </row>
    <row r="18" spans="1:17" x14ac:dyDescent="0.35">
      <c r="A18">
        <v>33</v>
      </c>
      <c r="B18" t="s">
        <v>471</v>
      </c>
      <c r="C18" t="s">
        <v>331</v>
      </c>
      <c r="D18" t="s">
        <v>305</v>
      </c>
      <c r="E18">
        <v>66.599999999999994</v>
      </c>
      <c r="F18">
        <v>3</v>
      </c>
      <c r="G18">
        <v>5</v>
      </c>
      <c r="H18">
        <v>4</v>
      </c>
      <c r="I18">
        <v>204</v>
      </c>
      <c r="J18">
        <v>2</v>
      </c>
      <c r="K18" t="s">
        <v>80</v>
      </c>
      <c r="L18">
        <v>1</v>
      </c>
      <c r="M18">
        <v>8</v>
      </c>
      <c r="N18" t="s">
        <v>80</v>
      </c>
      <c r="O18">
        <v>1</v>
      </c>
      <c r="P18">
        <v>2.8</v>
      </c>
      <c r="Q18" t="s">
        <v>80</v>
      </c>
    </row>
    <row r="19" spans="1:17" x14ac:dyDescent="0.35">
      <c r="A19">
        <v>34</v>
      </c>
      <c r="B19" t="s">
        <v>471</v>
      </c>
      <c r="C19" t="s">
        <v>332</v>
      </c>
      <c r="D19" t="s">
        <v>305</v>
      </c>
      <c r="E19">
        <v>66</v>
      </c>
      <c r="F19">
        <v>4</v>
      </c>
      <c r="G19">
        <v>2</v>
      </c>
      <c r="H19">
        <v>3</v>
      </c>
      <c r="I19">
        <v>309</v>
      </c>
      <c r="J19">
        <v>1.9</v>
      </c>
      <c r="K19" t="s">
        <v>80</v>
      </c>
      <c r="L19">
        <v>1</v>
      </c>
      <c r="M19">
        <v>8</v>
      </c>
      <c r="N19" t="s">
        <v>80</v>
      </c>
      <c r="O19">
        <v>1</v>
      </c>
      <c r="P19">
        <v>1</v>
      </c>
      <c r="Q19" t="s">
        <v>80</v>
      </c>
    </row>
    <row r="20" spans="1:17" x14ac:dyDescent="0.35">
      <c r="A20">
        <v>35</v>
      </c>
      <c r="B20" t="s">
        <v>471</v>
      </c>
      <c r="C20" t="s">
        <v>333</v>
      </c>
      <c r="D20" t="s">
        <v>305</v>
      </c>
      <c r="E20">
        <v>65.3</v>
      </c>
      <c r="F20">
        <v>3</v>
      </c>
      <c r="G20">
        <v>3</v>
      </c>
      <c r="H20">
        <v>4</v>
      </c>
      <c r="I20">
        <v>180</v>
      </c>
      <c r="J20">
        <v>3.3</v>
      </c>
      <c r="K20" t="s">
        <v>80</v>
      </c>
      <c r="L20">
        <v>1</v>
      </c>
      <c r="M20">
        <v>8</v>
      </c>
      <c r="N20" t="s">
        <v>80</v>
      </c>
      <c r="O20">
        <v>1</v>
      </c>
      <c r="P20">
        <v>2.7</v>
      </c>
      <c r="Q20" t="s">
        <v>80</v>
      </c>
    </row>
    <row r="21" spans="1:17" x14ac:dyDescent="0.35">
      <c r="A21">
        <v>36</v>
      </c>
      <c r="B21" t="s">
        <v>471</v>
      </c>
      <c r="C21" t="s">
        <v>334</v>
      </c>
      <c r="D21" t="s">
        <v>305</v>
      </c>
      <c r="E21">
        <v>65.099999999999994</v>
      </c>
      <c r="F21">
        <v>3</v>
      </c>
      <c r="G21">
        <v>5</v>
      </c>
      <c r="H21">
        <v>4</v>
      </c>
      <c r="I21">
        <v>325</v>
      </c>
      <c r="J21">
        <v>2.4</v>
      </c>
      <c r="K21" t="s">
        <v>80</v>
      </c>
      <c r="L21">
        <v>1</v>
      </c>
      <c r="M21">
        <v>8</v>
      </c>
      <c r="N21" t="s">
        <v>80</v>
      </c>
      <c r="O21">
        <v>1</v>
      </c>
      <c r="P21">
        <v>0.8</v>
      </c>
      <c r="Q21" t="s">
        <v>80</v>
      </c>
    </row>
    <row r="22" spans="1:17" x14ac:dyDescent="0.35">
      <c r="A22">
        <v>37</v>
      </c>
      <c r="B22" t="s">
        <v>471</v>
      </c>
      <c r="C22" t="s">
        <v>335</v>
      </c>
      <c r="D22" t="s">
        <v>305</v>
      </c>
      <c r="E22">
        <v>64</v>
      </c>
      <c r="F22">
        <v>3</v>
      </c>
      <c r="G22">
        <v>2</v>
      </c>
      <c r="H22">
        <v>3</v>
      </c>
      <c r="I22">
        <v>323</v>
      </c>
      <c r="J22">
        <v>2.7</v>
      </c>
      <c r="K22" t="s">
        <v>80</v>
      </c>
      <c r="L22">
        <v>1</v>
      </c>
      <c r="M22">
        <v>8</v>
      </c>
      <c r="N22" t="s">
        <v>80</v>
      </c>
      <c r="O22">
        <v>1</v>
      </c>
      <c r="P22">
        <v>1.7</v>
      </c>
      <c r="Q22" t="s">
        <v>80</v>
      </c>
    </row>
    <row r="23" spans="1:17" x14ac:dyDescent="0.35">
      <c r="A23">
        <v>38</v>
      </c>
      <c r="B23" t="s">
        <v>471</v>
      </c>
      <c r="C23" t="s">
        <v>336</v>
      </c>
      <c r="D23" t="s">
        <v>305</v>
      </c>
      <c r="E23">
        <v>63.8</v>
      </c>
      <c r="F23">
        <v>3</v>
      </c>
      <c r="G23">
        <v>2</v>
      </c>
      <c r="H23">
        <v>4</v>
      </c>
      <c r="I23">
        <v>566</v>
      </c>
      <c r="J23">
        <v>2.4</v>
      </c>
      <c r="K23" t="s">
        <v>80</v>
      </c>
      <c r="L23">
        <v>1</v>
      </c>
      <c r="M23">
        <v>8</v>
      </c>
      <c r="N23" t="s">
        <v>80</v>
      </c>
      <c r="O23">
        <v>1</v>
      </c>
      <c r="P23">
        <v>7</v>
      </c>
      <c r="Q23" t="s">
        <v>80</v>
      </c>
    </row>
    <row r="24" spans="1:17" x14ac:dyDescent="0.35">
      <c r="A24">
        <v>39</v>
      </c>
      <c r="B24" t="s">
        <v>471</v>
      </c>
      <c r="C24" t="s">
        <v>337</v>
      </c>
      <c r="D24" t="s">
        <v>305</v>
      </c>
      <c r="E24">
        <v>63.7</v>
      </c>
      <c r="F24">
        <v>4</v>
      </c>
      <c r="G24">
        <v>5</v>
      </c>
      <c r="H24">
        <v>3</v>
      </c>
      <c r="I24">
        <v>204</v>
      </c>
      <c r="J24">
        <v>1.4</v>
      </c>
      <c r="K24" t="s">
        <v>80</v>
      </c>
      <c r="L24">
        <v>1</v>
      </c>
      <c r="M24">
        <v>8</v>
      </c>
      <c r="N24" t="s">
        <v>80</v>
      </c>
      <c r="O24">
        <v>1</v>
      </c>
      <c r="P24">
        <v>0.1</v>
      </c>
      <c r="Q24" t="s">
        <v>80</v>
      </c>
    </row>
    <row r="25" spans="1:17" x14ac:dyDescent="0.35">
      <c r="A25">
        <v>40</v>
      </c>
      <c r="B25" t="s">
        <v>471</v>
      </c>
      <c r="C25" t="s">
        <v>338</v>
      </c>
      <c r="D25" t="s">
        <v>305</v>
      </c>
      <c r="E25">
        <v>62.7</v>
      </c>
      <c r="F25">
        <v>3</v>
      </c>
      <c r="G25">
        <v>5</v>
      </c>
      <c r="H25">
        <v>2</v>
      </c>
      <c r="I25">
        <v>530</v>
      </c>
      <c r="J25">
        <v>1.7</v>
      </c>
      <c r="K25" t="s">
        <v>80</v>
      </c>
      <c r="L25">
        <v>1</v>
      </c>
      <c r="M25">
        <v>8</v>
      </c>
      <c r="N25" t="s">
        <v>80</v>
      </c>
      <c r="O25">
        <v>1</v>
      </c>
      <c r="P25">
        <v>1.3</v>
      </c>
      <c r="Q25" t="s">
        <v>80</v>
      </c>
    </row>
    <row r="26" spans="1:17" x14ac:dyDescent="0.35">
      <c r="A26">
        <v>41</v>
      </c>
      <c r="B26" t="s">
        <v>471</v>
      </c>
      <c r="C26" t="s">
        <v>339</v>
      </c>
      <c r="D26" t="s">
        <v>305</v>
      </c>
      <c r="E26">
        <v>62</v>
      </c>
      <c r="F26">
        <v>4</v>
      </c>
      <c r="G26">
        <v>4</v>
      </c>
      <c r="H26">
        <v>4</v>
      </c>
      <c r="I26">
        <v>132</v>
      </c>
      <c r="J26">
        <v>2</v>
      </c>
      <c r="K26" t="s">
        <v>80</v>
      </c>
      <c r="L26">
        <v>1</v>
      </c>
      <c r="M26">
        <v>8</v>
      </c>
      <c r="N26" t="s">
        <v>80</v>
      </c>
      <c r="O26">
        <v>1</v>
      </c>
      <c r="P26">
        <v>1.6</v>
      </c>
      <c r="Q26" t="s">
        <v>80</v>
      </c>
    </row>
    <row r="27" spans="1:17" x14ac:dyDescent="0.35">
      <c r="A27">
        <v>43</v>
      </c>
      <c r="B27" t="s">
        <v>471</v>
      </c>
      <c r="C27" t="s">
        <v>340</v>
      </c>
      <c r="D27" t="s">
        <v>305</v>
      </c>
      <c r="E27">
        <v>61.6</v>
      </c>
      <c r="F27">
        <v>4</v>
      </c>
      <c r="G27">
        <v>5</v>
      </c>
      <c r="H27">
        <v>4</v>
      </c>
      <c r="I27">
        <v>221</v>
      </c>
      <c r="J27">
        <v>1.7</v>
      </c>
      <c r="K27" t="s">
        <v>80</v>
      </c>
      <c r="L27">
        <v>1</v>
      </c>
      <c r="M27">
        <v>8</v>
      </c>
      <c r="N27" t="s">
        <v>80</v>
      </c>
      <c r="O27">
        <v>1</v>
      </c>
      <c r="P27">
        <v>0.7</v>
      </c>
      <c r="Q27" t="s">
        <v>80</v>
      </c>
    </row>
    <row r="28" spans="1:17" x14ac:dyDescent="0.35">
      <c r="A28">
        <v>44</v>
      </c>
      <c r="B28" t="s">
        <v>471</v>
      </c>
      <c r="C28" t="s">
        <v>341</v>
      </c>
      <c r="D28" t="s">
        <v>305</v>
      </c>
      <c r="E28">
        <v>61.2</v>
      </c>
      <c r="F28">
        <v>4</v>
      </c>
      <c r="G28">
        <v>5</v>
      </c>
      <c r="H28">
        <v>3</v>
      </c>
      <c r="I28">
        <v>415</v>
      </c>
      <c r="J28">
        <v>1.3</v>
      </c>
      <c r="K28" t="s">
        <v>80</v>
      </c>
      <c r="L28">
        <v>1</v>
      </c>
      <c r="M28">
        <v>8</v>
      </c>
      <c r="N28" t="s">
        <v>88</v>
      </c>
      <c r="O28">
        <v>0</v>
      </c>
      <c r="P28">
        <v>2.8</v>
      </c>
      <c r="Q28" t="s">
        <v>80</v>
      </c>
    </row>
    <row r="29" spans="1:17" x14ac:dyDescent="0.35">
      <c r="A29">
        <v>46</v>
      </c>
      <c r="B29" t="s">
        <v>471</v>
      </c>
      <c r="C29" t="s">
        <v>142</v>
      </c>
      <c r="D29" t="s">
        <v>305</v>
      </c>
      <c r="E29">
        <v>60.8</v>
      </c>
      <c r="F29">
        <v>3</v>
      </c>
      <c r="G29">
        <v>1</v>
      </c>
      <c r="H29">
        <v>3</v>
      </c>
      <c r="I29">
        <v>448</v>
      </c>
      <c r="J29">
        <v>2.5</v>
      </c>
      <c r="K29" t="s">
        <v>80</v>
      </c>
      <c r="L29">
        <v>1</v>
      </c>
      <c r="M29">
        <v>8</v>
      </c>
      <c r="N29" t="s">
        <v>80</v>
      </c>
      <c r="O29">
        <v>1</v>
      </c>
      <c r="P29">
        <v>1.4</v>
      </c>
      <c r="Q29" t="s">
        <v>80</v>
      </c>
    </row>
    <row r="30" spans="1:17" x14ac:dyDescent="0.35">
      <c r="A30">
        <v>47</v>
      </c>
      <c r="B30" t="s">
        <v>471</v>
      </c>
      <c r="C30" t="s">
        <v>342</v>
      </c>
      <c r="D30" t="s">
        <v>305</v>
      </c>
      <c r="E30">
        <v>60.2</v>
      </c>
      <c r="F30">
        <v>3</v>
      </c>
      <c r="G30">
        <v>3</v>
      </c>
      <c r="H30">
        <v>3</v>
      </c>
      <c r="I30">
        <v>469</v>
      </c>
      <c r="J30">
        <v>1.9</v>
      </c>
      <c r="K30" t="s">
        <v>80</v>
      </c>
      <c r="L30">
        <v>1</v>
      </c>
      <c r="M30">
        <v>8</v>
      </c>
      <c r="N30" t="s">
        <v>80</v>
      </c>
      <c r="O30">
        <v>1</v>
      </c>
      <c r="P30">
        <v>1</v>
      </c>
      <c r="Q30" t="s">
        <v>80</v>
      </c>
    </row>
    <row r="31" spans="1:17" x14ac:dyDescent="0.35">
      <c r="A31">
        <v>49</v>
      </c>
      <c r="B31" t="s">
        <v>471</v>
      </c>
      <c r="C31" t="s">
        <v>343</v>
      </c>
      <c r="D31" t="s">
        <v>305</v>
      </c>
      <c r="E31">
        <v>59.3</v>
      </c>
      <c r="F31">
        <v>4</v>
      </c>
      <c r="G31">
        <v>5</v>
      </c>
      <c r="H31">
        <v>3</v>
      </c>
      <c r="I31">
        <v>282</v>
      </c>
      <c r="J31">
        <v>1.9</v>
      </c>
      <c r="K31" t="s">
        <v>80</v>
      </c>
      <c r="L31">
        <v>1</v>
      </c>
      <c r="M31">
        <v>7</v>
      </c>
      <c r="N31" t="s">
        <v>80</v>
      </c>
      <c r="O31">
        <v>0</v>
      </c>
      <c r="P31">
        <v>2</v>
      </c>
      <c r="Q31" t="s">
        <v>80</v>
      </c>
    </row>
    <row r="32" spans="1:17" x14ac:dyDescent="0.35">
      <c r="A32">
        <v>50</v>
      </c>
      <c r="B32" t="s">
        <v>471</v>
      </c>
      <c r="C32" t="s">
        <v>344</v>
      </c>
      <c r="D32" t="s">
        <v>305</v>
      </c>
      <c r="E32">
        <v>58.9</v>
      </c>
      <c r="F32">
        <v>3</v>
      </c>
      <c r="G32">
        <v>5</v>
      </c>
      <c r="H32">
        <v>4</v>
      </c>
      <c r="I32">
        <v>422</v>
      </c>
      <c r="J32">
        <v>1.7</v>
      </c>
      <c r="K32" t="s">
        <v>80</v>
      </c>
      <c r="L32">
        <v>1</v>
      </c>
      <c r="M32">
        <v>8</v>
      </c>
      <c r="N32" t="s">
        <v>80</v>
      </c>
      <c r="O32">
        <v>1</v>
      </c>
      <c r="P32">
        <v>3.5</v>
      </c>
      <c r="Q32" t="s">
        <v>80</v>
      </c>
    </row>
    <row r="33" spans="1:17" x14ac:dyDescent="0.35">
      <c r="A33">
        <v>11</v>
      </c>
      <c r="B33" t="s">
        <v>471</v>
      </c>
      <c r="C33" t="s">
        <v>345</v>
      </c>
      <c r="D33" t="s">
        <v>306</v>
      </c>
      <c r="E33">
        <v>71.2</v>
      </c>
      <c r="F33">
        <v>5</v>
      </c>
      <c r="G33">
        <v>5</v>
      </c>
      <c r="H33">
        <v>5</v>
      </c>
      <c r="I33">
        <v>4409</v>
      </c>
      <c r="J33">
        <v>2.1</v>
      </c>
      <c r="K33" t="s">
        <v>80</v>
      </c>
      <c r="L33">
        <v>6</v>
      </c>
      <c r="M33">
        <v>7</v>
      </c>
      <c r="N33" t="s">
        <v>88</v>
      </c>
      <c r="O33">
        <v>1</v>
      </c>
      <c r="P33">
        <v>2.1</v>
      </c>
      <c r="Q33" t="s">
        <v>80</v>
      </c>
    </row>
    <row r="34" spans="1:17" x14ac:dyDescent="0.35">
      <c r="A34">
        <v>13</v>
      </c>
      <c r="B34" t="s">
        <v>471</v>
      </c>
      <c r="C34" t="s">
        <v>346</v>
      </c>
      <c r="D34" t="s">
        <v>306</v>
      </c>
      <c r="E34">
        <v>70.2</v>
      </c>
      <c r="F34">
        <v>5</v>
      </c>
      <c r="G34">
        <v>5</v>
      </c>
      <c r="H34">
        <v>3</v>
      </c>
      <c r="I34">
        <v>9268</v>
      </c>
      <c r="J34">
        <v>2</v>
      </c>
      <c r="K34" t="s">
        <v>80</v>
      </c>
      <c r="L34">
        <v>5</v>
      </c>
      <c r="M34">
        <v>7</v>
      </c>
      <c r="N34" t="s">
        <v>88</v>
      </c>
      <c r="O34">
        <v>1</v>
      </c>
      <c r="P34">
        <v>3.7</v>
      </c>
      <c r="Q34" t="s">
        <v>80</v>
      </c>
    </row>
    <row r="35" spans="1:17" x14ac:dyDescent="0.35">
      <c r="A35">
        <v>14</v>
      </c>
      <c r="B35" t="s">
        <v>471</v>
      </c>
      <c r="C35" t="s">
        <v>333</v>
      </c>
      <c r="D35" t="s">
        <v>306</v>
      </c>
      <c r="E35">
        <v>68.599999999999994</v>
      </c>
      <c r="F35">
        <v>5</v>
      </c>
      <c r="G35">
        <v>5</v>
      </c>
      <c r="H35">
        <v>4</v>
      </c>
      <c r="I35">
        <v>2436</v>
      </c>
      <c r="J35">
        <v>3.3</v>
      </c>
      <c r="K35" t="s">
        <v>80</v>
      </c>
      <c r="L35">
        <v>6</v>
      </c>
      <c r="M35">
        <v>7</v>
      </c>
      <c r="N35" t="s">
        <v>80</v>
      </c>
      <c r="O35">
        <v>1</v>
      </c>
      <c r="P35">
        <v>1.1000000000000001</v>
      </c>
      <c r="Q35" t="s">
        <v>80</v>
      </c>
    </row>
    <row r="36" spans="1:17" x14ac:dyDescent="0.35">
      <c r="A36">
        <v>19</v>
      </c>
      <c r="B36" t="s">
        <v>471</v>
      </c>
      <c r="C36" t="s">
        <v>347</v>
      </c>
      <c r="D36" t="s">
        <v>306</v>
      </c>
      <c r="E36">
        <v>66.400000000000006</v>
      </c>
      <c r="F36">
        <v>5</v>
      </c>
      <c r="G36">
        <v>5</v>
      </c>
      <c r="H36">
        <v>3</v>
      </c>
      <c r="I36">
        <v>11811</v>
      </c>
      <c r="J36">
        <v>2</v>
      </c>
      <c r="K36" t="s">
        <v>80</v>
      </c>
      <c r="L36">
        <v>5</v>
      </c>
      <c r="M36">
        <v>7</v>
      </c>
      <c r="N36" t="s">
        <v>80</v>
      </c>
      <c r="O36">
        <v>1</v>
      </c>
      <c r="P36">
        <v>1.6</v>
      </c>
      <c r="Q36" t="s">
        <v>80</v>
      </c>
    </row>
    <row r="37" spans="1:17" x14ac:dyDescent="0.35">
      <c r="A37">
        <v>21</v>
      </c>
      <c r="B37" t="s">
        <v>471</v>
      </c>
      <c r="C37" t="s">
        <v>348</v>
      </c>
      <c r="D37" t="s">
        <v>306</v>
      </c>
      <c r="E37">
        <v>65.599999999999994</v>
      </c>
      <c r="F37">
        <v>5</v>
      </c>
      <c r="G37">
        <v>5</v>
      </c>
      <c r="H37">
        <v>3</v>
      </c>
      <c r="I37">
        <v>12647</v>
      </c>
      <c r="J37">
        <v>2</v>
      </c>
      <c r="K37" t="s">
        <v>80</v>
      </c>
      <c r="L37">
        <v>6</v>
      </c>
      <c r="M37">
        <v>7</v>
      </c>
      <c r="N37" t="s">
        <v>80</v>
      </c>
      <c r="O37">
        <v>1</v>
      </c>
      <c r="P37">
        <v>1.8</v>
      </c>
      <c r="Q37" t="s">
        <v>80</v>
      </c>
    </row>
    <row r="38" spans="1:17" x14ac:dyDescent="0.35">
      <c r="A38">
        <v>23</v>
      </c>
      <c r="B38" t="s">
        <v>471</v>
      </c>
      <c r="C38" t="s">
        <v>136</v>
      </c>
      <c r="D38" t="s">
        <v>306</v>
      </c>
      <c r="E38">
        <v>64.900000000000006</v>
      </c>
      <c r="F38">
        <v>5</v>
      </c>
      <c r="G38">
        <v>5</v>
      </c>
      <c r="H38">
        <v>4</v>
      </c>
      <c r="I38">
        <v>4057</v>
      </c>
      <c r="J38">
        <v>2</v>
      </c>
      <c r="K38" t="s">
        <v>80</v>
      </c>
      <c r="L38">
        <v>6</v>
      </c>
      <c r="M38">
        <v>7</v>
      </c>
      <c r="N38" t="s">
        <v>80</v>
      </c>
      <c r="O38">
        <v>1</v>
      </c>
      <c r="P38">
        <v>0.9</v>
      </c>
      <c r="Q38" t="s">
        <v>80</v>
      </c>
    </row>
    <row r="39" spans="1:17" x14ac:dyDescent="0.35">
      <c r="A39">
        <v>24</v>
      </c>
      <c r="B39" t="s">
        <v>471</v>
      </c>
      <c r="C39" t="s">
        <v>349</v>
      </c>
      <c r="D39" t="s">
        <v>306</v>
      </c>
      <c r="E39">
        <v>64.2</v>
      </c>
      <c r="F39">
        <v>5</v>
      </c>
      <c r="G39">
        <v>5</v>
      </c>
      <c r="H39">
        <v>5</v>
      </c>
      <c r="I39">
        <v>13431</v>
      </c>
      <c r="J39">
        <v>2</v>
      </c>
      <c r="K39" t="s">
        <v>80</v>
      </c>
      <c r="L39">
        <v>5</v>
      </c>
      <c r="M39">
        <v>7</v>
      </c>
      <c r="N39" t="s">
        <v>88</v>
      </c>
      <c r="O39">
        <v>1</v>
      </c>
      <c r="P39">
        <v>1.4</v>
      </c>
      <c r="Q39" t="s">
        <v>80</v>
      </c>
    </row>
    <row r="40" spans="1:17" x14ac:dyDescent="0.35">
      <c r="A40">
        <v>25</v>
      </c>
      <c r="B40" t="s">
        <v>471</v>
      </c>
      <c r="C40" t="s">
        <v>350</v>
      </c>
      <c r="D40" t="s">
        <v>306</v>
      </c>
      <c r="E40">
        <v>63.4</v>
      </c>
      <c r="F40">
        <v>5</v>
      </c>
      <c r="G40">
        <v>5</v>
      </c>
      <c r="H40">
        <v>4</v>
      </c>
      <c r="I40">
        <v>6303</v>
      </c>
      <c r="J40">
        <v>1.7</v>
      </c>
      <c r="K40" t="s">
        <v>80</v>
      </c>
      <c r="L40">
        <v>6</v>
      </c>
      <c r="M40">
        <v>7</v>
      </c>
      <c r="N40" t="s">
        <v>80</v>
      </c>
      <c r="O40">
        <v>1</v>
      </c>
      <c r="P40">
        <v>1.6</v>
      </c>
      <c r="Q40" t="s">
        <v>80</v>
      </c>
    </row>
    <row r="41" spans="1:17" x14ac:dyDescent="0.35">
      <c r="A41">
        <v>26</v>
      </c>
      <c r="B41" t="s">
        <v>471</v>
      </c>
      <c r="C41" t="s">
        <v>351</v>
      </c>
      <c r="D41" t="s">
        <v>306</v>
      </c>
      <c r="E41">
        <v>63.1</v>
      </c>
      <c r="F41">
        <v>5</v>
      </c>
      <c r="G41">
        <v>5</v>
      </c>
      <c r="H41">
        <v>4</v>
      </c>
      <c r="I41">
        <v>8132</v>
      </c>
      <c r="J41">
        <v>3</v>
      </c>
      <c r="K41" t="s">
        <v>80</v>
      </c>
      <c r="L41">
        <v>5</v>
      </c>
      <c r="M41">
        <v>7</v>
      </c>
      <c r="N41" t="s">
        <v>80</v>
      </c>
      <c r="O41">
        <v>1</v>
      </c>
      <c r="P41">
        <v>1.2</v>
      </c>
      <c r="Q41" t="s">
        <v>80</v>
      </c>
    </row>
    <row r="42" spans="1:17" x14ac:dyDescent="0.35">
      <c r="A42">
        <v>26</v>
      </c>
      <c r="B42" t="s">
        <v>471</v>
      </c>
      <c r="C42" t="s">
        <v>328</v>
      </c>
      <c r="D42" t="s">
        <v>306</v>
      </c>
      <c r="E42">
        <v>63.1</v>
      </c>
      <c r="F42">
        <v>5</v>
      </c>
      <c r="G42">
        <v>5</v>
      </c>
      <c r="H42">
        <v>3</v>
      </c>
      <c r="I42">
        <v>4034</v>
      </c>
      <c r="J42">
        <v>2.5</v>
      </c>
      <c r="K42" t="s">
        <v>80</v>
      </c>
      <c r="L42">
        <v>5</v>
      </c>
      <c r="M42">
        <v>7</v>
      </c>
      <c r="N42" t="s">
        <v>80</v>
      </c>
      <c r="O42">
        <v>1</v>
      </c>
      <c r="P42">
        <v>0.6</v>
      </c>
      <c r="Q42" t="s">
        <v>80</v>
      </c>
    </row>
    <row r="43" spans="1:17" x14ac:dyDescent="0.35">
      <c r="A43">
        <v>28</v>
      </c>
      <c r="B43" t="s">
        <v>471</v>
      </c>
      <c r="C43" t="s">
        <v>352</v>
      </c>
      <c r="D43" t="s">
        <v>306</v>
      </c>
      <c r="E43">
        <v>63</v>
      </c>
      <c r="F43">
        <v>5</v>
      </c>
      <c r="G43">
        <v>5</v>
      </c>
      <c r="H43">
        <v>3</v>
      </c>
      <c r="I43">
        <v>7037</v>
      </c>
      <c r="J43">
        <v>2.6</v>
      </c>
      <c r="K43" t="s">
        <v>80</v>
      </c>
      <c r="L43">
        <v>5</v>
      </c>
      <c r="M43">
        <v>7</v>
      </c>
      <c r="N43" t="s">
        <v>88</v>
      </c>
      <c r="O43">
        <v>1</v>
      </c>
      <c r="P43">
        <v>1.1000000000000001</v>
      </c>
      <c r="Q43" t="s">
        <v>80</v>
      </c>
    </row>
    <row r="44" spans="1:17" x14ac:dyDescent="0.35">
      <c r="A44">
        <v>29</v>
      </c>
      <c r="B44" t="s">
        <v>471</v>
      </c>
      <c r="C44" t="s">
        <v>106</v>
      </c>
      <c r="D44" t="s">
        <v>306</v>
      </c>
      <c r="E44">
        <v>62.9</v>
      </c>
      <c r="F44">
        <v>5</v>
      </c>
      <c r="G44">
        <v>5</v>
      </c>
      <c r="H44">
        <v>4</v>
      </c>
      <c r="I44">
        <v>7196</v>
      </c>
      <c r="J44">
        <v>2.2000000000000002</v>
      </c>
      <c r="K44" t="s">
        <v>80</v>
      </c>
      <c r="L44">
        <v>6</v>
      </c>
      <c r="M44">
        <v>7</v>
      </c>
      <c r="N44" t="s">
        <v>80</v>
      </c>
      <c r="O44">
        <v>1</v>
      </c>
      <c r="P44">
        <v>2.2000000000000002</v>
      </c>
      <c r="Q44" t="s">
        <v>80</v>
      </c>
    </row>
    <row r="45" spans="1:17" x14ac:dyDescent="0.35">
      <c r="A45">
        <v>30</v>
      </c>
      <c r="B45" t="s">
        <v>471</v>
      </c>
      <c r="C45" t="s">
        <v>353</v>
      </c>
      <c r="D45" t="s">
        <v>306</v>
      </c>
      <c r="E45">
        <v>62.7</v>
      </c>
      <c r="F45">
        <v>5</v>
      </c>
      <c r="G45">
        <v>5</v>
      </c>
      <c r="H45">
        <v>2</v>
      </c>
      <c r="I45">
        <v>12139</v>
      </c>
      <c r="J45">
        <v>1.9</v>
      </c>
      <c r="K45" t="s">
        <v>80</v>
      </c>
      <c r="L45">
        <v>6</v>
      </c>
      <c r="M45">
        <v>7</v>
      </c>
      <c r="N45" t="s">
        <v>80</v>
      </c>
      <c r="O45">
        <v>0</v>
      </c>
      <c r="P45">
        <v>1.6</v>
      </c>
      <c r="Q45" t="s">
        <v>80</v>
      </c>
    </row>
    <row r="46" spans="1:17" x14ac:dyDescent="0.35">
      <c r="A46">
        <v>31</v>
      </c>
      <c r="B46" t="s">
        <v>471</v>
      </c>
      <c r="C46" t="s">
        <v>354</v>
      </c>
      <c r="D46" t="s">
        <v>306</v>
      </c>
      <c r="E46">
        <v>61.8</v>
      </c>
      <c r="F46">
        <v>5</v>
      </c>
      <c r="G46">
        <v>5</v>
      </c>
      <c r="H46">
        <v>2</v>
      </c>
      <c r="I46">
        <v>15272</v>
      </c>
      <c r="J46">
        <v>2.2999999999999998</v>
      </c>
      <c r="K46" t="s">
        <v>80</v>
      </c>
      <c r="L46">
        <v>6</v>
      </c>
      <c r="M46">
        <v>7</v>
      </c>
      <c r="N46" t="s">
        <v>80</v>
      </c>
      <c r="O46">
        <v>0</v>
      </c>
      <c r="P46">
        <v>0.7</v>
      </c>
      <c r="Q46" t="s">
        <v>80</v>
      </c>
    </row>
    <row r="47" spans="1:17" x14ac:dyDescent="0.35">
      <c r="A47">
        <v>34</v>
      </c>
      <c r="B47" t="s">
        <v>471</v>
      </c>
      <c r="C47" t="s">
        <v>142</v>
      </c>
      <c r="D47" t="s">
        <v>306</v>
      </c>
      <c r="E47">
        <v>60.9</v>
      </c>
      <c r="F47">
        <v>5</v>
      </c>
      <c r="G47">
        <v>5</v>
      </c>
      <c r="H47">
        <v>3</v>
      </c>
      <c r="I47">
        <v>6004</v>
      </c>
      <c r="J47">
        <v>2.5</v>
      </c>
      <c r="K47" t="s">
        <v>80</v>
      </c>
      <c r="L47">
        <v>6</v>
      </c>
      <c r="M47">
        <v>7</v>
      </c>
      <c r="N47" t="s">
        <v>80</v>
      </c>
      <c r="O47">
        <v>1</v>
      </c>
      <c r="P47">
        <v>1.1000000000000001</v>
      </c>
      <c r="Q47" t="s">
        <v>80</v>
      </c>
    </row>
    <row r="48" spans="1:17" x14ac:dyDescent="0.35">
      <c r="A48">
        <v>35</v>
      </c>
      <c r="B48" t="s">
        <v>471</v>
      </c>
      <c r="C48" t="s">
        <v>355</v>
      </c>
      <c r="D48" t="s">
        <v>306</v>
      </c>
      <c r="E48">
        <v>60.7</v>
      </c>
      <c r="F48">
        <v>5</v>
      </c>
      <c r="G48">
        <v>5</v>
      </c>
      <c r="H48">
        <v>4</v>
      </c>
      <c r="I48">
        <v>8582</v>
      </c>
      <c r="J48">
        <v>2</v>
      </c>
      <c r="K48" t="s">
        <v>80</v>
      </c>
      <c r="L48">
        <v>5</v>
      </c>
      <c r="M48">
        <v>7</v>
      </c>
      <c r="N48" t="s">
        <v>80</v>
      </c>
      <c r="O48">
        <v>1</v>
      </c>
      <c r="P48">
        <v>0</v>
      </c>
      <c r="Q48" t="s">
        <v>80</v>
      </c>
    </row>
    <row r="49" spans="1:17" x14ac:dyDescent="0.35">
      <c r="A49">
        <v>36</v>
      </c>
      <c r="B49" t="s">
        <v>471</v>
      </c>
      <c r="C49" t="s">
        <v>356</v>
      </c>
      <c r="D49" t="s">
        <v>306</v>
      </c>
      <c r="E49">
        <v>60.3</v>
      </c>
      <c r="F49">
        <v>5</v>
      </c>
      <c r="G49">
        <v>5</v>
      </c>
      <c r="H49">
        <v>3</v>
      </c>
      <c r="I49">
        <v>9416</v>
      </c>
      <c r="J49">
        <v>2.7</v>
      </c>
      <c r="K49" t="s">
        <v>80</v>
      </c>
      <c r="L49">
        <v>6</v>
      </c>
      <c r="M49">
        <v>7</v>
      </c>
      <c r="N49" t="s">
        <v>80</v>
      </c>
      <c r="O49">
        <v>1</v>
      </c>
      <c r="P49">
        <v>0.2</v>
      </c>
      <c r="Q49" t="s">
        <v>80</v>
      </c>
    </row>
    <row r="50" spans="1:17" x14ac:dyDescent="0.35">
      <c r="A50">
        <v>38</v>
      </c>
      <c r="B50" t="s">
        <v>471</v>
      </c>
      <c r="C50" t="s">
        <v>319</v>
      </c>
      <c r="D50" t="s">
        <v>306</v>
      </c>
      <c r="E50">
        <v>59.4</v>
      </c>
      <c r="F50">
        <v>5</v>
      </c>
      <c r="G50">
        <v>5</v>
      </c>
      <c r="H50">
        <v>4</v>
      </c>
      <c r="I50">
        <v>8483</v>
      </c>
      <c r="J50">
        <v>2.1</v>
      </c>
      <c r="K50" t="s">
        <v>80</v>
      </c>
      <c r="L50">
        <v>6</v>
      </c>
      <c r="M50">
        <v>7</v>
      </c>
      <c r="N50" t="s">
        <v>80</v>
      </c>
      <c r="O50">
        <v>1</v>
      </c>
      <c r="P50">
        <v>1.7</v>
      </c>
      <c r="Q50" t="s">
        <v>80</v>
      </c>
    </row>
    <row r="51" spans="1:17" x14ac:dyDescent="0.35">
      <c r="A51">
        <v>39</v>
      </c>
      <c r="B51" t="s">
        <v>471</v>
      </c>
      <c r="C51" t="s">
        <v>331</v>
      </c>
      <c r="D51" t="s">
        <v>306</v>
      </c>
      <c r="E51">
        <v>59.2</v>
      </c>
      <c r="F51">
        <v>5</v>
      </c>
      <c r="G51">
        <v>5</v>
      </c>
      <c r="H51">
        <v>4</v>
      </c>
      <c r="I51">
        <v>8937</v>
      </c>
      <c r="J51">
        <v>2</v>
      </c>
      <c r="K51" t="s">
        <v>80</v>
      </c>
      <c r="L51">
        <v>6</v>
      </c>
      <c r="M51">
        <v>7</v>
      </c>
      <c r="N51" t="s">
        <v>80</v>
      </c>
      <c r="O51">
        <v>1</v>
      </c>
      <c r="P51">
        <v>7.2</v>
      </c>
      <c r="Q51" t="s">
        <v>80</v>
      </c>
    </row>
    <row r="52" spans="1:17" x14ac:dyDescent="0.35">
      <c r="A52">
        <v>40</v>
      </c>
      <c r="B52" t="s">
        <v>471</v>
      </c>
      <c r="C52" t="s">
        <v>357</v>
      </c>
      <c r="D52" t="s">
        <v>306</v>
      </c>
      <c r="E52">
        <v>59</v>
      </c>
      <c r="F52">
        <v>5</v>
      </c>
      <c r="G52">
        <v>5</v>
      </c>
      <c r="H52">
        <v>5</v>
      </c>
      <c r="I52">
        <v>7352</v>
      </c>
      <c r="J52">
        <v>2.5</v>
      </c>
      <c r="K52" t="s">
        <v>80</v>
      </c>
      <c r="L52">
        <v>5</v>
      </c>
      <c r="M52">
        <v>7</v>
      </c>
      <c r="N52" t="s">
        <v>88</v>
      </c>
      <c r="O52">
        <v>1</v>
      </c>
      <c r="P52">
        <v>1.9</v>
      </c>
      <c r="Q52" t="s">
        <v>80</v>
      </c>
    </row>
    <row r="53" spans="1:17" x14ac:dyDescent="0.35">
      <c r="A53">
        <v>41</v>
      </c>
      <c r="B53" t="s">
        <v>471</v>
      </c>
      <c r="C53" t="s">
        <v>148</v>
      </c>
      <c r="D53" t="s">
        <v>306</v>
      </c>
      <c r="E53">
        <v>58.6</v>
      </c>
      <c r="F53">
        <v>5</v>
      </c>
      <c r="G53">
        <v>5</v>
      </c>
      <c r="H53">
        <v>3</v>
      </c>
      <c r="I53">
        <v>5753</v>
      </c>
      <c r="J53">
        <v>1.6</v>
      </c>
      <c r="K53" t="s">
        <v>80</v>
      </c>
      <c r="L53">
        <v>5</v>
      </c>
      <c r="M53">
        <v>7</v>
      </c>
      <c r="N53" t="s">
        <v>80</v>
      </c>
      <c r="O53">
        <v>1</v>
      </c>
      <c r="P53">
        <v>0.4</v>
      </c>
      <c r="Q53" t="s">
        <v>80</v>
      </c>
    </row>
    <row r="54" spans="1:17" x14ac:dyDescent="0.35">
      <c r="A54">
        <v>42</v>
      </c>
      <c r="B54" t="s">
        <v>471</v>
      </c>
      <c r="C54" t="s">
        <v>358</v>
      </c>
      <c r="D54" t="s">
        <v>306</v>
      </c>
      <c r="E54">
        <v>58.4</v>
      </c>
      <c r="F54">
        <v>5</v>
      </c>
      <c r="G54">
        <v>5</v>
      </c>
      <c r="H54">
        <v>4</v>
      </c>
      <c r="I54">
        <v>11853</v>
      </c>
      <c r="J54">
        <v>2.1</v>
      </c>
      <c r="K54" t="s">
        <v>80</v>
      </c>
      <c r="L54">
        <v>5</v>
      </c>
      <c r="M54">
        <v>7</v>
      </c>
      <c r="N54" t="s">
        <v>80</v>
      </c>
      <c r="O54">
        <v>1</v>
      </c>
      <c r="P54">
        <v>0.9</v>
      </c>
      <c r="Q54" t="s">
        <v>80</v>
      </c>
    </row>
    <row r="55" spans="1:17" x14ac:dyDescent="0.35">
      <c r="A55">
        <v>42</v>
      </c>
      <c r="B55" t="s">
        <v>471</v>
      </c>
      <c r="C55" t="s">
        <v>336</v>
      </c>
      <c r="D55" t="s">
        <v>306</v>
      </c>
      <c r="E55">
        <v>58.4</v>
      </c>
      <c r="F55">
        <v>5</v>
      </c>
      <c r="G55">
        <v>5</v>
      </c>
      <c r="H55">
        <v>4</v>
      </c>
      <c r="I55">
        <v>9774</v>
      </c>
      <c r="J55">
        <v>2.4</v>
      </c>
      <c r="K55" t="s">
        <v>80</v>
      </c>
      <c r="L55">
        <v>6</v>
      </c>
      <c r="M55">
        <v>7</v>
      </c>
      <c r="N55" t="s">
        <v>80</v>
      </c>
      <c r="O55">
        <v>1</v>
      </c>
      <c r="P55">
        <v>1.8</v>
      </c>
      <c r="Q55" t="s">
        <v>80</v>
      </c>
    </row>
    <row r="56" spans="1:17" x14ac:dyDescent="0.35">
      <c r="A56">
        <v>44</v>
      </c>
      <c r="B56" t="s">
        <v>471</v>
      </c>
      <c r="C56" t="s">
        <v>150</v>
      </c>
      <c r="D56" t="s">
        <v>306</v>
      </c>
      <c r="E56">
        <v>58.2</v>
      </c>
      <c r="F56">
        <v>5</v>
      </c>
      <c r="G56">
        <v>5</v>
      </c>
      <c r="H56">
        <v>4</v>
      </c>
      <c r="I56">
        <v>9962</v>
      </c>
      <c r="J56">
        <v>2.5</v>
      </c>
      <c r="K56" t="s">
        <v>80</v>
      </c>
      <c r="L56">
        <v>6</v>
      </c>
      <c r="M56">
        <v>7</v>
      </c>
      <c r="N56" t="s">
        <v>88</v>
      </c>
      <c r="O56">
        <v>1</v>
      </c>
      <c r="P56">
        <v>1.2</v>
      </c>
      <c r="Q56" t="s">
        <v>80</v>
      </c>
    </row>
    <row r="57" spans="1:17" x14ac:dyDescent="0.35">
      <c r="A57">
        <v>45</v>
      </c>
      <c r="B57" t="s">
        <v>471</v>
      </c>
      <c r="C57" t="s">
        <v>359</v>
      </c>
      <c r="D57" t="s">
        <v>306</v>
      </c>
      <c r="E57">
        <v>57.8</v>
      </c>
      <c r="F57">
        <v>5</v>
      </c>
      <c r="G57">
        <v>5</v>
      </c>
      <c r="H57">
        <v>3</v>
      </c>
      <c r="I57">
        <v>6910</v>
      </c>
      <c r="J57">
        <v>2.9</v>
      </c>
      <c r="K57" t="s">
        <v>80</v>
      </c>
      <c r="L57">
        <v>5</v>
      </c>
      <c r="M57">
        <v>7</v>
      </c>
      <c r="N57" t="s">
        <v>80</v>
      </c>
      <c r="O57">
        <v>1</v>
      </c>
      <c r="P57">
        <v>0.6</v>
      </c>
      <c r="Q57" t="s">
        <v>80</v>
      </c>
    </row>
    <row r="58" spans="1:17" x14ac:dyDescent="0.35">
      <c r="A58">
        <v>45</v>
      </c>
      <c r="B58" t="s">
        <v>471</v>
      </c>
      <c r="C58" t="s">
        <v>323</v>
      </c>
      <c r="D58" t="s">
        <v>306</v>
      </c>
      <c r="E58">
        <v>57.8</v>
      </c>
      <c r="F58">
        <v>5</v>
      </c>
      <c r="G58">
        <v>5</v>
      </c>
      <c r="H58">
        <v>5</v>
      </c>
      <c r="I58">
        <v>6495</v>
      </c>
      <c r="J58">
        <v>2.1</v>
      </c>
      <c r="K58" t="s">
        <v>80</v>
      </c>
      <c r="L58">
        <v>6</v>
      </c>
      <c r="M58">
        <v>7</v>
      </c>
      <c r="N58" t="s">
        <v>80</v>
      </c>
      <c r="O58">
        <v>1</v>
      </c>
      <c r="P58">
        <v>0.6</v>
      </c>
      <c r="Q58" t="s">
        <v>80</v>
      </c>
    </row>
    <row r="59" spans="1:17" x14ac:dyDescent="0.35">
      <c r="A59">
        <v>47</v>
      </c>
      <c r="B59" t="s">
        <v>471</v>
      </c>
      <c r="C59" t="s">
        <v>360</v>
      </c>
      <c r="D59" t="s">
        <v>306</v>
      </c>
      <c r="E59">
        <v>57.3</v>
      </c>
      <c r="F59">
        <v>5</v>
      </c>
      <c r="G59">
        <v>5</v>
      </c>
      <c r="H59">
        <v>4</v>
      </c>
      <c r="I59">
        <v>6793</v>
      </c>
      <c r="J59">
        <v>1.9</v>
      </c>
      <c r="K59" t="s">
        <v>80</v>
      </c>
      <c r="L59">
        <v>5</v>
      </c>
      <c r="M59">
        <v>7</v>
      </c>
      <c r="N59" t="s">
        <v>88</v>
      </c>
      <c r="O59">
        <v>1</v>
      </c>
      <c r="P59">
        <v>0.4</v>
      </c>
      <c r="Q59" t="s">
        <v>80</v>
      </c>
    </row>
    <row r="60" spans="1:17" x14ac:dyDescent="0.35">
      <c r="A60">
        <v>48</v>
      </c>
      <c r="B60" t="s">
        <v>471</v>
      </c>
      <c r="C60" t="s">
        <v>361</v>
      </c>
      <c r="D60" t="s">
        <v>306</v>
      </c>
      <c r="E60">
        <v>56.8</v>
      </c>
      <c r="F60">
        <v>5</v>
      </c>
      <c r="G60">
        <v>5</v>
      </c>
      <c r="H60">
        <v>4</v>
      </c>
      <c r="I60">
        <v>7055</v>
      </c>
      <c r="J60">
        <v>2.1</v>
      </c>
      <c r="K60" t="s">
        <v>80</v>
      </c>
      <c r="L60">
        <v>6</v>
      </c>
      <c r="M60">
        <v>7</v>
      </c>
      <c r="N60" t="s">
        <v>80</v>
      </c>
      <c r="O60">
        <v>1</v>
      </c>
      <c r="P60">
        <v>1.5</v>
      </c>
      <c r="Q60" t="s">
        <v>80</v>
      </c>
    </row>
    <row r="61" spans="1:17" x14ac:dyDescent="0.35">
      <c r="A61">
        <v>48</v>
      </c>
      <c r="B61" t="s">
        <v>471</v>
      </c>
      <c r="C61" t="s">
        <v>362</v>
      </c>
      <c r="D61" t="s">
        <v>306</v>
      </c>
      <c r="E61">
        <v>56.8</v>
      </c>
      <c r="F61">
        <v>5</v>
      </c>
      <c r="G61">
        <v>5</v>
      </c>
      <c r="H61">
        <v>3</v>
      </c>
      <c r="I61">
        <v>5332</v>
      </c>
      <c r="J61">
        <v>2</v>
      </c>
      <c r="K61" t="s">
        <v>80</v>
      </c>
      <c r="L61">
        <v>5</v>
      </c>
      <c r="M61">
        <v>7</v>
      </c>
      <c r="N61" t="s">
        <v>80</v>
      </c>
      <c r="O61">
        <v>0</v>
      </c>
      <c r="P61">
        <v>0.4</v>
      </c>
      <c r="Q61" t="s">
        <v>80</v>
      </c>
    </row>
    <row r="62" spans="1:17" x14ac:dyDescent="0.35">
      <c r="A62">
        <v>50</v>
      </c>
      <c r="B62" t="s">
        <v>471</v>
      </c>
      <c r="C62" t="s">
        <v>330</v>
      </c>
      <c r="D62" t="s">
        <v>306</v>
      </c>
      <c r="E62">
        <v>55.9</v>
      </c>
      <c r="F62">
        <v>5</v>
      </c>
      <c r="G62">
        <v>5</v>
      </c>
      <c r="H62">
        <v>4</v>
      </c>
      <c r="I62">
        <v>6170</v>
      </c>
      <c r="J62">
        <v>2</v>
      </c>
      <c r="K62" t="s">
        <v>80</v>
      </c>
      <c r="L62">
        <v>6</v>
      </c>
      <c r="M62">
        <v>7</v>
      </c>
      <c r="N62" t="s">
        <v>80</v>
      </c>
      <c r="O62">
        <v>1</v>
      </c>
      <c r="P62">
        <v>2.2999999999999998</v>
      </c>
      <c r="Q62" t="s">
        <v>80</v>
      </c>
    </row>
    <row r="63" spans="1:17" x14ac:dyDescent="0.35">
      <c r="A63">
        <v>9</v>
      </c>
      <c r="B63" t="s">
        <v>471</v>
      </c>
      <c r="C63" t="s">
        <v>354</v>
      </c>
      <c r="D63" t="s">
        <v>304</v>
      </c>
      <c r="E63">
        <v>65.400000000000006</v>
      </c>
      <c r="F63">
        <v>5</v>
      </c>
      <c r="G63">
        <v>5</v>
      </c>
      <c r="H63">
        <v>2</v>
      </c>
      <c r="I63">
        <v>2462</v>
      </c>
      <c r="J63">
        <v>2.2999999999999998</v>
      </c>
      <c r="K63" t="s">
        <v>80</v>
      </c>
      <c r="L63">
        <v>4</v>
      </c>
      <c r="M63">
        <v>8</v>
      </c>
      <c r="O63">
        <v>0</v>
      </c>
      <c r="P63">
        <v>1.2</v>
      </c>
      <c r="Q63" t="s">
        <v>80</v>
      </c>
    </row>
    <row r="64" spans="1:17" x14ac:dyDescent="0.35">
      <c r="A64">
        <v>10</v>
      </c>
      <c r="B64" t="s">
        <v>471</v>
      </c>
      <c r="C64" t="s">
        <v>329</v>
      </c>
      <c r="D64" t="s">
        <v>304</v>
      </c>
      <c r="E64">
        <v>64.400000000000006</v>
      </c>
      <c r="F64">
        <v>5</v>
      </c>
      <c r="G64">
        <v>5</v>
      </c>
      <c r="H64">
        <v>5</v>
      </c>
      <c r="I64">
        <v>526</v>
      </c>
      <c r="J64">
        <v>2.2000000000000002</v>
      </c>
      <c r="K64" t="s">
        <v>80</v>
      </c>
      <c r="L64">
        <v>4</v>
      </c>
      <c r="M64">
        <v>8</v>
      </c>
      <c r="O64">
        <v>1</v>
      </c>
      <c r="P64">
        <v>5.4</v>
      </c>
      <c r="Q64" t="s">
        <v>80</v>
      </c>
    </row>
    <row r="65" spans="1:17" x14ac:dyDescent="0.35">
      <c r="A65">
        <v>14</v>
      </c>
      <c r="B65" t="s">
        <v>471</v>
      </c>
      <c r="C65" t="s">
        <v>99</v>
      </c>
      <c r="D65" t="s">
        <v>304</v>
      </c>
      <c r="E65">
        <v>63.1</v>
      </c>
      <c r="F65">
        <v>5</v>
      </c>
      <c r="G65">
        <v>5</v>
      </c>
      <c r="H65">
        <v>4</v>
      </c>
      <c r="I65">
        <v>659</v>
      </c>
      <c r="J65">
        <v>2.2000000000000002</v>
      </c>
      <c r="K65" t="s">
        <v>80</v>
      </c>
      <c r="L65">
        <v>4</v>
      </c>
      <c r="M65">
        <v>8</v>
      </c>
      <c r="O65">
        <v>1</v>
      </c>
      <c r="P65">
        <v>1.9</v>
      </c>
      <c r="Q65" t="s">
        <v>80</v>
      </c>
    </row>
    <row r="66" spans="1:17" x14ac:dyDescent="0.35">
      <c r="A66">
        <v>17</v>
      </c>
      <c r="B66" t="s">
        <v>471</v>
      </c>
      <c r="C66" t="s">
        <v>320</v>
      </c>
      <c r="D66" t="s">
        <v>304</v>
      </c>
      <c r="E66">
        <v>62.2</v>
      </c>
      <c r="F66">
        <v>5</v>
      </c>
      <c r="G66">
        <v>5</v>
      </c>
      <c r="H66">
        <v>5</v>
      </c>
      <c r="I66">
        <v>475</v>
      </c>
      <c r="J66">
        <v>1.9</v>
      </c>
      <c r="K66" t="s">
        <v>80</v>
      </c>
      <c r="L66">
        <v>4</v>
      </c>
      <c r="M66">
        <v>8</v>
      </c>
      <c r="O66">
        <v>1</v>
      </c>
      <c r="P66">
        <v>2.7</v>
      </c>
      <c r="Q66" t="s">
        <v>80</v>
      </c>
    </row>
    <row r="67" spans="1:17" x14ac:dyDescent="0.35">
      <c r="A67">
        <v>18</v>
      </c>
      <c r="B67" t="s">
        <v>471</v>
      </c>
      <c r="C67" t="s">
        <v>318</v>
      </c>
      <c r="D67" t="s">
        <v>304</v>
      </c>
      <c r="E67">
        <v>61.9</v>
      </c>
      <c r="F67">
        <v>5</v>
      </c>
      <c r="G67">
        <v>5</v>
      </c>
      <c r="H67">
        <v>5</v>
      </c>
      <c r="I67">
        <v>340</v>
      </c>
      <c r="J67">
        <v>2.4</v>
      </c>
      <c r="K67" t="s">
        <v>80</v>
      </c>
      <c r="L67">
        <v>4</v>
      </c>
      <c r="M67">
        <v>8</v>
      </c>
      <c r="O67">
        <v>1</v>
      </c>
      <c r="P67">
        <v>1</v>
      </c>
      <c r="Q67" t="s">
        <v>80</v>
      </c>
    </row>
    <row r="68" spans="1:17" x14ac:dyDescent="0.35">
      <c r="A68">
        <v>19</v>
      </c>
      <c r="B68" t="s">
        <v>471</v>
      </c>
      <c r="C68" t="s">
        <v>319</v>
      </c>
      <c r="D68" t="s">
        <v>304</v>
      </c>
      <c r="E68">
        <v>61.7</v>
      </c>
      <c r="F68">
        <v>5</v>
      </c>
      <c r="G68">
        <v>5</v>
      </c>
      <c r="H68">
        <v>4</v>
      </c>
      <c r="I68">
        <v>922</v>
      </c>
      <c r="J68">
        <v>2.1</v>
      </c>
      <c r="K68" t="s">
        <v>80</v>
      </c>
      <c r="L68">
        <v>4</v>
      </c>
      <c r="M68">
        <v>8</v>
      </c>
      <c r="O68">
        <v>1</v>
      </c>
      <c r="P68">
        <v>3</v>
      </c>
      <c r="Q68" t="s">
        <v>80</v>
      </c>
    </row>
    <row r="69" spans="1:17" x14ac:dyDescent="0.35">
      <c r="A69">
        <v>22</v>
      </c>
      <c r="B69" t="s">
        <v>471</v>
      </c>
      <c r="C69" t="s">
        <v>363</v>
      </c>
      <c r="D69" t="s">
        <v>304</v>
      </c>
      <c r="E69">
        <v>61.3</v>
      </c>
      <c r="F69">
        <v>5</v>
      </c>
      <c r="G69">
        <v>5</v>
      </c>
      <c r="H69">
        <v>5</v>
      </c>
      <c r="I69">
        <v>833</v>
      </c>
      <c r="J69">
        <v>2.4</v>
      </c>
      <c r="K69" t="s">
        <v>80</v>
      </c>
      <c r="L69">
        <v>4</v>
      </c>
      <c r="M69">
        <v>8</v>
      </c>
      <c r="O69">
        <v>1</v>
      </c>
      <c r="P69">
        <v>0.5</v>
      </c>
      <c r="Q69" t="s">
        <v>80</v>
      </c>
    </row>
    <row r="70" spans="1:17" x14ac:dyDescent="0.35">
      <c r="A70">
        <v>23</v>
      </c>
      <c r="B70" t="s">
        <v>471</v>
      </c>
      <c r="C70" t="s">
        <v>364</v>
      </c>
      <c r="D70" t="s">
        <v>304</v>
      </c>
      <c r="E70">
        <v>61.2</v>
      </c>
      <c r="F70">
        <v>5</v>
      </c>
      <c r="G70">
        <v>5</v>
      </c>
      <c r="H70">
        <v>3</v>
      </c>
      <c r="I70">
        <v>1389</v>
      </c>
      <c r="J70">
        <v>2</v>
      </c>
      <c r="K70" t="s">
        <v>80</v>
      </c>
      <c r="L70">
        <v>4</v>
      </c>
      <c r="M70">
        <v>8</v>
      </c>
      <c r="O70">
        <v>1</v>
      </c>
      <c r="P70">
        <v>0.3</v>
      </c>
      <c r="Q70" t="s">
        <v>80</v>
      </c>
    </row>
    <row r="71" spans="1:17" x14ac:dyDescent="0.35">
      <c r="A71">
        <v>24</v>
      </c>
      <c r="B71" t="s">
        <v>471</v>
      </c>
      <c r="C71" t="s">
        <v>336</v>
      </c>
      <c r="D71" t="s">
        <v>304</v>
      </c>
      <c r="E71">
        <v>60.1</v>
      </c>
      <c r="F71">
        <v>5</v>
      </c>
      <c r="G71">
        <v>5</v>
      </c>
      <c r="H71">
        <v>4</v>
      </c>
      <c r="I71">
        <v>1034</v>
      </c>
      <c r="J71">
        <v>2.4</v>
      </c>
      <c r="K71" t="s">
        <v>80</v>
      </c>
      <c r="L71">
        <v>4</v>
      </c>
      <c r="M71">
        <v>8</v>
      </c>
      <c r="O71">
        <v>1</v>
      </c>
      <c r="P71">
        <v>3.1</v>
      </c>
      <c r="Q71" t="s">
        <v>80</v>
      </c>
    </row>
    <row r="72" spans="1:17" x14ac:dyDescent="0.35">
      <c r="A72">
        <v>24</v>
      </c>
      <c r="B72" t="s">
        <v>471</v>
      </c>
      <c r="C72" t="s">
        <v>365</v>
      </c>
      <c r="D72" t="s">
        <v>304</v>
      </c>
      <c r="E72">
        <v>60.1</v>
      </c>
      <c r="F72">
        <v>5</v>
      </c>
      <c r="G72">
        <v>5</v>
      </c>
      <c r="H72">
        <v>5</v>
      </c>
      <c r="I72">
        <v>608</v>
      </c>
      <c r="J72">
        <v>2.1</v>
      </c>
      <c r="K72" t="s">
        <v>80</v>
      </c>
      <c r="L72">
        <v>4</v>
      </c>
      <c r="M72">
        <v>8</v>
      </c>
      <c r="O72">
        <v>1</v>
      </c>
      <c r="P72">
        <v>2.2999999999999998</v>
      </c>
      <c r="Q72" t="s">
        <v>80</v>
      </c>
    </row>
    <row r="73" spans="1:17" x14ac:dyDescent="0.35">
      <c r="A73">
        <v>28</v>
      </c>
      <c r="B73" t="s">
        <v>471</v>
      </c>
      <c r="C73" t="s">
        <v>164</v>
      </c>
      <c r="D73" t="s">
        <v>304</v>
      </c>
      <c r="E73">
        <v>57.8</v>
      </c>
      <c r="F73">
        <v>5</v>
      </c>
      <c r="G73">
        <v>5</v>
      </c>
      <c r="H73">
        <v>4</v>
      </c>
      <c r="I73">
        <v>1151</v>
      </c>
      <c r="J73">
        <v>2.6</v>
      </c>
      <c r="K73" t="s">
        <v>80</v>
      </c>
      <c r="L73">
        <v>4</v>
      </c>
      <c r="M73">
        <v>8</v>
      </c>
      <c r="O73">
        <v>1</v>
      </c>
      <c r="P73">
        <v>0.5</v>
      </c>
      <c r="Q73" t="s">
        <v>80</v>
      </c>
    </row>
    <row r="74" spans="1:17" x14ac:dyDescent="0.35">
      <c r="A74">
        <v>29</v>
      </c>
      <c r="B74" t="s">
        <v>471</v>
      </c>
      <c r="C74" t="s">
        <v>366</v>
      </c>
      <c r="D74" t="s">
        <v>304</v>
      </c>
      <c r="E74">
        <v>57.3</v>
      </c>
      <c r="F74">
        <v>5</v>
      </c>
      <c r="G74">
        <v>5</v>
      </c>
      <c r="H74">
        <v>2</v>
      </c>
      <c r="I74">
        <v>894</v>
      </c>
      <c r="J74">
        <v>1.3</v>
      </c>
      <c r="K74" t="s">
        <v>80</v>
      </c>
      <c r="L74">
        <v>4</v>
      </c>
      <c r="M74">
        <v>8</v>
      </c>
      <c r="O74">
        <v>0</v>
      </c>
      <c r="P74">
        <v>1</v>
      </c>
      <c r="Q74" t="s">
        <v>80</v>
      </c>
    </row>
    <row r="75" spans="1:17" x14ac:dyDescent="0.35">
      <c r="A75">
        <v>30</v>
      </c>
      <c r="B75" t="s">
        <v>471</v>
      </c>
      <c r="C75" t="s">
        <v>367</v>
      </c>
      <c r="D75" t="s">
        <v>304</v>
      </c>
      <c r="E75">
        <v>56.7</v>
      </c>
      <c r="F75">
        <v>5</v>
      </c>
      <c r="G75">
        <v>5</v>
      </c>
      <c r="H75">
        <v>5</v>
      </c>
      <c r="I75">
        <v>419</v>
      </c>
      <c r="J75">
        <v>2.7</v>
      </c>
      <c r="K75" t="s">
        <v>80</v>
      </c>
      <c r="L75">
        <v>4</v>
      </c>
      <c r="M75">
        <v>8</v>
      </c>
      <c r="O75">
        <v>1</v>
      </c>
      <c r="P75">
        <v>1.6</v>
      </c>
      <c r="Q75" t="s">
        <v>80</v>
      </c>
    </row>
    <row r="76" spans="1:17" x14ac:dyDescent="0.35">
      <c r="A76">
        <v>31</v>
      </c>
      <c r="B76" t="s">
        <v>471</v>
      </c>
      <c r="C76" t="s">
        <v>348</v>
      </c>
      <c r="D76" t="s">
        <v>304</v>
      </c>
      <c r="E76">
        <v>56.4</v>
      </c>
      <c r="F76">
        <v>5</v>
      </c>
      <c r="G76">
        <v>5</v>
      </c>
      <c r="H76">
        <v>3</v>
      </c>
      <c r="I76">
        <v>1043</v>
      </c>
      <c r="J76">
        <v>2</v>
      </c>
      <c r="K76" t="s">
        <v>80</v>
      </c>
      <c r="L76">
        <v>4</v>
      </c>
      <c r="M76">
        <v>8</v>
      </c>
      <c r="O76">
        <v>1</v>
      </c>
      <c r="P76">
        <v>1.1000000000000001</v>
      </c>
      <c r="Q76" t="s">
        <v>80</v>
      </c>
    </row>
    <row r="77" spans="1:17" x14ac:dyDescent="0.35">
      <c r="A77">
        <v>31</v>
      </c>
      <c r="B77" t="s">
        <v>471</v>
      </c>
      <c r="C77" t="s">
        <v>368</v>
      </c>
      <c r="D77" t="s">
        <v>304</v>
      </c>
      <c r="E77">
        <v>56.4</v>
      </c>
      <c r="F77">
        <v>3</v>
      </c>
      <c r="G77">
        <v>5</v>
      </c>
      <c r="H77">
        <v>4</v>
      </c>
      <c r="I77">
        <v>665</v>
      </c>
      <c r="J77">
        <v>2.2000000000000002</v>
      </c>
      <c r="K77" t="s">
        <v>80</v>
      </c>
      <c r="L77">
        <v>4</v>
      </c>
      <c r="M77">
        <v>8</v>
      </c>
      <c r="O77">
        <v>1</v>
      </c>
      <c r="P77">
        <v>5.2</v>
      </c>
      <c r="Q77" t="s">
        <v>80</v>
      </c>
    </row>
    <row r="78" spans="1:17" x14ac:dyDescent="0.35">
      <c r="A78">
        <v>33</v>
      </c>
      <c r="B78" t="s">
        <v>471</v>
      </c>
      <c r="C78" t="s">
        <v>342</v>
      </c>
      <c r="D78" t="s">
        <v>304</v>
      </c>
      <c r="E78">
        <v>56.1</v>
      </c>
      <c r="F78">
        <v>4</v>
      </c>
      <c r="G78">
        <v>3</v>
      </c>
      <c r="H78">
        <v>3</v>
      </c>
      <c r="I78">
        <v>1369</v>
      </c>
      <c r="J78">
        <v>1.9</v>
      </c>
      <c r="K78" t="s">
        <v>80</v>
      </c>
      <c r="L78">
        <v>4</v>
      </c>
      <c r="M78">
        <v>8</v>
      </c>
      <c r="O78">
        <v>1</v>
      </c>
      <c r="P78">
        <v>4.3</v>
      </c>
      <c r="Q78" t="s">
        <v>80</v>
      </c>
    </row>
    <row r="79" spans="1:17" x14ac:dyDescent="0.35">
      <c r="A79">
        <v>34</v>
      </c>
      <c r="B79" t="s">
        <v>471</v>
      </c>
      <c r="C79" t="s">
        <v>369</v>
      </c>
      <c r="D79" t="s">
        <v>304</v>
      </c>
      <c r="E79">
        <v>55.8</v>
      </c>
      <c r="F79">
        <v>5</v>
      </c>
      <c r="G79">
        <v>5</v>
      </c>
      <c r="H79">
        <v>4</v>
      </c>
      <c r="I79">
        <v>472</v>
      </c>
      <c r="J79">
        <v>2</v>
      </c>
      <c r="K79" t="s">
        <v>80</v>
      </c>
      <c r="L79">
        <v>4</v>
      </c>
      <c r="M79">
        <v>8</v>
      </c>
      <c r="O79">
        <v>1</v>
      </c>
      <c r="P79">
        <v>0</v>
      </c>
      <c r="Q79" t="s">
        <v>80</v>
      </c>
    </row>
    <row r="80" spans="1:17" x14ac:dyDescent="0.35">
      <c r="A80">
        <v>35</v>
      </c>
      <c r="B80" t="s">
        <v>471</v>
      </c>
      <c r="C80" t="s">
        <v>339</v>
      </c>
      <c r="D80" t="s">
        <v>304</v>
      </c>
      <c r="E80">
        <v>55.4</v>
      </c>
      <c r="F80">
        <v>3</v>
      </c>
      <c r="G80">
        <v>5</v>
      </c>
      <c r="H80">
        <v>4</v>
      </c>
      <c r="I80">
        <v>602</v>
      </c>
      <c r="J80">
        <v>2</v>
      </c>
      <c r="K80" t="s">
        <v>80</v>
      </c>
      <c r="L80">
        <v>4</v>
      </c>
      <c r="M80">
        <v>8</v>
      </c>
      <c r="O80">
        <v>1</v>
      </c>
      <c r="P80">
        <v>7</v>
      </c>
      <c r="Q80" t="s">
        <v>80</v>
      </c>
    </row>
    <row r="81" spans="1:17" x14ac:dyDescent="0.35">
      <c r="A81">
        <v>36</v>
      </c>
      <c r="B81" t="s">
        <v>471</v>
      </c>
      <c r="C81" t="s">
        <v>331</v>
      </c>
      <c r="D81" t="s">
        <v>304</v>
      </c>
      <c r="E81">
        <v>55.3</v>
      </c>
      <c r="F81">
        <v>4</v>
      </c>
      <c r="G81">
        <v>5</v>
      </c>
      <c r="H81">
        <v>4</v>
      </c>
      <c r="I81">
        <v>716</v>
      </c>
      <c r="J81">
        <v>2</v>
      </c>
      <c r="K81" t="s">
        <v>80</v>
      </c>
      <c r="L81">
        <v>4</v>
      </c>
      <c r="M81">
        <v>8</v>
      </c>
      <c r="O81">
        <v>1</v>
      </c>
      <c r="P81">
        <v>4.0999999999999996</v>
      </c>
      <c r="Q81" t="s">
        <v>80</v>
      </c>
    </row>
    <row r="82" spans="1:17" x14ac:dyDescent="0.35">
      <c r="A82">
        <v>36</v>
      </c>
      <c r="B82" t="s">
        <v>471</v>
      </c>
      <c r="C82" t="s">
        <v>370</v>
      </c>
      <c r="D82" t="s">
        <v>304</v>
      </c>
      <c r="E82">
        <v>55.3</v>
      </c>
      <c r="F82">
        <v>5</v>
      </c>
      <c r="G82">
        <v>5</v>
      </c>
      <c r="H82">
        <v>4</v>
      </c>
      <c r="I82">
        <v>377</v>
      </c>
      <c r="J82">
        <v>2.2000000000000002</v>
      </c>
      <c r="K82" t="s">
        <v>80</v>
      </c>
      <c r="L82">
        <v>4</v>
      </c>
      <c r="M82">
        <v>8</v>
      </c>
      <c r="O82">
        <v>1</v>
      </c>
      <c r="P82">
        <v>0</v>
      </c>
      <c r="Q82" t="s">
        <v>80</v>
      </c>
    </row>
    <row r="83" spans="1:17" x14ac:dyDescent="0.35">
      <c r="A83">
        <v>38</v>
      </c>
      <c r="B83" t="s">
        <v>471</v>
      </c>
      <c r="C83" t="s">
        <v>352</v>
      </c>
      <c r="D83" t="s">
        <v>304</v>
      </c>
      <c r="E83">
        <v>55.2</v>
      </c>
      <c r="F83">
        <v>5</v>
      </c>
      <c r="G83">
        <v>5</v>
      </c>
      <c r="H83">
        <v>3</v>
      </c>
      <c r="I83">
        <v>582</v>
      </c>
      <c r="J83">
        <v>2.6</v>
      </c>
      <c r="K83" t="s">
        <v>80</v>
      </c>
      <c r="L83">
        <v>4</v>
      </c>
      <c r="M83">
        <v>8</v>
      </c>
      <c r="O83">
        <v>1</v>
      </c>
      <c r="P83">
        <v>0.9</v>
      </c>
      <c r="Q83" t="s">
        <v>80</v>
      </c>
    </row>
    <row r="84" spans="1:17" x14ac:dyDescent="0.35">
      <c r="A84">
        <v>39</v>
      </c>
      <c r="B84" t="s">
        <v>471</v>
      </c>
      <c r="C84" t="s">
        <v>361</v>
      </c>
      <c r="D84" t="s">
        <v>304</v>
      </c>
      <c r="E84">
        <v>54.8</v>
      </c>
      <c r="F84">
        <v>5</v>
      </c>
      <c r="G84">
        <v>5</v>
      </c>
      <c r="H84">
        <v>4</v>
      </c>
      <c r="I84">
        <v>417</v>
      </c>
      <c r="J84">
        <v>2.1</v>
      </c>
      <c r="K84" t="s">
        <v>80</v>
      </c>
      <c r="L84">
        <v>4</v>
      </c>
      <c r="M84">
        <v>8</v>
      </c>
      <c r="O84">
        <v>1</v>
      </c>
      <c r="P84">
        <v>0.2</v>
      </c>
      <c r="Q84" t="s">
        <v>80</v>
      </c>
    </row>
    <row r="85" spans="1:17" x14ac:dyDescent="0.35">
      <c r="A85">
        <v>40</v>
      </c>
      <c r="B85" t="s">
        <v>471</v>
      </c>
      <c r="C85" t="s">
        <v>170</v>
      </c>
      <c r="D85" t="s">
        <v>304</v>
      </c>
      <c r="E85">
        <v>54.7</v>
      </c>
      <c r="F85">
        <v>5</v>
      </c>
      <c r="G85">
        <v>5</v>
      </c>
      <c r="H85">
        <v>4</v>
      </c>
      <c r="I85">
        <v>2991</v>
      </c>
      <c r="J85">
        <v>1.8</v>
      </c>
      <c r="K85" t="s">
        <v>80</v>
      </c>
      <c r="L85">
        <v>4</v>
      </c>
      <c r="M85">
        <v>8</v>
      </c>
      <c r="O85">
        <v>0</v>
      </c>
      <c r="P85">
        <v>0.2</v>
      </c>
      <c r="Q85" t="s">
        <v>80</v>
      </c>
    </row>
    <row r="86" spans="1:17" x14ac:dyDescent="0.35">
      <c r="A86">
        <v>41</v>
      </c>
      <c r="B86" t="s">
        <v>471</v>
      </c>
      <c r="C86" t="s">
        <v>371</v>
      </c>
      <c r="D86" t="s">
        <v>304</v>
      </c>
      <c r="E86">
        <v>54.2</v>
      </c>
      <c r="F86">
        <v>5</v>
      </c>
      <c r="G86">
        <v>4</v>
      </c>
      <c r="H86">
        <v>4</v>
      </c>
      <c r="I86">
        <v>653</v>
      </c>
      <c r="J86">
        <v>1.5</v>
      </c>
      <c r="K86" t="s">
        <v>80</v>
      </c>
      <c r="L86">
        <v>4</v>
      </c>
      <c r="M86">
        <v>8</v>
      </c>
      <c r="O86">
        <v>0</v>
      </c>
      <c r="P86">
        <v>2.5</v>
      </c>
      <c r="Q86" t="s">
        <v>80</v>
      </c>
    </row>
    <row r="87" spans="1:17" x14ac:dyDescent="0.35">
      <c r="A87">
        <v>42</v>
      </c>
      <c r="B87" t="s">
        <v>471</v>
      </c>
      <c r="C87" t="s">
        <v>328</v>
      </c>
      <c r="D87" t="s">
        <v>304</v>
      </c>
      <c r="E87">
        <v>53.8</v>
      </c>
      <c r="F87">
        <v>5</v>
      </c>
      <c r="G87">
        <v>5</v>
      </c>
      <c r="H87">
        <v>3</v>
      </c>
      <c r="I87">
        <v>407</v>
      </c>
      <c r="J87">
        <v>2.5</v>
      </c>
      <c r="K87" t="s">
        <v>80</v>
      </c>
      <c r="L87">
        <v>4</v>
      </c>
      <c r="M87">
        <v>8</v>
      </c>
      <c r="O87">
        <v>1</v>
      </c>
      <c r="P87">
        <v>0.4</v>
      </c>
      <c r="Q87" t="s">
        <v>80</v>
      </c>
    </row>
    <row r="88" spans="1:17" x14ac:dyDescent="0.35">
      <c r="A88">
        <v>43</v>
      </c>
      <c r="B88" t="s">
        <v>471</v>
      </c>
      <c r="C88" t="s">
        <v>372</v>
      </c>
      <c r="D88" t="s">
        <v>304</v>
      </c>
      <c r="E88">
        <v>53.4</v>
      </c>
      <c r="F88">
        <v>5</v>
      </c>
      <c r="G88">
        <v>5</v>
      </c>
      <c r="H88">
        <v>4</v>
      </c>
      <c r="I88">
        <v>595</v>
      </c>
      <c r="J88">
        <v>1.6</v>
      </c>
      <c r="K88" t="s">
        <v>80</v>
      </c>
      <c r="L88">
        <v>4</v>
      </c>
      <c r="M88">
        <v>8</v>
      </c>
      <c r="O88">
        <v>0</v>
      </c>
      <c r="P88">
        <v>0</v>
      </c>
      <c r="Q88" t="s">
        <v>80</v>
      </c>
    </row>
    <row r="89" spans="1:17" x14ac:dyDescent="0.35">
      <c r="A89">
        <v>44</v>
      </c>
      <c r="B89" t="s">
        <v>471</v>
      </c>
      <c r="C89" t="s">
        <v>373</v>
      </c>
      <c r="D89" t="s">
        <v>304</v>
      </c>
      <c r="E89">
        <v>53</v>
      </c>
      <c r="F89">
        <v>5</v>
      </c>
      <c r="G89">
        <v>5</v>
      </c>
      <c r="H89">
        <v>4</v>
      </c>
      <c r="I89">
        <v>488</v>
      </c>
      <c r="J89">
        <v>2.2000000000000002</v>
      </c>
      <c r="K89" t="s">
        <v>80</v>
      </c>
      <c r="L89">
        <v>4</v>
      </c>
      <c r="M89">
        <v>8</v>
      </c>
      <c r="O89">
        <v>1</v>
      </c>
      <c r="P89">
        <v>0</v>
      </c>
      <c r="Q89" t="s">
        <v>80</v>
      </c>
    </row>
    <row r="90" spans="1:17" x14ac:dyDescent="0.35">
      <c r="A90">
        <v>45</v>
      </c>
      <c r="B90" t="s">
        <v>471</v>
      </c>
      <c r="C90" t="s">
        <v>374</v>
      </c>
      <c r="D90" t="s">
        <v>304</v>
      </c>
      <c r="E90">
        <v>52.9</v>
      </c>
      <c r="F90">
        <v>4</v>
      </c>
      <c r="G90">
        <v>5</v>
      </c>
      <c r="H90">
        <v>4</v>
      </c>
      <c r="I90">
        <v>635</v>
      </c>
      <c r="J90">
        <v>2.2000000000000002</v>
      </c>
      <c r="K90" t="s">
        <v>80</v>
      </c>
      <c r="L90">
        <v>4</v>
      </c>
      <c r="M90">
        <v>8</v>
      </c>
      <c r="O90">
        <v>1</v>
      </c>
      <c r="P90">
        <v>2</v>
      </c>
      <c r="Q90" t="s">
        <v>80</v>
      </c>
    </row>
    <row r="91" spans="1:17" x14ac:dyDescent="0.35">
      <c r="A91">
        <v>46</v>
      </c>
      <c r="B91" t="s">
        <v>471</v>
      </c>
      <c r="C91" t="s">
        <v>375</v>
      </c>
      <c r="D91" t="s">
        <v>304</v>
      </c>
      <c r="E91">
        <v>52.7</v>
      </c>
      <c r="F91">
        <v>5</v>
      </c>
      <c r="G91">
        <v>5</v>
      </c>
      <c r="H91">
        <v>3</v>
      </c>
      <c r="I91">
        <v>723</v>
      </c>
      <c r="J91">
        <v>2</v>
      </c>
      <c r="K91" t="s">
        <v>80</v>
      </c>
      <c r="L91">
        <v>4</v>
      </c>
      <c r="M91">
        <v>8</v>
      </c>
      <c r="O91">
        <v>1</v>
      </c>
      <c r="P91">
        <v>0.9</v>
      </c>
      <c r="Q91" t="s">
        <v>80</v>
      </c>
    </row>
    <row r="92" spans="1:17" x14ac:dyDescent="0.35">
      <c r="A92">
        <v>48</v>
      </c>
      <c r="B92" t="s">
        <v>471</v>
      </c>
      <c r="C92" t="s">
        <v>333</v>
      </c>
      <c r="D92" t="s">
        <v>304</v>
      </c>
      <c r="E92">
        <v>52</v>
      </c>
      <c r="F92">
        <v>3</v>
      </c>
      <c r="G92">
        <v>5</v>
      </c>
      <c r="H92">
        <v>4</v>
      </c>
      <c r="I92">
        <v>191</v>
      </c>
      <c r="J92">
        <v>3.3</v>
      </c>
      <c r="K92" t="s">
        <v>80</v>
      </c>
      <c r="L92">
        <v>4</v>
      </c>
      <c r="M92">
        <v>8</v>
      </c>
      <c r="O92">
        <v>1</v>
      </c>
      <c r="P92">
        <v>1.7</v>
      </c>
      <c r="Q92" t="s">
        <v>80</v>
      </c>
    </row>
    <row r="93" spans="1:17" x14ac:dyDescent="0.35">
      <c r="A93">
        <v>49</v>
      </c>
      <c r="B93" t="s">
        <v>471</v>
      </c>
      <c r="C93" t="s">
        <v>376</v>
      </c>
      <c r="D93" t="s">
        <v>304</v>
      </c>
      <c r="E93">
        <v>51.7</v>
      </c>
      <c r="F93">
        <v>5</v>
      </c>
      <c r="G93">
        <v>5</v>
      </c>
      <c r="H93">
        <v>4</v>
      </c>
      <c r="I93">
        <v>468</v>
      </c>
      <c r="J93">
        <v>1.7</v>
      </c>
      <c r="K93" t="s">
        <v>80</v>
      </c>
      <c r="L93">
        <v>4</v>
      </c>
      <c r="M93">
        <v>8</v>
      </c>
      <c r="O93">
        <v>1</v>
      </c>
      <c r="P93">
        <v>0</v>
      </c>
      <c r="Q93" t="s">
        <v>80</v>
      </c>
    </row>
    <row r="94" spans="1:17" x14ac:dyDescent="0.35">
      <c r="A94">
        <v>50</v>
      </c>
      <c r="B94" t="s">
        <v>471</v>
      </c>
      <c r="C94" t="s">
        <v>377</v>
      </c>
      <c r="D94" t="s">
        <v>304</v>
      </c>
      <c r="E94">
        <v>51.5</v>
      </c>
      <c r="F94">
        <v>5</v>
      </c>
      <c r="G94">
        <v>5</v>
      </c>
      <c r="H94">
        <v>4</v>
      </c>
      <c r="I94">
        <v>624</v>
      </c>
      <c r="J94">
        <v>1.7</v>
      </c>
      <c r="K94" t="s">
        <v>80</v>
      </c>
      <c r="L94">
        <v>4</v>
      </c>
      <c r="M94">
        <v>8</v>
      </c>
      <c r="O94">
        <v>1</v>
      </c>
      <c r="P94">
        <v>0.3</v>
      </c>
      <c r="Q94" t="s">
        <v>80</v>
      </c>
    </row>
    <row r="95" spans="1:17" x14ac:dyDescent="0.35">
      <c r="A95">
        <v>12</v>
      </c>
      <c r="B95" t="s">
        <v>471</v>
      </c>
      <c r="C95" t="s">
        <v>333</v>
      </c>
      <c r="D95" t="s">
        <v>307</v>
      </c>
      <c r="E95">
        <v>78.599999999999994</v>
      </c>
      <c r="F95">
        <v>5</v>
      </c>
      <c r="G95">
        <v>5</v>
      </c>
      <c r="H95">
        <v>4</v>
      </c>
      <c r="I95">
        <v>1862</v>
      </c>
      <c r="J95">
        <v>3.3</v>
      </c>
      <c r="K95" t="s">
        <v>80</v>
      </c>
      <c r="L95">
        <v>7</v>
      </c>
      <c r="M95">
        <v>8</v>
      </c>
      <c r="N95" t="s">
        <v>80</v>
      </c>
      <c r="O95">
        <v>1</v>
      </c>
      <c r="P95">
        <v>2.1</v>
      </c>
      <c r="Q95" t="s">
        <v>80</v>
      </c>
    </row>
    <row r="96" spans="1:17" x14ac:dyDescent="0.35">
      <c r="A96">
        <v>14</v>
      </c>
      <c r="B96" t="s">
        <v>471</v>
      </c>
      <c r="C96" t="s">
        <v>99</v>
      </c>
      <c r="D96" t="s">
        <v>307</v>
      </c>
      <c r="E96">
        <v>78.099999999999994</v>
      </c>
      <c r="F96">
        <v>5</v>
      </c>
      <c r="G96">
        <v>5</v>
      </c>
      <c r="H96">
        <v>4</v>
      </c>
      <c r="I96">
        <v>2856</v>
      </c>
      <c r="J96">
        <v>2.2000000000000002</v>
      </c>
      <c r="K96" t="s">
        <v>80</v>
      </c>
      <c r="L96">
        <v>7</v>
      </c>
      <c r="M96">
        <v>8</v>
      </c>
      <c r="N96" t="s">
        <v>80</v>
      </c>
      <c r="O96">
        <v>1</v>
      </c>
      <c r="P96">
        <v>5.6</v>
      </c>
      <c r="Q96" t="s">
        <v>80</v>
      </c>
    </row>
    <row r="97" spans="1:17" x14ac:dyDescent="0.35">
      <c r="A97">
        <v>17</v>
      </c>
      <c r="B97" t="s">
        <v>471</v>
      </c>
      <c r="C97" t="s">
        <v>336</v>
      </c>
      <c r="D97" t="s">
        <v>307</v>
      </c>
      <c r="E97">
        <v>75.099999999999994</v>
      </c>
      <c r="F97">
        <v>5</v>
      </c>
      <c r="G97">
        <v>5</v>
      </c>
      <c r="H97">
        <v>4</v>
      </c>
      <c r="I97">
        <v>6817</v>
      </c>
      <c r="J97">
        <v>2.4</v>
      </c>
      <c r="K97" t="s">
        <v>80</v>
      </c>
      <c r="L97">
        <v>7</v>
      </c>
      <c r="M97">
        <v>8</v>
      </c>
      <c r="N97" t="s">
        <v>80</v>
      </c>
      <c r="O97">
        <v>1</v>
      </c>
      <c r="P97">
        <v>4.3</v>
      </c>
      <c r="Q97" t="s">
        <v>80</v>
      </c>
    </row>
    <row r="98" spans="1:17" x14ac:dyDescent="0.35">
      <c r="A98">
        <v>18</v>
      </c>
      <c r="B98" t="s">
        <v>471</v>
      </c>
      <c r="C98" t="s">
        <v>179</v>
      </c>
      <c r="D98" t="s">
        <v>307</v>
      </c>
      <c r="E98">
        <v>74.5</v>
      </c>
      <c r="F98">
        <v>5</v>
      </c>
      <c r="G98">
        <v>5</v>
      </c>
      <c r="H98">
        <v>4</v>
      </c>
      <c r="I98">
        <v>2533</v>
      </c>
      <c r="J98">
        <v>2</v>
      </c>
      <c r="K98" t="s">
        <v>80</v>
      </c>
      <c r="L98">
        <v>7</v>
      </c>
      <c r="M98">
        <v>8</v>
      </c>
      <c r="N98" t="s">
        <v>80</v>
      </c>
      <c r="O98">
        <v>1</v>
      </c>
      <c r="P98">
        <v>2.4</v>
      </c>
      <c r="Q98" t="s">
        <v>80</v>
      </c>
    </row>
    <row r="99" spans="1:17" x14ac:dyDescent="0.35">
      <c r="A99">
        <v>19</v>
      </c>
      <c r="B99" t="s">
        <v>471</v>
      </c>
      <c r="C99" t="s">
        <v>347</v>
      </c>
      <c r="D99" t="s">
        <v>307</v>
      </c>
      <c r="E99">
        <v>74.099999999999994</v>
      </c>
      <c r="F99">
        <v>5</v>
      </c>
      <c r="G99">
        <v>5</v>
      </c>
      <c r="H99">
        <v>3</v>
      </c>
      <c r="I99">
        <v>6126</v>
      </c>
      <c r="J99">
        <v>2</v>
      </c>
      <c r="K99" t="s">
        <v>80</v>
      </c>
      <c r="L99">
        <v>7</v>
      </c>
      <c r="M99">
        <v>8</v>
      </c>
      <c r="N99" t="s">
        <v>80</v>
      </c>
      <c r="O99">
        <v>1</v>
      </c>
      <c r="P99">
        <v>0.2</v>
      </c>
      <c r="Q99" t="s">
        <v>80</v>
      </c>
    </row>
    <row r="100" spans="1:17" x14ac:dyDescent="0.35">
      <c r="A100">
        <v>22</v>
      </c>
      <c r="B100" t="s">
        <v>471</v>
      </c>
      <c r="C100" t="s">
        <v>318</v>
      </c>
      <c r="D100" t="s">
        <v>307</v>
      </c>
      <c r="E100">
        <v>73</v>
      </c>
      <c r="F100">
        <v>5</v>
      </c>
      <c r="G100">
        <v>5</v>
      </c>
      <c r="H100">
        <v>5</v>
      </c>
      <c r="I100">
        <v>5121</v>
      </c>
      <c r="J100">
        <v>2.4</v>
      </c>
      <c r="K100" t="s">
        <v>80</v>
      </c>
      <c r="L100">
        <v>6</v>
      </c>
      <c r="M100">
        <v>8</v>
      </c>
      <c r="N100" t="s">
        <v>88</v>
      </c>
      <c r="O100">
        <v>1</v>
      </c>
      <c r="P100">
        <v>2.5</v>
      </c>
      <c r="Q100" t="s">
        <v>80</v>
      </c>
    </row>
    <row r="101" spans="1:17" x14ac:dyDescent="0.35">
      <c r="A101">
        <v>23</v>
      </c>
      <c r="B101" t="s">
        <v>471</v>
      </c>
      <c r="C101" t="s">
        <v>322</v>
      </c>
      <c r="D101" t="s">
        <v>307</v>
      </c>
      <c r="E101">
        <v>72.8</v>
      </c>
      <c r="F101">
        <v>5</v>
      </c>
      <c r="G101">
        <v>5</v>
      </c>
      <c r="H101">
        <v>4</v>
      </c>
      <c r="I101">
        <v>2509</v>
      </c>
      <c r="J101">
        <v>2.2999999999999998</v>
      </c>
      <c r="K101" t="s">
        <v>80</v>
      </c>
      <c r="L101">
        <v>7</v>
      </c>
      <c r="M101">
        <v>8</v>
      </c>
      <c r="N101" t="s">
        <v>80</v>
      </c>
      <c r="O101">
        <v>1</v>
      </c>
      <c r="P101">
        <v>0.8</v>
      </c>
      <c r="Q101" t="s">
        <v>80</v>
      </c>
    </row>
    <row r="102" spans="1:17" x14ac:dyDescent="0.35">
      <c r="A102">
        <v>24</v>
      </c>
      <c r="B102" t="s">
        <v>471</v>
      </c>
      <c r="C102" t="s">
        <v>378</v>
      </c>
      <c r="D102" t="s">
        <v>307</v>
      </c>
      <c r="E102">
        <v>71.599999999999994</v>
      </c>
      <c r="F102">
        <v>5</v>
      </c>
      <c r="G102">
        <v>5</v>
      </c>
      <c r="H102">
        <v>3</v>
      </c>
      <c r="I102">
        <v>3069</v>
      </c>
      <c r="J102">
        <v>2</v>
      </c>
      <c r="K102" t="s">
        <v>80</v>
      </c>
      <c r="L102">
        <v>7</v>
      </c>
      <c r="M102">
        <v>8</v>
      </c>
      <c r="N102" t="s">
        <v>88</v>
      </c>
      <c r="O102">
        <v>1</v>
      </c>
      <c r="P102">
        <v>1.3</v>
      </c>
      <c r="Q102" t="s">
        <v>80</v>
      </c>
    </row>
    <row r="103" spans="1:17" x14ac:dyDescent="0.35">
      <c r="A103">
        <v>25</v>
      </c>
      <c r="B103" t="s">
        <v>471</v>
      </c>
      <c r="C103" t="s">
        <v>335</v>
      </c>
      <c r="D103" t="s">
        <v>307</v>
      </c>
      <c r="E103">
        <v>71.400000000000006</v>
      </c>
      <c r="F103">
        <v>5</v>
      </c>
      <c r="G103">
        <v>5</v>
      </c>
      <c r="H103">
        <v>3</v>
      </c>
      <c r="I103">
        <v>2456</v>
      </c>
      <c r="J103">
        <v>2.7</v>
      </c>
      <c r="K103" t="s">
        <v>80</v>
      </c>
      <c r="L103">
        <v>7</v>
      </c>
      <c r="M103">
        <v>8</v>
      </c>
      <c r="N103" t="s">
        <v>80</v>
      </c>
      <c r="O103">
        <v>1</v>
      </c>
      <c r="P103">
        <v>0.6</v>
      </c>
      <c r="Q103" t="s">
        <v>80</v>
      </c>
    </row>
    <row r="104" spans="1:17" x14ac:dyDescent="0.35">
      <c r="A104">
        <v>26</v>
      </c>
      <c r="B104" t="s">
        <v>471</v>
      </c>
      <c r="C104" t="s">
        <v>375</v>
      </c>
      <c r="D104" t="s">
        <v>307</v>
      </c>
      <c r="E104">
        <v>71.2</v>
      </c>
      <c r="F104">
        <v>5</v>
      </c>
      <c r="G104">
        <v>5</v>
      </c>
      <c r="H104">
        <v>3</v>
      </c>
      <c r="I104">
        <v>4261</v>
      </c>
      <c r="J104">
        <v>2</v>
      </c>
      <c r="K104" t="s">
        <v>80</v>
      </c>
      <c r="L104">
        <v>7</v>
      </c>
      <c r="M104">
        <v>8</v>
      </c>
      <c r="N104" t="s">
        <v>80</v>
      </c>
      <c r="O104">
        <v>1</v>
      </c>
      <c r="P104">
        <v>1.8</v>
      </c>
      <c r="Q104" t="s">
        <v>80</v>
      </c>
    </row>
    <row r="105" spans="1:17" x14ac:dyDescent="0.35">
      <c r="A105">
        <v>26</v>
      </c>
      <c r="B105" t="s">
        <v>471</v>
      </c>
      <c r="C105" t="s">
        <v>367</v>
      </c>
      <c r="D105" t="s">
        <v>307</v>
      </c>
      <c r="E105">
        <v>71.2</v>
      </c>
      <c r="F105">
        <v>5</v>
      </c>
      <c r="G105">
        <v>5</v>
      </c>
      <c r="H105">
        <v>5</v>
      </c>
      <c r="I105">
        <v>2727</v>
      </c>
      <c r="J105">
        <v>2.7</v>
      </c>
      <c r="K105" t="s">
        <v>80</v>
      </c>
      <c r="L105">
        <v>7</v>
      </c>
      <c r="M105">
        <v>8</v>
      </c>
      <c r="N105" t="s">
        <v>88</v>
      </c>
      <c r="O105">
        <v>1</v>
      </c>
      <c r="P105">
        <v>5.2</v>
      </c>
      <c r="Q105" t="s">
        <v>80</v>
      </c>
    </row>
    <row r="106" spans="1:17" x14ac:dyDescent="0.35">
      <c r="A106">
        <v>26</v>
      </c>
      <c r="B106" t="s">
        <v>471</v>
      </c>
      <c r="C106" t="s">
        <v>164</v>
      </c>
      <c r="D106" t="s">
        <v>307</v>
      </c>
      <c r="E106">
        <v>71.2</v>
      </c>
      <c r="F106">
        <v>5</v>
      </c>
      <c r="G106">
        <v>5</v>
      </c>
      <c r="H106">
        <v>4</v>
      </c>
      <c r="I106">
        <v>2998</v>
      </c>
      <c r="J106">
        <v>2.6</v>
      </c>
      <c r="K106" t="s">
        <v>80</v>
      </c>
      <c r="L106">
        <v>7</v>
      </c>
      <c r="M106">
        <v>8</v>
      </c>
      <c r="N106" t="s">
        <v>80</v>
      </c>
      <c r="O106">
        <v>1</v>
      </c>
      <c r="P106">
        <v>0.9</v>
      </c>
      <c r="Q106" t="s">
        <v>80</v>
      </c>
    </row>
    <row r="107" spans="1:17" x14ac:dyDescent="0.35">
      <c r="A107">
        <v>32</v>
      </c>
      <c r="B107" t="s">
        <v>471</v>
      </c>
      <c r="C107" t="s">
        <v>331</v>
      </c>
      <c r="D107" t="s">
        <v>307</v>
      </c>
      <c r="E107">
        <v>69.7</v>
      </c>
      <c r="F107">
        <v>5</v>
      </c>
      <c r="G107">
        <v>5</v>
      </c>
      <c r="H107">
        <v>4</v>
      </c>
      <c r="I107">
        <v>4148</v>
      </c>
      <c r="J107">
        <v>2</v>
      </c>
      <c r="K107" t="s">
        <v>80</v>
      </c>
      <c r="L107">
        <v>7</v>
      </c>
      <c r="M107">
        <v>8</v>
      </c>
      <c r="N107" t="s">
        <v>80</v>
      </c>
      <c r="O107">
        <v>1</v>
      </c>
      <c r="P107">
        <v>4.0999999999999996</v>
      </c>
      <c r="Q107" t="s">
        <v>80</v>
      </c>
    </row>
    <row r="108" spans="1:17" x14ac:dyDescent="0.35">
      <c r="A108">
        <v>33</v>
      </c>
      <c r="B108" t="s">
        <v>471</v>
      </c>
      <c r="C108" t="s">
        <v>379</v>
      </c>
      <c r="D108" t="s">
        <v>307</v>
      </c>
      <c r="E108">
        <v>69.5</v>
      </c>
      <c r="F108">
        <v>5</v>
      </c>
      <c r="G108">
        <v>5</v>
      </c>
      <c r="H108">
        <v>4</v>
      </c>
      <c r="I108">
        <v>2408</v>
      </c>
      <c r="J108">
        <v>2.6</v>
      </c>
      <c r="K108" t="s">
        <v>80</v>
      </c>
      <c r="L108">
        <v>7</v>
      </c>
      <c r="M108">
        <v>8</v>
      </c>
      <c r="N108" t="s">
        <v>88</v>
      </c>
      <c r="O108">
        <v>0</v>
      </c>
      <c r="P108">
        <v>1.8</v>
      </c>
      <c r="Q108" t="s">
        <v>80</v>
      </c>
    </row>
    <row r="109" spans="1:17" x14ac:dyDescent="0.35">
      <c r="A109">
        <v>34</v>
      </c>
      <c r="B109" t="s">
        <v>471</v>
      </c>
      <c r="C109" t="s">
        <v>349</v>
      </c>
      <c r="D109" t="s">
        <v>307</v>
      </c>
      <c r="E109">
        <v>69.400000000000006</v>
      </c>
      <c r="F109">
        <v>5</v>
      </c>
      <c r="G109">
        <v>5</v>
      </c>
      <c r="H109">
        <v>5</v>
      </c>
      <c r="I109">
        <v>3044</v>
      </c>
      <c r="J109">
        <v>2</v>
      </c>
      <c r="K109" t="s">
        <v>80</v>
      </c>
      <c r="L109">
        <v>6</v>
      </c>
      <c r="M109">
        <v>8</v>
      </c>
      <c r="N109" t="s">
        <v>88</v>
      </c>
      <c r="O109">
        <v>1</v>
      </c>
      <c r="P109">
        <v>0.2</v>
      </c>
      <c r="Q109" t="s">
        <v>80</v>
      </c>
    </row>
    <row r="110" spans="1:17" x14ac:dyDescent="0.35">
      <c r="A110">
        <v>35</v>
      </c>
      <c r="B110" t="s">
        <v>471</v>
      </c>
      <c r="C110" t="s">
        <v>365</v>
      </c>
      <c r="D110" t="s">
        <v>307</v>
      </c>
      <c r="E110">
        <v>69.3</v>
      </c>
      <c r="F110">
        <v>5</v>
      </c>
      <c r="G110">
        <v>5</v>
      </c>
      <c r="H110">
        <v>5</v>
      </c>
      <c r="I110">
        <v>2610</v>
      </c>
      <c r="J110">
        <v>2.1</v>
      </c>
      <c r="K110" t="s">
        <v>80</v>
      </c>
      <c r="L110">
        <v>7</v>
      </c>
      <c r="M110">
        <v>8</v>
      </c>
      <c r="N110" t="s">
        <v>88</v>
      </c>
      <c r="O110">
        <v>1</v>
      </c>
      <c r="P110">
        <v>1.6</v>
      </c>
      <c r="Q110" t="s">
        <v>80</v>
      </c>
    </row>
    <row r="111" spans="1:17" x14ac:dyDescent="0.35">
      <c r="A111">
        <v>36</v>
      </c>
      <c r="B111" t="s">
        <v>471</v>
      </c>
      <c r="C111" t="s">
        <v>380</v>
      </c>
      <c r="D111" t="s">
        <v>307</v>
      </c>
      <c r="E111">
        <v>69.099999999999994</v>
      </c>
      <c r="F111">
        <v>5</v>
      </c>
      <c r="G111">
        <v>5</v>
      </c>
      <c r="H111">
        <v>4</v>
      </c>
      <c r="I111">
        <v>4836</v>
      </c>
      <c r="J111">
        <v>2</v>
      </c>
      <c r="K111" t="s">
        <v>80</v>
      </c>
      <c r="L111">
        <v>7</v>
      </c>
      <c r="M111">
        <v>8</v>
      </c>
      <c r="N111" t="s">
        <v>80</v>
      </c>
      <c r="O111">
        <v>1</v>
      </c>
      <c r="P111">
        <v>2</v>
      </c>
      <c r="Q111" t="s">
        <v>80</v>
      </c>
    </row>
    <row r="112" spans="1:17" x14ac:dyDescent="0.35">
      <c r="A112">
        <v>37</v>
      </c>
      <c r="B112" t="s">
        <v>471</v>
      </c>
      <c r="C112" t="s">
        <v>320</v>
      </c>
      <c r="D112" t="s">
        <v>307</v>
      </c>
      <c r="E112">
        <v>69</v>
      </c>
      <c r="F112">
        <v>5</v>
      </c>
      <c r="G112">
        <v>5</v>
      </c>
      <c r="H112">
        <v>5</v>
      </c>
      <c r="I112">
        <v>4677</v>
      </c>
      <c r="J112">
        <v>1.9</v>
      </c>
      <c r="K112" t="s">
        <v>80</v>
      </c>
      <c r="L112">
        <v>6</v>
      </c>
      <c r="M112">
        <v>8</v>
      </c>
      <c r="N112" t="s">
        <v>88</v>
      </c>
      <c r="O112">
        <v>1</v>
      </c>
      <c r="P112">
        <v>2.4</v>
      </c>
      <c r="Q112" t="s">
        <v>80</v>
      </c>
    </row>
    <row r="113" spans="1:18" x14ac:dyDescent="0.35">
      <c r="A113">
        <v>38</v>
      </c>
      <c r="B113" t="s">
        <v>471</v>
      </c>
      <c r="C113" t="s">
        <v>339</v>
      </c>
      <c r="D113" t="s">
        <v>307</v>
      </c>
      <c r="E113">
        <v>68.900000000000006</v>
      </c>
      <c r="F113">
        <v>5</v>
      </c>
      <c r="G113">
        <v>5</v>
      </c>
      <c r="H113">
        <v>4</v>
      </c>
      <c r="I113">
        <v>2872</v>
      </c>
      <c r="J113">
        <v>2</v>
      </c>
      <c r="K113" t="s">
        <v>80</v>
      </c>
      <c r="L113">
        <v>7</v>
      </c>
      <c r="M113">
        <v>8</v>
      </c>
      <c r="N113" t="s">
        <v>80</v>
      </c>
      <c r="O113">
        <v>1</v>
      </c>
      <c r="P113">
        <v>1.8</v>
      </c>
      <c r="Q113" t="s">
        <v>80</v>
      </c>
    </row>
    <row r="114" spans="1:18" x14ac:dyDescent="0.35">
      <c r="A114">
        <v>39</v>
      </c>
      <c r="B114" t="s">
        <v>471</v>
      </c>
      <c r="C114" t="s">
        <v>348</v>
      </c>
      <c r="D114" t="s">
        <v>307</v>
      </c>
      <c r="E114">
        <v>68.5</v>
      </c>
      <c r="F114">
        <v>5</v>
      </c>
      <c r="G114">
        <v>5</v>
      </c>
      <c r="H114">
        <v>3</v>
      </c>
      <c r="I114">
        <v>5790</v>
      </c>
      <c r="J114">
        <v>2</v>
      </c>
      <c r="K114" t="s">
        <v>80</v>
      </c>
      <c r="L114">
        <v>6</v>
      </c>
      <c r="M114">
        <v>8</v>
      </c>
      <c r="N114" t="s">
        <v>80</v>
      </c>
      <c r="O114">
        <v>1</v>
      </c>
      <c r="P114">
        <v>1</v>
      </c>
      <c r="Q114" t="s">
        <v>80</v>
      </c>
    </row>
    <row r="115" spans="1:18" x14ac:dyDescent="0.35">
      <c r="A115">
        <v>40</v>
      </c>
      <c r="B115" t="s">
        <v>471</v>
      </c>
      <c r="C115" t="s">
        <v>371</v>
      </c>
      <c r="D115" t="s">
        <v>307</v>
      </c>
      <c r="E115">
        <v>68.3</v>
      </c>
      <c r="F115">
        <v>5</v>
      </c>
      <c r="G115">
        <v>5</v>
      </c>
      <c r="H115">
        <v>4</v>
      </c>
      <c r="I115">
        <v>4249</v>
      </c>
      <c r="J115">
        <v>1.5</v>
      </c>
      <c r="K115" t="s">
        <v>80</v>
      </c>
      <c r="L115">
        <v>7</v>
      </c>
      <c r="M115">
        <v>8</v>
      </c>
      <c r="N115" t="s">
        <v>80</v>
      </c>
      <c r="O115">
        <v>0</v>
      </c>
      <c r="P115">
        <v>1.6</v>
      </c>
      <c r="Q115" t="s">
        <v>80</v>
      </c>
    </row>
    <row r="116" spans="1:18" x14ac:dyDescent="0.35">
      <c r="A116">
        <v>41</v>
      </c>
      <c r="B116" t="s">
        <v>471</v>
      </c>
      <c r="C116" t="s">
        <v>381</v>
      </c>
      <c r="D116" t="s">
        <v>307</v>
      </c>
      <c r="E116">
        <v>68.2</v>
      </c>
      <c r="F116">
        <v>5</v>
      </c>
      <c r="G116">
        <v>5</v>
      </c>
      <c r="H116">
        <v>3</v>
      </c>
      <c r="I116">
        <v>934</v>
      </c>
      <c r="J116">
        <v>1.4</v>
      </c>
      <c r="K116" t="s">
        <v>80</v>
      </c>
      <c r="L116">
        <v>6</v>
      </c>
      <c r="M116">
        <v>8</v>
      </c>
      <c r="N116" t="s">
        <v>88</v>
      </c>
      <c r="O116">
        <v>1</v>
      </c>
      <c r="P116">
        <v>0</v>
      </c>
      <c r="Q116" t="s">
        <v>80</v>
      </c>
    </row>
    <row r="117" spans="1:18" x14ac:dyDescent="0.35">
      <c r="A117">
        <v>42</v>
      </c>
      <c r="B117" t="s">
        <v>471</v>
      </c>
      <c r="C117" t="s">
        <v>382</v>
      </c>
      <c r="D117" t="s">
        <v>307</v>
      </c>
      <c r="E117">
        <v>67.900000000000006</v>
      </c>
      <c r="F117">
        <v>5</v>
      </c>
      <c r="G117">
        <v>5</v>
      </c>
      <c r="H117">
        <v>4</v>
      </c>
      <c r="I117">
        <v>1902</v>
      </c>
      <c r="J117">
        <v>3</v>
      </c>
      <c r="K117" t="s">
        <v>80</v>
      </c>
      <c r="L117">
        <v>7</v>
      </c>
      <c r="M117">
        <v>8</v>
      </c>
      <c r="N117" t="s">
        <v>80</v>
      </c>
      <c r="O117">
        <v>1</v>
      </c>
      <c r="P117">
        <v>0.6</v>
      </c>
      <c r="Q117" t="s">
        <v>80</v>
      </c>
    </row>
    <row r="118" spans="1:18" x14ac:dyDescent="0.35">
      <c r="A118">
        <v>43</v>
      </c>
      <c r="B118" t="s">
        <v>471</v>
      </c>
      <c r="C118" t="s">
        <v>198</v>
      </c>
      <c r="D118" t="s">
        <v>307</v>
      </c>
      <c r="E118">
        <v>67.7</v>
      </c>
      <c r="F118">
        <v>5</v>
      </c>
      <c r="G118">
        <v>5</v>
      </c>
      <c r="H118">
        <v>3</v>
      </c>
      <c r="I118">
        <v>3275</v>
      </c>
      <c r="J118">
        <v>1.6</v>
      </c>
      <c r="K118" t="s">
        <v>80</v>
      </c>
      <c r="L118">
        <v>6</v>
      </c>
      <c r="M118">
        <v>8</v>
      </c>
      <c r="N118" t="s">
        <v>80</v>
      </c>
      <c r="O118">
        <v>1</v>
      </c>
      <c r="P118">
        <v>0.3</v>
      </c>
      <c r="Q118" t="s">
        <v>80</v>
      </c>
    </row>
    <row r="119" spans="1:18" x14ac:dyDescent="0.35">
      <c r="A119">
        <v>44</v>
      </c>
      <c r="B119" t="s">
        <v>471</v>
      </c>
      <c r="C119" t="s">
        <v>363</v>
      </c>
      <c r="D119" t="s">
        <v>307</v>
      </c>
      <c r="E119">
        <v>67.599999999999994</v>
      </c>
      <c r="F119">
        <v>5</v>
      </c>
      <c r="G119">
        <v>5</v>
      </c>
      <c r="H119">
        <v>5</v>
      </c>
      <c r="I119">
        <v>4408</v>
      </c>
      <c r="J119">
        <v>2.4</v>
      </c>
      <c r="K119" t="s">
        <v>80</v>
      </c>
      <c r="L119">
        <v>6</v>
      </c>
      <c r="M119">
        <v>8</v>
      </c>
      <c r="N119" t="s">
        <v>88</v>
      </c>
      <c r="O119">
        <v>1</v>
      </c>
      <c r="P119">
        <v>0.7</v>
      </c>
      <c r="Q119" t="s">
        <v>80</v>
      </c>
    </row>
    <row r="120" spans="1:18" x14ac:dyDescent="0.35">
      <c r="A120">
        <v>45</v>
      </c>
      <c r="B120" t="s">
        <v>471</v>
      </c>
      <c r="C120" t="s">
        <v>342</v>
      </c>
      <c r="D120" t="s">
        <v>307</v>
      </c>
      <c r="E120">
        <v>67.400000000000006</v>
      </c>
      <c r="F120">
        <v>5</v>
      </c>
      <c r="G120">
        <v>5</v>
      </c>
      <c r="H120">
        <v>3</v>
      </c>
      <c r="I120">
        <v>6584</v>
      </c>
      <c r="J120">
        <v>1.9</v>
      </c>
      <c r="K120" t="s">
        <v>80</v>
      </c>
      <c r="L120">
        <v>7</v>
      </c>
      <c r="M120">
        <v>8</v>
      </c>
      <c r="N120" t="s">
        <v>80</v>
      </c>
      <c r="O120">
        <v>1</v>
      </c>
      <c r="P120">
        <v>1.7</v>
      </c>
      <c r="Q120" t="s">
        <v>80</v>
      </c>
    </row>
    <row r="121" spans="1:18" x14ac:dyDescent="0.35">
      <c r="A121">
        <v>46</v>
      </c>
      <c r="B121" t="s">
        <v>471</v>
      </c>
      <c r="C121" t="s">
        <v>383</v>
      </c>
      <c r="D121" t="s">
        <v>307</v>
      </c>
      <c r="E121">
        <v>67.2</v>
      </c>
      <c r="F121">
        <v>5</v>
      </c>
      <c r="G121">
        <v>5</v>
      </c>
      <c r="H121">
        <v>4</v>
      </c>
      <c r="I121">
        <v>2737</v>
      </c>
      <c r="J121">
        <v>2.2000000000000002</v>
      </c>
      <c r="K121" t="s">
        <v>80</v>
      </c>
      <c r="L121">
        <v>6</v>
      </c>
      <c r="M121">
        <v>8</v>
      </c>
      <c r="N121" t="s">
        <v>80</v>
      </c>
      <c r="O121">
        <v>1</v>
      </c>
      <c r="P121">
        <v>0.1</v>
      </c>
      <c r="Q121" t="s">
        <v>80</v>
      </c>
    </row>
    <row r="122" spans="1:18" x14ac:dyDescent="0.35">
      <c r="A122">
        <v>46</v>
      </c>
      <c r="B122" t="s">
        <v>471</v>
      </c>
      <c r="C122" t="s">
        <v>334</v>
      </c>
      <c r="D122" t="s">
        <v>307</v>
      </c>
      <c r="E122">
        <v>67.2</v>
      </c>
      <c r="F122">
        <v>5</v>
      </c>
      <c r="G122">
        <v>5</v>
      </c>
      <c r="H122">
        <v>4</v>
      </c>
      <c r="I122">
        <v>3624</v>
      </c>
      <c r="J122">
        <v>2.4</v>
      </c>
      <c r="K122" t="s">
        <v>80</v>
      </c>
      <c r="L122">
        <v>7</v>
      </c>
      <c r="M122">
        <v>8</v>
      </c>
      <c r="N122" t="s">
        <v>80</v>
      </c>
      <c r="O122">
        <v>1</v>
      </c>
      <c r="P122">
        <v>1.1000000000000001</v>
      </c>
      <c r="Q122" t="s">
        <v>80</v>
      </c>
    </row>
    <row r="123" spans="1:18" x14ac:dyDescent="0.35">
      <c r="A123">
        <v>48</v>
      </c>
      <c r="B123" t="s">
        <v>471</v>
      </c>
      <c r="C123" t="s">
        <v>170</v>
      </c>
      <c r="D123" t="s">
        <v>307</v>
      </c>
      <c r="E123">
        <v>67.099999999999994</v>
      </c>
      <c r="F123">
        <v>5</v>
      </c>
      <c r="G123">
        <v>5</v>
      </c>
      <c r="H123">
        <v>4</v>
      </c>
      <c r="I123">
        <v>13556</v>
      </c>
      <c r="J123">
        <v>1.8</v>
      </c>
      <c r="K123" t="s">
        <v>80</v>
      </c>
      <c r="L123">
        <v>7</v>
      </c>
      <c r="M123">
        <v>8</v>
      </c>
      <c r="N123" t="s">
        <v>88</v>
      </c>
      <c r="O123">
        <v>0</v>
      </c>
      <c r="P123">
        <v>1.4</v>
      </c>
      <c r="Q123" t="s">
        <v>80</v>
      </c>
    </row>
    <row r="124" spans="1:18" x14ac:dyDescent="0.35">
      <c r="A124">
        <v>48</v>
      </c>
      <c r="B124" t="s">
        <v>471</v>
      </c>
      <c r="C124" t="s">
        <v>384</v>
      </c>
      <c r="D124" t="s">
        <v>307</v>
      </c>
      <c r="E124">
        <v>67.099999999999994</v>
      </c>
      <c r="F124">
        <v>5</v>
      </c>
      <c r="G124">
        <v>5</v>
      </c>
      <c r="H124">
        <v>3</v>
      </c>
      <c r="I124">
        <v>1104</v>
      </c>
      <c r="J124">
        <v>2</v>
      </c>
      <c r="K124" t="s">
        <v>80</v>
      </c>
      <c r="L124">
        <v>6</v>
      </c>
      <c r="M124">
        <v>8</v>
      </c>
      <c r="N124" t="s">
        <v>80</v>
      </c>
      <c r="O124">
        <v>1</v>
      </c>
      <c r="P124">
        <v>0</v>
      </c>
      <c r="Q124" t="s">
        <v>80</v>
      </c>
    </row>
    <row r="125" spans="1:18" x14ac:dyDescent="0.35">
      <c r="A125">
        <v>50</v>
      </c>
      <c r="B125" t="s">
        <v>471</v>
      </c>
      <c r="C125" t="s">
        <v>319</v>
      </c>
      <c r="D125" t="s">
        <v>307</v>
      </c>
      <c r="E125">
        <v>66.7</v>
      </c>
      <c r="F125">
        <v>5</v>
      </c>
      <c r="G125">
        <v>5</v>
      </c>
      <c r="H125">
        <v>4</v>
      </c>
      <c r="I125">
        <v>6003</v>
      </c>
      <c r="J125">
        <v>2.1</v>
      </c>
      <c r="K125" t="s">
        <v>80</v>
      </c>
      <c r="L125">
        <v>7</v>
      </c>
      <c r="M125">
        <v>8</v>
      </c>
      <c r="N125" t="s">
        <v>80</v>
      </c>
      <c r="O125">
        <v>1</v>
      </c>
      <c r="P125">
        <v>2.7</v>
      </c>
      <c r="Q125" t="s">
        <v>80</v>
      </c>
    </row>
    <row r="126" spans="1:18" x14ac:dyDescent="0.35">
      <c r="A126">
        <v>50</v>
      </c>
      <c r="B126" t="s">
        <v>471</v>
      </c>
      <c r="C126" t="s">
        <v>351</v>
      </c>
      <c r="D126" t="s">
        <v>307</v>
      </c>
      <c r="E126">
        <v>66.7</v>
      </c>
      <c r="F126">
        <v>5</v>
      </c>
      <c r="G126">
        <v>5</v>
      </c>
      <c r="H126">
        <v>4</v>
      </c>
      <c r="I126">
        <v>3687</v>
      </c>
      <c r="J126">
        <v>3</v>
      </c>
      <c r="K126" t="s">
        <v>80</v>
      </c>
      <c r="L126">
        <v>7</v>
      </c>
      <c r="M126">
        <v>8</v>
      </c>
      <c r="N126" t="s">
        <v>80</v>
      </c>
      <c r="O126">
        <v>1</v>
      </c>
      <c r="P126">
        <v>0.7</v>
      </c>
      <c r="Q126" t="s">
        <v>80</v>
      </c>
    </row>
    <row r="127" spans="1:18" x14ac:dyDescent="0.35">
      <c r="A127">
        <v>11</v>
      </c>
      <c r="B127" t="s">
        <v>471</v>
      </c>
      <c r="C127" t="s">
        <v>333</v>
      </c>
      <c r="D127" t="s">
        <v>308</v>
      </c>
      <c r="E127">
        <v>87.9</v>
      </c>
      <c r="F127">
        <v>5</v>
      </c>
      <c r="G127">
        <v>5</v>
      </c>
      <c r="H127">
        <v>4</v>
      </c>
      <c r="I127">
        <v>5594</v>
      </c>
      <c r="J127">
        <v>3.3</v>
      </c>
      <c r="K127" t="s">
        <v>80</v>
      </c>
      <c r="M127">
        <v>9</v>
      </c>
      <c r="O127">
        <v>1</v>
      </c>
      <c r="P127">
        <v>1</v>
      </c>
      <c r="Q127" t="s">
        <v>80</v>
      </c>
      <c r="R127" t="s">
        <v>80</v>
      </c>
    </row>
    <row r="128" spans="1:18" x14ac:dyDescent="0.35">
      <c r="A128">
        <v>13</v>
      </c>
      <c r="B128" t="s">
        <v>471</v>
      </c>
      <c r="C128" t="s">
        <v>179</v>
      </c>
      <c r="D128" t="s">
        <v>308</v>
      </c>
      <c r="E128">
        <v>86.7</v>
      </c>
      <c r="F128">
        <v>5</v>
      </c>
      <c r="G128">
        <v>5</v>
      </c>
      <c r="H128">
        <v>4</v>
      </c>
      <c r="I128">
        <v>10777</v>
      </c>
      <c r="J128">
        <v>2</v>
      </c>
      <c r="K128" t="s">
        <v>80</v>
      </c>
      <c r="M128">
        <v>9</v>
      </c>
      <c r="O128">
        <v>1</v>
      </c>
      <c r="P128">
        <v>3.7</v>
      </c>
      <c r="Q128" t="s">
        <v>80</v>
      </c>
      <c r="R128" t="s">
        <v>80</v>
      </c>
    </row>
    <row r="129" spans="1:18" x14ac:dyDescent="0.35">
      <c r="A129">
        <v>19</v>
      </c>
      <c r="B129" t="s">
        <v>471</v>
      </c>
      <c r="C129" t="s">
        <v>336</v>
      </c>
      <c r="D129" t="s">
        <v>308</v>
      </c>
      <c r="E129">
        <v>81.7</v>
      </c>
      <c r="F129">
        <v>5</v>
      </c>
      <c r="G129">
        <v>5</v>
      </c>
      <c r="H129">
        <v>4</v>
      </c>
      <c r="I129">
        <v>26680</v>
      </c>
      <c r="J129">
        <v>2.4</v>
      </c>
      <c r="K129" t="s">
        <v>80</v>
      </c>
      <c r="M129">
        <v>9</v>
      </c>
      <c r="O129">
        <v>1</v>
      </c>
      <c r="P129">
        <v>4.5</v>
      </c>
      <c r="Q129" t="s">
        <v>80</v>
      </c>
      <c r="R129" t="s">
        <v>80</v>
      </c>
    </row>
    <row r="130" spans="1:18" x14ac:dyDescent="0.35">
      <c r="A130">
        <v>21</v>
      </c>
      <c r="B130" t="s">
        <v>471</v>
      </c>
      <c r="C130" t="s">
        <v>342</v>
      </c>
      <c r="D130" t="s">
        <v>308</v>
      </c>
      <c r="E130">
        <v>80.900000000000006</v>
      </c>
      <c r="F130">
        <v>5</v>
      </c>
      <c r="G130">
        <v>5</v>
      </c>
      <c r="H130">
        <v>3</v>
      </c>
      <c r="I130">
        <v>36744</v>
      </c>
      <c r="J130">
        <v>1.9</v>
      </c>
      <c r="K130" t="s">
        <v>80</v>
      </c>
      <c r="M130">
        <v>9</v>
      </c>
      <c r="O130">
        <v>1</v>
      </c>
      <c r="P130">
        <v>4.7</v>
      </c>
      <c r="Q130" t="s">
        <v>80</v>
      </c>
      <c r="R130" t="s">
        <v>80</v>
      </c>
    </row>
    <row r="131" spans="1:18" x14ac:dyDescent="0.35">
      <c r="A131">
        <v>23</v>
      </c>
      <c r="B131" t="s">
        <v>471</v>
      </c>
      <c r="C131" t="s">
        <v>365</v>
      </c>
      <c r="D131" t="s">
        <v>308</v>
      </c>
      <c r="E131">
        <v>80.400000000000006</v>
      </c>
      <c r="F131">
        <v>5</v>
      </c>
      <c r="G131">
        <v>5</v>
      </c>
      <c r="H131">
        <v>5</v>
      </c>
      <c r="I131">
        <v>11350</v>
      </c>
      <c r="J131">
        <v>2.1</v>
      </c>
      <c r="K131" t="s">
        <v>80</v>
      </c>
      <c r="M131">
        <v>9</v>
      </c>
      <c r="O131">
        <v>1</v>
      </c>
      <c r="P131">
        <v>0.5</v>
      </c>
      <c r="Q131" t="s">
        <v>80</v>
      </c>
      <c r="R131" t="s">
        <v>88</v>
      </c>
    </row>
    <row r="132" spans="1:18" x14ac:dyDescent="0.35">
      <c r="A132">
        <v>24</v>
      </c>
      <c r="B132" t="s">
        <v>471</v>
      </c>
      <c r="C132" t="s">
        <v>323</v>
      </c>
      <c r="D132" t="s">
        <v>308</v>
      </c>
      <c r="E132">
        <v>79.8</v>
      </c>
      <c r="F132">
        <v>5</v>
      </c>
      <c r="G132">
        <v>5</v>
      </c>
      <c r="H132">
        <v>5</v>
      </c>
      <c r="I132">
        <v>14248</v>
      </c>
      <c r="J132">
        <v>2.1</v>
      </c>
      <c r="K132" t="s">
        <v>80</v>
      </c>
      <c r="M132">
        <v>9</v>
      </c>
      <c r="O132">
        <v>1</v>
      </c>
      <c r="P132">
        <v>0.8</v>
      </c>
      <c r="Q132" t="s">
        <v>80</v>
      </c>
      <c r="R132" t="s">
        <v>80</v>
      </c>
    </row>
    <row r="133" spans="1:18" x14ac:dyDescent="0.35">
      <c r="A133">
        <v>25</v>
      </c>
      <c r="B133" t="s">
        <v>471</v>
      </c>
      <c r="C133" t="s">
        <v>328</v>
      </c>
      <c r="D133" t="s">
        <v>308</v>
      </c>
      <c r="E133">
        <v>79.599999999999994</v>
      </c>
      <c r="F133">
        <v>5</v>
      </c>
      <c r="G133">
        <v>5</v>
      </c>
      <c r="H133">
        <v>3</v>
      </c>
      <c r="I133">
        <v>10914</v>
      </c>
      <c r="J133">
        <v>2.5</v>
      </c>
      <c r="K133" t="s">
        <v>80</v>
      </c>
      <c r="M133">
        <v>9</v>
      </c>
      <c r="O133">
        <v>1</v>
      </c>
      <c r="P133">
        <v>0.6</v>
      </c>
      <c r="Q133" t="s">
        <v>80</v>
      </c>
      <c r="R133" t="s">
        <v>80</v>
      </c>
    </row>
    <row r="134" spans="1:18" x14ac:dyDescent="0.35">
      <c r="A134">
        <v>26</v>
      </c>
      <c r="B134" t="s">
        <v>471</v>
      </c>
      <c r="C134" t="s">
        <v>320</v>
      </c>
      <c r="D134" t="s">
        <v>308</v>
      </c>
      <c r="E134">
        <v>79.5</v>
      </c>
      <c r="F134">
        <v>5</v>
      </c>
      <c r="G134">
        <v>5</v>
      </c>
      <c r="H134">
        <v>5</v>
      </c>
      <c r="I134">
        <v>10250</v>
      </c>
      <c r="J134">
        <v>1.9</v>
      </c>
      <c r="K134" t="s">
        <v>80</v>
      </c>
      <c r="M134">
        <v>6</v>
      </c>
      <c r="O134">
        <v>1</v>
      </c>
      <c r="P134">
        <v>0.3</v>
      </c>
      <c r="Q134" t="s">
        <v>80</v>
      </c>
      <c r="R134" t="s">
        <v>88</v>
      </c>
    </row>
    <row r="135" spans="1:18" x14ac:dyDescent="0.35">
      <c r="A135">
        <v>27</v>
      </c>
      <c r="B135" t="s">
        <v>471</v>
      </c>
      <c r="C135" t="s">
        <v>368</v>
      </c>
      <c r="D135" t="s">
        <v>308</v>
      </c>
      <c r="E135">
        <v>79.400000000000006</v>
      </c>
      <c r="F135">
        <v>5</v>
      </c>
      <c r="G135">
        <v>5</v>
      </c>
      <c r="H135">
        <v>4</v>
      </c>
      <c r="I135">
        <v>15899</v>
      </c>
      <c r="J135">
        <v>2.2000000000000002</v>
      </c>
      <c r="K135" t="s">
        <v>80</v>
      </c>
      <c r="M135">
        <v>9</v>
      </c>
      <c r="O135">
        <v>1</v>
      </c>
      <c r="P135">
        <v>1.7</v>
      </c>
      <c r="Q135" t="s">
        <v>80</v>
      </c>
      <c r="R135" t="s">
        <v>80</v>
      </c>
    </row>
    <row r="136" spans="1:18" x14ac:dyDescent="0.35">
      <c r="A136">
        <v>28</v>
      </c>
      <c r="B136" t="s">
        <v>471</v>
      </c>
      <c r="C136" t="s">
        <v>385</v>
      </c>
      <c r="D136" t="s">
        <v>308</v>
      </c>
      <c r="E136">
        <v>79.3</v>
      </c>
      <c r="F136">
        <v>5</v>
      </c>
      <c r="G136">
        <v>5</v>
      </c>
      <c r="H136">
        <v>1</v>
      </c>
      <c r="I136">
        <v>7849</v>
      </c>
      <c r="J136">
        <v>1.2</v>
      </c>
      <c r="K136" t="s">
        <v>80</v>
      </c>
      <c r="M136">
        <v>8</v>
      </c>
      <c r="O136">
        <v>0</v>
      </c>
      <c r="P136">
        <v>0</v>
      </c>
      <c r="Q136" t="s">
        <v>80</v>
      </c>
      <c r="R136" t="s">
        <v>88</v>
      </c>
    </row>
    <row r="137" spans="1:18" x14ac:dyDescent="0.35">
      <c r="A137">
        <v>29</v>
      </c>
      <c r="B137" t="s">
        <v>471</v>
      </c>
      <c r="C137" t="s">
        <v>348</v>
      </c>
      <c r="D137" t="s">
        <v>308</v>
      </c>
      <c r="E137">
        <v>79.2</v>
      </c>
      <c r="F137">
        <v>5</v>
      </c>
      <c r="G137">
        <v>5</v>
      </c>
      <c r="H137">
        <v>3</v>
      </c>
      <c r="I137">
        <v>41636</v>
      </c>
      <c r="J137">
        <v>2</v>
      </c>
      <c r="K137" t="s">
        <v>80</v>
      </c>
      <c r="M137">
        <v>9</v>
      </c>
      <c r="O137">
        <v>1</v>
      </c>
      <c r="P137">
        <v>2.6</v>
      </c>
      <c r="Q137" t="s">
        <v>80</v>
      </c>
      <c r="R137" t="s">
        <v>88</v>
      </c>
    </row>
    <row r="138" spans="1:18" x14ac:dyDescent="0.35">
      <c r="A138">
        <v>30</v>
      </c>
      <c r="B138" t="s">
        <v>471</v>
      </c>
      <c r="C138" t="s">
        <v>386</v>
      </c>
      <c r="D138" t="s">
        <v>308</v>
      </c>
      <c r="E138">
        <v>78.400000000000006</v>
      </c>
      <c r="F138">
        <v>5</v>
      </c>
      <c r="G138">
        <v>5</v>
      </c>
      <c r="H138">
        <v>4</v>
      </c>
      <c r="I138">
        <v>11994</v>
      </c>
      <c r="J138">
        <v>2.2000000000000002</v>
      </c>
      <c r="K138" t="s">
        <v>80</v>
      </c>
      <c r="M138">
        <v>9</v>
      </c>
      <c r="O138">
        <v>1</v>
      </c>
      <c r="P138">
        <v>1</v>
      </c>
      <c r="Q138" t="s">
        <v>80</v>
      </c>
      <c r="R138" t="s">
        <v>80</v>
      </c>
    </row>
    <row r="139" spans="1:18" x14ac:dyDescent="0.35">
      <c r="A139">
        <v>30</v>
      </c>
      <c r="B139" t="s">
        <v>471</v>
      </c>
      <c r="C139" t="s">
        <v>206</v>
      </c>
      <c r="D139" t="s">
        <v>308</v>
      </c>
      <c r="E139">
        <v>78.400000000000006</v>
      </c>
      <c r="F139">
        <v>5</v>
      </c>
      <c r="G139">
        <v>5</v>
      </c>
      <c r="H139">
        <v>4</v>
      </c>
      <c r="I139">
        <v>15330</v>
      </c>
      <c r="J139">
        <v>2.2000000000000002</v>
      </c>
      <c r="K139" t="s">
        <v>80</v>
      </c>
      <c r="M139">
        <v>8</v>
      </c>
      <c r="O139">
        <v>1</v>
      </c>
      <c r="P139">
        <v>4.7</v>
      </c>
      <c r="Q139" t="s">
        <v>80</v>
      </c>
      <c r="R139" t="s">
        <v>80</v>
      </c>
    </row>
    <row r="140" spans="1:18" x14ac:dyDescent="0.35">
      <c r="A140">
        <v>32</v>
      </c>
      <c r="B140" t="s">
        <v>471</v>
      </c>
      <c r="C140" t="s">
        <v>322</v>
      </c>
      <c r="D140" t="s">
        <v>308</v>
      </c>
      <c r="E140">
        <v>78.2</v>
      </c>
      <c r="F140">
        <v>5</v>
      </c>
      <c r="G140">
        <v>5</v>
      </c>
      <c r="H140">
        <v>4</v>
      </c>
      <c r="I140">
        <v>7816</v>
      </c>
      <c r="J140">
        <v>2.2999999999999998</v>
      </c>
      <c r="K140" t="s">
        <v>80</v>
      </c>
      <c r="M140">
        <v>9</v>
      </c>
      <c r="O140">
        <v>1</v>
      </c>
      <c r="P140">
        <v>0.7</v>
      </c>
      <c r="Q140" t="s">
        <v>80</v>
      </c>
      <c r="R140" t="s">
        <v>80</v>
      </c>
    </row>
    <row r="141" spans="1:18" x14ac:dyDescent="0.35">
      <c r="A141">
        <v>33</v>
      </c>
      <c r="B141" t="s">
        <v>471</v>
      </c>
      <c r="C141" t="s">
        <v>369</v>
      </c>
      <c r="D141" t="s">
        <v>308</v>
      </c>
      <c r="E141">
        <v>78.099999999999994</v>
      </c>
      <c r="F141">
        <v>5</v>
      </c>
      <c r="G141">
        <v>5</v>
      </c>
      <c r="H141">
        <v>4</v>
      </c>
      <c r="I141">
        <v>9604</v>
      </c>
      <c r="J141">
        <v>2</v>
      </c>
      <c r="K141" t="s">
        <v>80</v>
      </c>
      <c r="M141">
        <v>9</v>
      </c>
      <c r="O141">
        <v>1</v>
      </c>
      <c r="P141">
        <v>0</v>
      </c>
      <c r="Q141" t="s">
        <v>80</v>
      </c>
      <c r="R141" t="s">
        <v>88</v>
      </c>
    </row>
    <row r="142" spans="1:18" x14ac:dyDescent="0.35">
      <c r="A142">
        <v>34</v>
      </c>
      <c r="B142" t="s">
        <v>471</v>
      </c>
      <c r="C142" t="s">
        <v>334</v>
      </c>
      <c r="D142" t="s">
        <v>308</v>
      </c>
      <c r="E142">
        <v>78</v>
      </c>
      <c r="F142">
        <v>5</v>
      </c>
      <c r="G142">
        <v>5</v>
      </c>
      <c r="H142">
        <v>4</v>
      </c>
      <c r="I142">
        <v>14393</v>
      </c>
      <c r="J142">
        <v>2.4</v>
      </c>
      <c r="K142" t="s">
        <v>80</v>
      </c>
      <c r="M142">
        <v>9</v>
      </c>
      <c r="O142">
        <v>1</v>
      </c>
      <c r="P142">
        <v>2.4</v>
      </c>
      <c r="Q142" t="s">
        <v>80</v>
      </c>
      <c r="R142" t="s">
        <v>80</v>
      </c>
    </row>
    <row r="143" spans="1:18" x14ac:dyDescent="0.35">
      <c r="A143">
        <v>36</v>
      </c>
      <c r="B143" t="s">
        <v>471</v>
      </c>
      <c r="C143" t="s">
        <v>364</v>
      </c>
      <c r="D143" t="s">
        <v>308</v>
      </c>
      <c r="E143">
        <v>77.599999999999994</v>
      </c>
      <c r="F143">
        <v>5</v>
      </c>
      <c r="G143">
        <v>5</v>
      </c>
      <c r="H143">
        <v>3</v>
      </c>
      <c r="I143">
        <v>37666</v>
      </c>
      <c r="J143">
        <v>2</v>
      </c>
      <c r="K143" t="s">
        <v>80</v>
      </c>
      <c r="M143">
        <v>9</v>
      </c>
      <c r="O143">
        <v>1</v>
      </c>
      <c r="P143">
        <v>0.3</v>
      </c>
      <c r="Q143" t="s">
        <v>80</v>
      </c>
      <c r="R143" t="s">
        <v>88</v>
      </c>
    </row>
    <row r="144" spans="1:18" x14ac:dyDescent="0.35">
      <c r="A144">
        <v>37</v>
      </c>
      <c r="B144" t="s">
        <v>471</v>
      </c>
      <c r="C144" t="s">
        <v>367</v>
      </c>
      <c r="D144" t="s">
        <v>308</v>
      </c>
      <c r="E144">
        <v>77.400000000000006</v>
      </c>
      <c r="F144">
        <v>5</v>
      </c>
      <c r="G144">
        <v>5</v>
      </c>
      <c r="H144">
        <v>5</v>
      </c>
      <c r="I144">
        <v>9444</v>
      </c>
      <c r="J144">
        <v>2.7</v>
      </c>
      <c r="K144" t="s">
        <v>80</v>
      </c>
      <c r="M144">
        <v>8</v>
      </c>
      <c r="O144">
        <v>1</v>
      </c>
      <c r="P144">
        <v>1.4</v>
      </c>
      <c r="Q144" t="s">
        <v>80</v>
      </c>
      <c r="R144" t="s">
        <v>80</v>
      </c>
    </row>
    <row r="145" spans="1:18" x14ac:dyDescent="0.35">
      <c r="A145">
        <v>38</v>
      </c>
      <c r="B145" t="s">
        <v>471</v>
      </c>
      <c r="C145" t="s">
        <v>387</v>
      </c>
      <c r="D145" t="s">
        <v>308</v>
      </c>
      <c r="E145">
        <v>77.2</v>
      </c>
      <c r="F145">
        <v>5</v>
      </c>
      <c r="G145">
        <v>5</v>
      </c>
      <c r="H145">
        <v>5</v>
      </c>
      <c r="I145">
        <v>24237</v>
      </c>
      <c r="J145">
        <v>2</v>
      </c>
      <c r="K145" t="s">
        <v>80</v>
      </c>
      <c r="M145">
        <v>8</v>
      </c>
      <c r="O145">
        <v>1</v>
      </c>
      <c r="P145">
        <v>0.6</v>
      </c>
      <c r="Q145" t="s">
        <v>80</v>
      </c>
      <c r="R145" t="s">
        <v>88</v>
      </c>
    </row>
    <row r="146" spans="1:18" x14ac:dyDescent="0.35">
      <c r="A146">
        <v>39</v>
      </c>
      <c r="B146" t="s">
        <v>471</v>
      </c>
      <c r="C146" t="s">
        <v>352</v>
      </c>
      <c r="D146" t="s">
        <v>308</v>
      </c>
      <c r="E146">
        <v>76.400000000000006</v>
      </c>
      <c r="F146">
        <v>5</v>
      </c>
      <c r="G146">
        <v>5</v>
      </c>
      <c r="H146">
        <v>3</v>
      </c>
      <c r="I146">
        <v>18050</v>
      </c>
      <c r="J146">
        <v>2.6</v>
      </c>
      <c r="K146" t="s">
        <v>80</v>
      </c>
      <c r="M146">
        <v>9</v>
      </c>
      <c r="O146">
        <v>1</v>
      </c>
      <c r="P146">
        <v>0.7</v>
      </c>
      <c r="Q146" t="s">
        <v>80</v>
      </c>
      <c r="R146" t="s">
        <v>88</v>
      </c>
    </row>
    <row r="147" spans="1:18" x14ac:dyDescent="0.35">
      <c r="A147">
        <v>40</v>
      </c>
      <c r="B147" t="s">
        <v>471</v>
      </c>
      <c r="C147" t="s">
        <v>142</v>
      </c>
      <c r="D147" t="s">
        <v>308</v>
      </c>
      <c r="E147">
        <v>75.3</v>
      </c>
      <c r="F147">
        <v>5</v>
      </c>
      <c r="G147">
        <v>5</v>
      </c>
      <c r="H147">
        <v>3</v>
      </c>
      <c r="I147">
        <v>14229</v>
      </c>
      <c r="J147">
        <v>2.5</v>
      </c>
      <c r="K147" t="s">
        <v>80</v>
      </c>
      <c r="M147">
        <v>9</v>
      </c>
      <c r="O147">
        <v>1</v>
      </c>
      <c r="P147">
        <v>0.3</v>
      </c>
      <c r="Q147" t="s">
        <v>80</v>
      </c>
      <c r="R147" t="s">
        <v>80</v>
      </c>
    </row>
    <row r="148" spans="1:18" x14ac:dyDescent="0.35">
      <c r="A148">
        <v>41</v>
      </c>
      <c r="B148" t="s">
        <v>471</v>
      </c>
      <c r="C148" t="s">
        <v>318</v>
      </c>
      <c r="D148" t="s">
        <v>308</v>
      </c>
      <c r="E148">
        <v>75.099999999999994</v>
      </c>
      <c r="F148">
        <v>5</v>
      </c>
      <c r="G148">
        <v>5</v>
      </c>
      <c r="H148">
        <v>5</v>
      </c>
      <c r="I148">
        <v>10209</v>
      </c>
      <c r="J148">
        <v>2.4</v>
      </c>
      <c r="K148" t="s">
        <v>80</v>
      </c>
      <c r="M148">
        <v>7</v>
      </c>
      <c r="O148">
        <v>1</v>
      </c>
      <c r="P148">
        <v>0.1</v>
      </c>
      <c r="Q148" t="s">
        <v>80</v>
      </c>
      <c r="R148" t="s">
        <v>88</v>
      </c>
    </row>
    <row r="149" spans="1:18" x14ac:dyDescent="0.35">
      <c r="A149">
        <v>42</v>
      </c>
      <c r="B149" t="s">
        <v>471</v>
      </c>
      <c r="C149" t="s">
        <v>354</v>
      </c>
      <c r="D149" t="s">
        <v>308</v>
      </c>
      <c r="E149">
        <v>75</v>
      </c>
      <c r="F149">
        <v>5</v>
      </c>
      <c r="G149">
        <v>5</v>
      </c>
      <c r="H149">
        <v>2</v>
      </c>
      <c r="I149">
        <v>45719</v>
      </c>
      <c r="J149">
        <v>2.2999999999999998</v>
      </c>
      <c r="K149" t="s">
        <v>80</v>
      </c>
      <c r="M149">
        <v>9</v>
      </c>
      <c r="O149">
        <v>0</v>
      </c>
      <c r="P149">
        <v>1.1000000000000001</v>
      </c>
      <c r="Q149" t="s">
        <v>80</v>
      </c>
      <c r="R149" t="s">
        <v>88</v>
      </c>
    </row>
    <row r="150" spans="1:18" x14ac:dyDescent="0.35">
      <c r="A150">
        <v>42</v>
      </c>
      <c r="B150" t="s">
        <v>471</v>
      </c>
      <c r="C150" t="s">
        <v>330</v>
      </c>
      <c r="D150" t="s">
        <v>308</v>
      </c>
      <c r="E150">
        <v>75</v>
      </c>
      <c r="F150">
        <v>5</v>
      </c>
      <c r="G150">
        <v>5</v>
      </c>
      <c r="H150">
        <v>4</v>
      </c>
      <c r="I150">
        <v>18088</v>
      </c>
      <c r="J150">
        <v>2</v>
      </c>
      <c r="K150" t="s">
        <v>80</v>
      </c>
      <c r="M150">
        <v>9</v>
      </c>
      <c r="O150">
        <v>1</v>
      </c>
      <c r="P150">
        <v>0.7</v>
      </c>
      <c r="Q150" t="s">
        <v>80</v>
      </c>
      <c r="R150" t="s">
        <v>80</v>
      </c>
    </row>
    <row r="151" spans="1:18" x14ac:dyDescent="0.35">
      <c r="A151">
        <v>44</v>
      </c>
      <c r="B151" t="s">
        <v>471</v>
      </c>
      <c r="C151" t="s">
        <v>388</v>
      </c>
      <c r="D151" t="s">
        <v>308</v>
      </c>
      <c r="E151">
        <v>74.5</v>
      </c>
      <c r="F151">
        <v>5</v>
      </c>
      <c r="G151">
        <v>5</v>
      </c>
      <c r="H151">
        <v>4</v>
      </c>
      <c r="I151">
        <v>8506</v>
      </c>
      <c r="J151">
        <v>2</v>
      </c>
      <c r="K151" t="s">
        <v>80</v>
      </c>
      <c r="M151">
        <v>9</v>
      </c>
      <c r="O151">
        <v>1</v>
      </c>
      <c r="P151">
        <v>1.8</v>
      </c>
      <c r="Q151" t="s">
        <v>80</v>
      </c>
      <c r="R151" t="s">
        <v>80</v>
      </c>
    </row>
    <row r="152" spans="1:18" x14ac:dyDescent="0.35">
      <c r="A152">
        <v>46</v>
      </c>
      <c r="B152" t="s">
        <v>471</v>
      </c>
      <c r="C152" t="s">
        <v>378</v>
      </c>
      <c r="D152" t="s">
        <v>308</v>
      </c>
      <c r="E152">
        <v>73.8</v>
      </c>
      <c r="F152">
        <v>5</v>
      </c>
      <c r="G152">
        <v>5</v>
      </c>
      <c r="H152">
        <v>3</v>
      </c>
      <c r="I152">
        <v>13113</v>
      </c>
      <c r="J152">
        <v>2</v>
      </c>
      <c r="K152" t="s">
        <v>80</v>
      </c>
      <c r="M152">
        <v>6</v>
      </c>
      <c r="O152">
        <v>1</v>
      </c>
      <c r="P152">
        <v>0.7</v>
      </c>
      <c r="Q152" t="s">
        <v>80</v>
      </c>
      <c r="R152" t="s">
        <v>88</v>
      </c>
    </row>
    <row r="153" spans="1:18" x14ac:dyDescent="0.35">
      <c r="A153">
        <v>47</v>
      </c>
      <c r="B153" t="s">
        <v>471</v>
      </c>
      <c r="C153" t="s">
        <v>338</v>
      </c>
      <c r="D153" t="s">
        <v>308</v>
      </c>
      <c r="E153">
        <v>73.7</v>
      </c>
      <c r="F153">
        <v>5</v>
      </c>
      <c r="G153">
        <v>5</v>
      </c>
      <c r="H153">
        <v>2</v>
      </c>
      <c r="I153">
        <v>43012</v>
      </c>
      <c r="J153">
        <v>1.7</v>
      </c>
      <c r="K153" t="s">
        <v>80</v>
      </c>
      <c r="M153">
        <v>9</v>
      </c>
      <c r="O153">
        <v>1</v>
      </c>
      <c r="P153">
        <v>1.6</v>
      </c>
      <c r="Q153" t="s">
        <v>80</v>
      </c>
      <c r="R153" t="s">
        <v>88</v>
      </c>
    </row>
    <row r="154" spans="1:18" x14ac:dyDescent="0.35">
      <c r="A154">
        <v>48</v>
      </c>
      <c r="B154" t="s">
        <v>471</v>
      </c>
      <c r="C154" t="s">
        <v>332</v>
      </c>
      <c r="D154" t="s">
        <v>308</v>
      </c>
      <c r="E154">
        <v>72.900000000000006</v>
      </c>
      <c r="F154">
        <v>5</v>
      </c>
      <c r="G154">
        <v>5</v>
      </c>
      <c r="H154">
        <v>3</v>
      </c>
      <c r="I154">
        <v>14095</v>
      </c>
      <c r="J154">
        <v>1.9</v>
      </c>
      <c r="K154" t="s">
        <v>80</v>
      </c>
      <c r="M154">
        <v>9</v>
      </c>
      <c r="O154">
        <v>1</v>
      </c>
      <c r="P154">
        <v>2.6</v>
      </c>
      <c r="Q154" t="s">
        <v>80</v>
      </c>
      <c r="R154" t="s">
        <v>80</v>
      </c>
    </row>
    <row r="155" spans="1:18" x14ac:dyDescent="0.35">
      <c r="A155">
        <v>49</v>
      </c>
      <c r="B155" t="s">
        <v>471</v>
      </c>
      <c r="C155" t="s">
        <v>381</v>
      </c>
      <c r="D155" t="s">
        <v>308</v>
      </c>
      <c r="E155">
        <v>72.8</v>
      </c>
      <c r="F155">
        <v>5</v>
      </c>
      <c r="G155">
        <v>5</v>
      </c>
      <c r="H155">
        <v>3</v>
      </c>
      <c r="I155">
        <v>5291</v>
      </c>
      <c r="J155">
        <v>1.4</v>
      </c>
      <c r="K155" t="s">
        <v>80</v>
      </c>
      <c r="M155">
        <v>8</v>
      </c>
      <c r="O155">
        <v>1</v>
      </c>
      <c r="P155">
        <v>0.1</v>
      </c>
      <c r="Q155" t="s">
        <v>80</v>
      </c>
      <c r="R155" t="s">
        <v>88</v>
      </c>
    </row>
    <row r="156" spans="1:18" x14ac:dyDescent="0.35">
      <c r="A156">
        <v>50</v>
      </c>
      <c r="B156" t="s">
        <v>471</v>
      </c>
      <c r="C156" t="s">
        <v>363</v>
      </c>
      <c r="D156" t="s">
        <v>308</v>
      </c>
      <c r="E156">
        <v>72.599999999999994</v>
      </c>
      <c r="F156">
        <v>5</v>
      </c>
      <c r="G156">
        <v>5</v>
      </c>
      <c r="H156">
        <v>5</v>
      </c>
      <c r="I156">
        <v>24897</v>
      </c>
      <c r="J156">
        <v>2.4</v>
      </c>
      <c r="K156" t="s">
        <v>80</v>
      </c>
      <c r="M156">
        <v>9</v>
      </c>
      <c r="O156">
        <v>1</v>
      </c>
      <c r="P156">
        <v>0.3</v>
      </c>
      <c r="Q156" t="s">
        <v>80</v>
      </c>
      <c r="R156" t="s">
        <v>88</v>
      </c>
    </row>
    <row r="157" spans="1:18" x14ac:dyDescent="0.35">
      <c r="A157">
        <v>50</v>
      </c>
      <c r="B157" t="s">
        <v>471</v>
      </c>
      <c r="C157" t="s">
        <v>351</v>
      </c>
      <c r="D157" t="s">
        <v>308</v>
      </c>
      <c r="E157">
        <v>72.599999999999994</v>
      </c>
      <c r="F157">
        <v>5</v>
      </c>
      <c r="G157">
        <v>5</v>
      </c>
      <c r="H157">
        <v>4</v>
      </c>
      <c r="I157">
        <v>21116</v>
      </c>
      <c r="J157">
        <v>3</v>
      </c>
      <c r="K157" t="s">
        <v>80</v>
      </c>
      <c r="M157">
        <v>8</v>
      </c>
      <c r="O157">
        <v>1</v>
      </c>
      <c r="P157">
        <v>0.1</v>
      </c>
      <c r="Q157" t="s">
        <v>80</v>
      </c>
      <c r="R157" t="s">
        <v>88</v>
      </c>
    </row>
    <row r="158" spans="1:18" x14ac:dyDescent="0.35">
      <c r="A158">
        <v>2</v>
      </c>
      <c r="B158" t="s">
        <v>471</v>
      </c>
      <c r="C158" t="s">
        <v>318</v>
      </c>
      <c r="D158" t="s">
        <v>309</v>
      </c>
      <c r="E158">
        <v>94.7</v>
      </c>
      <c r="F158">
        <v>5</v>
      </c>
      <c r="G158">
        <v>5</v>
      </c>
      <c r="H158">
        <v>5</v>
      </c>
      <c r="I158">
        <v>588</v>
      </c>
      <c r="J158">
        <v>2.4</v>
      </c>
      <c r="K158" t="s">
        <v>80</v>
      </c>
      <c r="L158">
        <v>5</v>
      </c>
      <c r="M158">
        <v>8</v>
      </c>
      <c r="O158">
        <v>1</v>
      </c>
      <c r="P158">
        <v>5</v>
      </c>
      <c r="Q158" t="s">
        <v>80</v>
      </c>
    </row>
    <row r="159" spans="1:18" x14ac:dyDescent="0.35">
      <c r="A159">
        <v>5</v>
      </c>
      <c r="B159" t="s">
        <v>471</v>
      </c>
      <c r="C159" t="s">
        <v>320</v>
      </c>
      <c r="D159" t="s">
        <v>309</v>
      </c>
      <c r="E159">
        <v>90.2</v>
      </c>
      <c r="F159">
        <v>5</v>
      </c>
      <c r="G159">
        <v>5</v>
      </c>
      <c r="H159">
        <v>5</v>
      </c>
      <c r="I159">
        <v>502</v>
      </c>
      <c r="J159">
        <v>1.9</v>
      </c>
      <c r="K159" t="s">
        <v>80</v>
      </c>
      <c r="L159">
        <v>5</v>
      </c>
      <c r="M159">
        <v>9</v>
      </c>
      <c r="O159">
        <v>1</v>
      </c>
      <c r="P159">
        <v>3.3</v>
      </c>
      <c r="Q159" t="s">
        <v>80</v>
      </c>
    </row>
    <row r="160" spans="1:18" x14ac:dyDescent="0.35">
      <c r="A160">
        <v>6</v>
      </c>
      <c r="B160" t="s">
        <v>471</v>
      </c>
      <c r="C160" t="s">
        <v>389</v>
      </c>
      <c r="D160" t="s">
        <v>309</v>
      </c>
      <c r="E160">
        <v>86.7</v>
      </c>
      <c r="F160">
        <v>5</v>
      </c>
      <c r="G160">
        <v>5</v>
      </c>
      <c r="H160">
        <v>4</v>
      </c>
      <c r="I160">
        <v>674</v>
      </c>
      <c r="J160">
        <v>1.7</v>
      </c>
      <c r="K160" t="s">
        <v>80</v>
      </c>
      <c r="L160">
        <v>5</v>
      </c>
      <c r="M160">
        <v>9</v>
      </c>
      <c r="O160">
        <v>1</v>
      </c>
      <c r="P160">
        <v>0.6</v>
      </c>
      <c r="Q160" t="s">
        <v>80</v>
      </c>
    </row>
    <row r="161" spans="1:17" x14ac:dyDescent="0.35">
      <c r="A161">
        <v>7</v>
      </c>
      <c r="B161" t="s">
        <v>471</v>
      </c>
      <c r="C161" t="s">
        <v>206</v>
      </c>
      <c r="D161" t="s">
        <v>309</v>
      </c>
      <c r="E161">
        <v>86.2</v>
      </c>
      <c r="F161">
        <v>5</v>
      </c>
      <c r="G161">
        <v>5</v>
      </c>
      <c r="H161">
        <v>4</v>
      </c>
      <c r="I161">
        <v>417</v>
      </c>
      <c r="J161">
        <v>2.2000000000000002</v>
      </c>
      <c r="K161" t="s">
        <v>80</v>
      </c>
      <c r="L161">
        <v>5</v>
      </c>
      <c r="M161">
        <v>9</v>
      </c>
      <c r="O161">
        <v>1</v>
      </c>
      <c r="P161">
        <v>2</v>
      </c>
      <c r="Q161" t="s">
        <v>80</v>
      </c>
    </row>
    <row r="162" spans="1:17" x14ac:dyDescent="0.35">
      <c r="A162">
        <v>13</v>
      </c>
      <c r="B162" t="s">
        <v>471</v>
      </c>
      <c r="C162" t="s">
        <v>334</v>
      </c>
      <c r="D162" t="s">
        <v>309</v>
      </c>
      <c r="E162">
        <v>78.3</v>
      </c>
      <c r="F162">
        <v>4</v>
      </c>
      <c r="G162">
        <v>5</v>
      </c>
      <c r="H162">
        <v>4</v>
      </c>
      <c r="I162">
        <v>532</v>
      </c>
      <c r="J162">
        <v>2.4</v>
      </c>
      <c r="K162" t="s">
        <v>80</v>
      </c>
      <c r="L162">
        <v>5</v>
      </c>
      <c r="M162">
        <v>9</v>
      </c>
      <c r="O162">
        <v>1</v>
      </c>
      <c r="P162">
        <v>0.9</v>
      </c>
      <c r="Q162" t="s">
        <v>80</v>
      </c>
    </row>
    <row r="163" spans="1:17" x14ac:dyDescent="0.35">
      <c r="A163">
        <v>15</v>
      </c>
      <c r="B163" t="s">
        <v>471</v>
      </c>
      <c r="C163" t="s">
        <v>338</v>
      </c>
      <c r="D163" t="s">
        <v>309</v>
      </c>
      <c r="E163">
        <v>76.400000000000006</v>
      </c>
      <c r="F163">
        <v>4</v>
      </c>
      <c r="G163">
        <v>5</v>
      </c>
      <c r="H163">
        <v>2</v>
      </c>
      <c r="I163">
        <v>635</v>
      </c>
      <c r="J163">
        <v>1.7</v>
      </c>
      <c r="K163" t="s">
        <v>80</v>
      </c>
      <c r="L163">
        <v>5</v>
      </c>
      <c r="M163">
        <v>9</v>
      </c>
      <c r="O163">
        <v>1</v>
      </c>
      <c r="P163">
        <v>2.5</v>
      </c>
      <c r="Q163" t="s">
        <v>80</v>
      </c>
    </row>
    <row r="164" spans="1:17" x14ac:dyDescent="0.35">
      <c r="A164">
        <v>17</v>
      </c>
      <c r="B164" t="s">
        <v>471</v>
      </c>
      <c r="C164" t="s">
        <v>321</v>
      </c>
      <c r="D164" t="s">
        <v>309</v>
      </c>
      <c r="E164">
        <v>75.3</v>
      </c>
      <c r="F164">
        <v>4</v>
      </c>
      <c r="G164">
        <v>5</v>
      </c>
      <c r="H164">
        <v>4</v>
      </c>
      <c r="I164">
        <v>363</v>
      </c>
      <c r="J164">
        <v>2.1</v>
      </c>
      <c r="K164" t="s">
        <v>80</v>
      </c>
      <c r="L164">
        <v>5</v>
      </c>
      <c r="M164">
        <v>9</v>
      </c>
      <c r="O164">
        <v>1</v>
      </c>
      <c r="P164">
        <v>1.4</v>
      </c>
      <c r="Q164" t="s">
        <v>80</v>
      </c>
    </row>
    <row r="165" spans="1:17" x14ac:dyDescent="0.35">
      <c r="A165">
        <v>18</v>
      </c>
      <c r="B165" t="s">
        <v>471</v>
      </c>
      <c r="C165" t="s">
        <v>364</v>
      </c>
      <c r="D165" t="s">
        <v>309</v>
      </c>
      <c r="E165">
        <v>75</v>
      </c>
      <c r="F165">
        <v>5</v>
      </c>
      <c r="G165">
        <v>5</v>
      </c>
      <c r="H165">
        <v>3</v>
      </c>
      <c r="I165">
        <v>264</v>
      </c>
      <c r="J165">
        <v>2</v>
      </c>
      <c r="K165" t="s">
        <v>80</v>
      </c>
      <c r="L165">
        <v>5</v>
      </c>
      <c r="M165">
        <v>9</v>
      </c>
      <c r="O165">
        <v>1</v>
      </c>
      <c r="P165">
        <v>0.5</v>
      </c>
      <c r="Q165" t="s">
        <v>80</v>
      </c>
    </row>
    <row r="166" spans="1:17" x14ac:dyDescent="0.35">
      <c r="A166">
        <v>22</v>
      </c>
      <c r="B166" t="s">
        <v>471</v>
      </c>
      <c r="C166" t="s">
        <v>99</v>
      </c>
      <c r="D166" t="s">
        <v>309</v>
      </c>
      <c r="E166">
        <v>73.2</v>
      </c>
      <c r="F166">
        <v>5</v>
      </c>
      <c r="G166">
        <v>3</v>
      </c>
      <c r="H166">
        <v>4</v>
      </c>
      <c r="I166">
        <v>260</v>
      </c>
      <c r="J166">
        <v>2.2000000000000002</v>
      </c>
      <c r="K166" t="s">
        <v>80</v>
      </c>
      <c r="L166">
        <v>5</v>
      </c>
      <c r="M166">
        <v>9</v>
      </c>
      <c r="O166">
        <v>1</v>
      </c>
      <c r="P166">
        <v>1</v>
      </c>
      <c r="Q166" t="s">
        <v>80</v>
      </c>
    </row>
    <row r="167" spans="1:17" x14ac:dyDescent="0.35">
      <c r="A167">
        <v>24</v>
      </c>
      <c r="B167" t="s">
        <v>471</v>
      </c>
      <c r="C167" t="s">
        <v>388</v>
      </c>
      <c r="D167" t="s">
        <v>309</v>
      </c>
      <c r="E167">
        <v>72.8</v>
      </c>
      <c r="F167">
        <v>4</v>
      </c>
      <c r="G167">
        <v>4</v>
      </c>
      <c r="H167">
        <v>4</v>
      </c>
      <c r="I167">
        <v>184</v>
      </c>
      <c r="J167">
        <v>2</v>
      </c>
      <c r="K167" t="s">
        <v>80</v>
      </c>
      <c r="L167">
        <v>5</v>
      </c>
      <c r="M167">
        <v>9</v>
      </c>
      <c r="O167">
        <v>1</v>
      </c>
      <c r="P167">
        <v>1.7</v>
      </c>
      <c r="Q167" t="s">
        <v>80</v>
      </c>
    </row>
    <row r="168" spans="1:17" x14ac:dyDescent="0.35">
      <c r="A168">
        <v>25</v>
      </c>
      <c r="B168" t="s">
        <v>471</v>
      </c>
      <c r="C168" t="s">
        <v>333</v>
      </c>
      <c r="D168" t="s">
        <v>309</v>
      </c>
      <c r="E168">
        <v>70.400000000000006</v>
      </c>
      <c r="F168">
        <v>3</v>
      </c>
      <c r="G168">
        <v>4</v>
      </c>
      <c r="H168">
        <v>4</v>
      </c>
      <c r="I168">
        <v>70</v>
      </c>
      <c r="J168">
        <v>3.3</v>
      </c>
      <c r="K168" t="s">
        <v>80</v>
      </c>
      <c r="L168">
        <v>5</v>
      </c>
      <c r="M168">
        <v>9</v>
      </c>
      <c r="O168">
        <v>1</v>
      </c>
      <c r="P168">
        <v>1.6</v>
      </c>
      <c r="Q168" t="s">
        <v>80</v>
      </c>
    </row>
    <row r="169" spans="1:17" x14ac:dyDescent="0.35">
      <c r="A169">
        <v>26</v>
      </c>
      <c r="B169" t="s">
        <v>471</v>
      </c>
      <c r="C169" t="s">
        <v>328</v>
      </c>
      <c r="D169" t="s">
        <v>309</v>
      </c>
      <c r="E169">
        <v>69.900000000000006</v>
      </c>
      <c r="F169">
        <v>4</v>
      </c>
      <c r="G169">
        <v>3</v>
      </c>
      <c r="H169">
        <v>3</v>
      </c>
      <c r="I169">
        <v>168</v>
      </c>
      <c r="J169">
        <v>2.5</v>
      </c>
      <c r="K169" t="s">
        <v>80</v>
      </c>
      <c r="L169">
        <v>5</v>
      </c>
      <c r="M169">
        <v>9</v>
      </c>
      <c r="O169">
        <v>1</v>
      </c>
      <c r="P169">
        <v>1</v>
      </c>
      <c r="Q169" t="s">
        <v>80</v>
      </c>
    </row>
    <row r="170" spans="1:17" x14ac:dyDescent="0.35">
      <c r="A170">
        <v>28</v>
      </c>
      <c r="B170" t="s">
        <v>471</v>
      </c>
      <c r="C170" t="s">
        <v>358</v>
      </c>
      <c r="D170" t="s">
        <v>309</v>
      </c>
      <c r="E170">
        <v>69.2</v>
      </c>
      <c r="F170">
        <v>4</v>
      </c>
      <c r="G170">
        <v>2</v>
      </c>
      <c r="H170">
        <v>4</v>
      </c>
      <c r="I170">
        <v>373</v>
      </c>
      <c r="J170">
        <v>2.1</v>
      </c>
      <c r="K170" t="s">
        <v>80</v>
      </c>
      <c r="L170">
        <v>5</v>
      </c>
      <c r="M170">
        <v>9</v>
      </c>
      <c r="O170">
        <v>1</v>
      </c>
      <c r="P170">
        <v>0.3</v>
      </c>
      <c r="Q170" t="s">
        <v>80</v>
      </c>
    </row>
    <row r="171" spans="1:17" x14ac:dyDescent="0.35">
      <c r="A171">
        <v>29</v>
      </c>
      <c r="B171" t="s">
        <v>471</v>
      </c>
      <c r="C171" t="s">
        <v>179</v>
      </c>
      <c r="D171" t="s">
        <v>309</v>
      </c>
      <c r="E171">
        <v>69.099999999999994</v>
      </c>
      <c r="F171">
        <v>3</v>
      </c>
      <c r="G171">
        <v>5</v>
      </c>
      <c r="H171">
        <v>4</v>
      </c>
      <c r="I171">
        <v>203</v>
      </c>
      <c r="J171">
        <v>2</v>
      </c>
      <c r="K171" t="s">
        <v>80</v>
      </c>
      <c r="L171">
        <v>5</v>
      </c>
      <c r="M171">
        <v>9</v>
      </c>
      <c r="O171">
        <v>1</v>
      </c>
      <c r="P171">
        <v>2.2000000000000002</v>
      </c>
      <c r="Q171" t="s">
        <v>80</v>
      </c>
    </row>
    <row r="172" spans="1:17" x14ac:dyDescent="0.35">
      <c r="A172">
        <v>30</v>
      </c>
      <c r="B172" t="s">
        <v>471</v>
      </c>
      <c r="C172" t="s">
        <v>212</v>
      </c>
      <c r="D172" t="s">
        <v>309</v>
      </c>
      <c r="E172">
        <v>68.8</v>
      </c>
      <c r="F172">
        <v>3</v>
      </c>
      <c r="G172">
        <v>5</v>
      </c>
      <c r="H172">
        <v>4</v>
      </c>
      <c r="I172">
        <v>321</v>
      </c>
      <c r="J172">
        <v>3.9</v>
      </c>
      <c r="K172" t="s">
        <v>80</v>
      </c>
      <c r="L172">
        <v>5</v>
      </c>
      <c r="M172">
        <v>7</v>
      </c>
      <c r="O172">
        <v>0</v>
      </c>
      <c r="P172">
        <v>1</v>
      </c>
      <c r="Q172" t="s">
        <v>80</v>
      </c>
    </row>
    <row r="173" spans="1:17" x14ac:dyDescent="0.35">
      <c r="A173">
        <v>31</v>
      </c>
      <c r="B173" t="s">
        <v>471</v>
      </c>
      <c r="C173" t="s">
        <v>352</v>
      </c>
      <c r="D173" t="s">
        <v>309</v>
      </c>
      <c r="E173">
        <v>68.400000000000006</v>
      </c>
      <c r="F173">
        <v>3</v>
      </c>
      <c r="G173">
        <v>5</v>
      </c>
      <c r="H173">
        <v>3</v>
      </c>
      <c r="I173">
        <v>176</v>
      </c>
      <c r="J173">
        <v>2.6</v>
      </c>
      <c r="K173" t="s">
        <v>80</v>
      </c>
      <c r="L173">
        <v>5</v>
      </c>
      <c r="M173">
        <v>9</v>
      </c>
      <c r="O173">
        <v>1</v>
      </c>
      <c r="P173">
        <v>3.2</v>
      </c>
      <c r="Q173" t="s">
        <v>80</v>
      </c>
    </row>
    <row r="174" spans="1:17" x14ac:dyDescent="0.35">
      <c r="A174">
        <v>31</v>
      </c>
      <c r="B174" t="s">
        <v>471</v>
      </c>
      <c r="C174" t="s">
        <v>351</v>
      </c>
      <c r="D174" t="s">
        <v>309</v>
      </c>
      <c r="E174">
        <v>68.400000000000006</v>
      </c>
      <c r="F174">
        <v>3</v>
      </c>
      <c r="G174">
        <v>3</v>
      </c>
      <c r="H174">
        <v>4</v>
      </c>
      <c r="I174">
        <v>284</v>
      </c>
      <c r="J174">
        <v>3</v>
      </c>
      <c r="K174" t="s">
        <v>80</v>
      </c>
      <c r="L174">
        <v>5</v>
      </c>
      <c r="M174">
        <v>9</v>
      </c>
      <c r="O174">
        <v>1</v>
      </c>
      <c r="P174">
        <v>0.9</v>
      </c>
      <c r="Q174" t="s">
        <v>80</v>
      </c>
    </row>
    <row r="175" spans="1:17" x14ac:dyDescent="0.35">
      <c r="A175">
        <v>34</v>
      </c>
      <c r="B175" t="s">
        <v>471</v>
      </c>
      <c r="C175" t="s">
        <v>344</v>
      </c>
      <c r="D175" t="s">
        <v>309</v>
      </c>
      <c r="E175">
        <v>68.3</v>
      </c>
      <c r="F175">
        <v>3</v>
      </c>
      <c r="G175">
        <v>5</v>
      </c>
      <c r="H175">
        <v>4</v>
      </c>
      <c r="I175">
        <v>327</v>
      </c>
      <c r="J175">
        <v>1.7</v>
      </c>
      <c r="K175" t="s">
        <v>80</v>
      </c>
      <c r="L175">
        <v>5</v>
      </c>
      <c r="M175">
        <v>9</v>
      </c>
      <c r="O175">
        <v>1</v>
      </c>
      <c r="P175">
        <v>5</v>
      </c>
      <c r="Q175" t="s">
        <v>80</v>
      </c>
    </row>
    <row r="176" spans="1:17" x14ac:dyDescent="0.35">
      <c r="A176">
        <v>36</v>
      </c>
      <c r="B176" t="s">
        <v>471</v>
      </c>
      <c r="C176" t="s">
        <v>390</v>
      </c>
      <c r="D176" t="s">
        <v>309</v>
      </c>
      <c r="E176">
        <v>68.099999999999994</v>
      </c>
      <c r="F176">
        <v>3</v>
      </c>
      <c r="G176">
        <v>4</v>
      </c>
      <c r="H176">
        <v>3</v>
      </c>
      <c r="I176">
        <v>289</v>
      </c>
      <c r="J176">
        <v>2</v>
      </c>
      <c r="K176" t="s">
        <v>80</v>
      </c>
      <c r="L176">
        <v>5</v>
      </c>
      <c r="M176">
        <v>9</v>
      </c>
      <c r="O176">
        <v>1</v>
      </c>
      <c r="P176">
        <v>0.1</v>
      </c>
      <c r="Q176" t="s">
        <v>80</v>
      </c>
    </row>
    <row r="177" spans="1:20" x14ac:dyDescent="0.35">
      <c r="A177">
        <v>37</v>
      </c>
      <c r="B177" t="s">
        <v>471</v>
      </c>
      <c r="C177" t="s">
        <v>371</v>
      </c>
      <c r="D177" t="s">
        <v>309</v>
      </c>
      <c r="E177">
        <v>68</v>
      </c>
      <c r="F177">
        <v>5</v>
      </c>
      <c r="G177">
        <v>3</v>
      </c>
      <c r="H177">
        <v>4</v>
      </c>
      <c r="I177">
        <v>248</v>
      </c>
      <c r="J177">
        <v>1.5</v>
      </c>
      <c r="K177" t="s">
        <v>80</v>
      </c>
      <c r="L177">
        <v>5</v>
      </c>
      <c r="M177">
        <v>9</v>
      </c>
      <c r="O177">
        <v>0</v>
      </c>
      <c r="P177">
        <v>0.7</v>
      </c>
      <c r="Q177" t="s">
        <v>80</v>
      </c>
    </row>
    <row r="178" spans="1:20" x14ac:dyDescent="0.35">
      <c r="A178">
        <v>37</v>
      </c>
      <c r="B178" t="s">
        <v>471</v>
      </c>
      <c r="C178" t="s">
        <v>373</v>
      </c>
      <c r="D178" t="s">
        <v>309</v>
      </c>
      <c r="E178">
        <v>68</v>
      </c>
      <c r="F178">
        <v>3</v>
      </c>
      <c r="G178">
        <v>5</v>
      </c>
      <c r="H178">
        <v>4</v>
      </c>
      <c r="I178">
        <v>293</v>
      </c>
      <c r="J178">
        <v>2.2000000000000002</v>
      </c>
      <c r="K178" t="s">
        <v>80</v>
      </c>
      <c r="L178">
        <v>5</v>
      </c>
      <c r="M178">
        <v>8</v>
      </c>
      <c r="O178">
        <v>1</v>
      </c>
      <c r="P178">
        <v>0</v>
      </c>
      <c r="Q178" t="s">
        <v>80</v>
      </c>
    </row>
    <row r="179" spans="1:20" x14ac:dyDescent="0.35">
      <c r="A179">
        <v>39</v>
      </c>
      <c r="B179" t="s">
        <v>471</v>
      </c>
      <c r="C179" t="s">
        <v>329</v>
      </c>
      <c r="D179" t="s">
        <v>309</v>
      </c>
      <c r="E179">
        <v>67.3</v>
      </c>
      <c r="F179">
        <v>3</v>
      </c>
      <c r="G179">
        <v>3</v>
      </c>
      <c r="H179">
        <v>5</v>
      </c>
      <c r="I179">
        <v>368</v>
      </c>
      <c r="J179">
        <v>2.2000000000000002</v>
      </c>
      <c r="K179" t="s">
        <v>80</v>
      </c>
      <c r="L179">
        <v>5</v>
      </c>
      <c r="M179">
        <v>9</v>
      </c>
      <c r="O179">
        <v>1</v>
      </c>
      <c r="P179">
        <v>2.8</v>
      </c>
      <c r="Q179" t="s">
        <v>80</v>
      </c>
    </row>
    <row r="180" spans="1:20" x14ac:dyDescent="0.35">
      <c r="A180">
        <v>41</v>
      </c>
      <c r="B180" t="s">
        <v>471</v>
      </c>
      <c r="C180" t="s">
        <v>380</v>
      </c>
      <c r="D180" t="s">
        <v>309</v>
      </c>
      <c r="E180">
        <v>66.7</v>
      </c>
      <c r="F180">
        <v>3</v>
      </c>
      <c r="G180">
        <v>3</v>
      </c>
      <c r="H180">
        <v>4</v>
      </c>
      <c r="I180">
        <v>324</v>
      </c>
      <c r="J180">
        <v>2</v>
      </c>
      <c r="K180" t="s">
        <v>80</v>
      </c>
      <c r="L180">
        <v>5</v>
      </c>
      <c r="M180">
        <v>9</v>
      </c>
      <c r="O180">
        <v>1</v>
      </c>
      <c r="P180">
        <v>0.9</v>
      </c>
      <c r="Q180" t="s">
        <v>80</v>
      </c>
    </row>
    <row r="181" spans="1:20" x14ac:dyDescent="0.35">
      <c r="A181">
        <v>41</v>
      </c>
      <c r="B181" t="s">
        <v>471</v>
      </c>
      <c r="C181" t="s">
        <v>324</v>
      </c>
      <c r="D181" t="s">
        <v>309</v>
      </c>
      <c r="E181">
        <v>66.7</v>
      </c>
      <c r="F181">
        <v>3</v>
      </c>
      <c r="G181">
        <v>2</v>
      </c>
      <c r="H181">
        <v>4</v>
      </c>
      <c r="I181">
        <v>385</v>
      </c>
      <c r="J181">
        <v>1.8</v>
      </c>
      <c r="K181" t="s">
        <v>80</v>
      </c>
      <c r="L181">
        <v>5</v>
      </c>
      <c r="M181">
        <v>9</v>
      </c>
      <c r="O181">
        <v>1</v>
      </c>
      <c r="P181">
        <v>1.5</v>
      </c>
      <c r="Q181" t="s">
        <v>80</v>
      </c>
    </row>
    <row r="182" spans="1:20" x14ac:dyDescent="0.35">
      <c r="A182">
        <v>43</v>
      </c>
      <c r="B182" t="s">
        <v>471</v>
      </c>
      <c r="C182" t="s">
        <v>354</v>
      </c>
      <c r="D182" t="s">
        <v>309</v>
      </c>
      <c r="E182">
        <v>66.5</v>
      </c>
      <c r="F182">
        <v>4</v>
      </c>
      <c r="G182">
        <v>3</v>
      </c>
      <c r="H182">
        <v>2</v>
      </c>
      <c r="I182">
        <v>359</v>
      </c>
      <c r="J182">
        <v>2.2999999999999998</v>
      </c>
      <c r="K182" t="s">
        <v>80</v>
      </c>
      <c r="L182">
        <v>5</v>
      </c>
      <c r="M182">
        <v>9</v>
      </c>
      <c r="O182">
        <v>0</v>
      </c>
      <c r="P182">
        <v>0.3</v>
      </c>
      <c r="Q182" t="s">
        <v>80</v>
      </c>
    </row>
    <row r="183" spans="1:20" x14ac:dyDescent="0.35">
      <c r="A183">
        <v>44</v>
      </c>
      <c r="B183" t="s">
        <v>471</v>
      </c>
      <c r="C183" t="s">
        <v>331</v>
      </c>
      <c r="D183" t="s">
        <v>309</v>
      </c>
      <c r="E183">
        <v>66.099999999999994</v>
      </c>
      <c r="F183">
        <v>3</v>
      </c>
      <c r="G183">
        <v>5</v>
      </c>
      <c r="H183">
        <v>4</v>
      </c>
      <c r="I183">
        <v>293</v>
      </c>
      <c r="J183">
        <v>2</v>
      </c>
      <c r="K183" t="s">
        <v>80</v>
      </c>
      <c r="L183">
        <v>5</v>
      </c>
      <c r="M183">
        <v>8</v>
      </c>
      <c r="O183">
        <v>1</v>
      </c>
      <c r="P183">
        <v>5.7</v>
      </c>
      <c r="Q183" t="s">
        <v>80</v>
      </c>
    </row>
    <row r="184" spans="1:20" x14ac:dyDescent="0.35">
      <c r="A184">
        <v>45</v>
      </c>
      <c r="B184" t="s">
        <v>471</v>
      </c>
      <c r="C184" t="s">
        <v>330</v>
      </c>
      <c r="D184" t="s">
        <v>309</v>
      </c>
      <c r="E184">
        <v>65.599999999999994</v>
      </c>
      <c r="F184">
        <v>4</v>
      </c>
      <c r="G184">
        <v>3</v>
      </c>
      <c r="H184">
        <v>4</v>
      </c>
      <c r="I184">
        <v>222</v>
      </c>
      <c r="J184">
        <v>2</v>
      </c>
      <c r="K184" t="s">
        <v>80</v>
      </c>
      <c r="L184">
        <v>5</v>
      </c>
      <c r="M184">
        <v>9</v>
      </c>
      <c r="O184">
        <v>1</v>
      </c>
      <c r="P184">
        <v>1</v>
      </c>
      <c r="Q184" t="s">
        <v>80</v>
      </c>
    </row>
    <row r="185" spans="1:20" x14ac:dyDescent="0.35">
      <c r="A185">
        <v>46</v>
      </c>
      <c r="B185" t="s">
        <v>471</v>
      </c>
      <c r="C185" t="s">
        <v>319</v>
      </c>
      <c r="D185" t="s">
        <v>309</v>
      </c>
      <c r="E185">
        <v>65.5</v>
      </c>
      <c r="F185">
        <v>3</v>
      </c>
      <c r="G185">
        <v>1</v>
      </c>
      <c r="H185">
        <v>4</v>
      </c>
      <c r="I185">
        <v>448</v>
      </c>
      <c r="J185">
        <v>2.1</v>
      </c>
      <c r="K185" t="s">
        <v>80</v>
      </c>
      <c r="L185">
        <v>5</v>
      </c>
      <c r="M185">
        <v>9</v>
      </c>
      <c r="O185">
        <v>1</v>
      </c>
      <c r="P185">
        <v>1.9</v>
      </c>
      <c r="Q185" t="s">
        <v>80</v>
      </c>
    </row>
    <row r="186" spans="1:20" x14ac:dyDescent="0.35">
      <c r="A186">
        <v>47</v>
      </c>
      <c r="B186" t="s">
        <v>471</v>
      </c>
      <c r="C186" t="s">
        <v>342</v>
      </c>
      <c r="D186" t="s">
        <v>309</v>
      </c>
      <c r="E186">
        <v>65.400000000000006</v>
      </c>
      <c r="F186">
        <v>3</v>
      </c>
      <c r="G186">
        <v>3</v>
      </c>
      <c r="H186">
        <v>3</v>
      </c>
      <c r="I186">
        <v>437</v>
      </c>
      <c r="J186">
        <v>1.9</v>
      </c>
      <c r="K186" t="s">
        <v>80</v>
      </c>
      <c r="L186">
        <v>5</v>
      </c>
      <c r="M186">
        <v>9</v>
      </c>
      <c r="O186">
        <v>1</v>
      </c>
      <c r="P186">
        <v>2.4</v>
      </c>
      <c r="Q186" t="s">
        <v>80</v>
      </c>
    </row>
    <row r="187" spans="1:20" x14ac:dyDescent="0.35">
      <c r="A187">
        <v>48</v>
      </c>
      <c r="B187" t="s">
        <v>471</v>
      </c>
      <c r="C187" t="s">
        <v>383</v>
      </c>
      <c r="D187" t="s">
        <v>309</v>
      </c>
      <c r="E187">
        <v>65.3</v>
      </c>
      <c r="F187">
        <v>4</v>
      </c>
      <c r="G187">
        <v>2</v>
      </c>
      <c r="H187">
        <v>4</v>
      </c>
      <c r="I187">
        <v>167</v>
      </c>
      <c r="J187">
        <v>2.2000000000000002</v>
      </c>
      <c r="K187" t="s">
        <v>80</v>
      </c>
      <c r="L187">
        <v>5</v>
      </c>
      <c r="M187">
        <v>9</v>
      </c>
      <c r="O187">
        <v>1</v>
      </c>
      <c r="P187">
        <v>0.2</v>
      </c>
      <c r="Q187" t="s">
        <v>80</v>
      </c>
    </row>
    <row r="188" spans="1:20" x14ac:dyDescent="0.35">
      <c r="A188">
        <v>49</v>
      </c>
      <c r="B188" t="s">
        <v>471</v>
      </c>
      <c r="C188" t="s">
        <v>391</v>
      </c>
      <c r="D188" t="s">
        <v>309</v>
      </c>
      <c r="E188">
        <v>65.2</v>
      </c>
      <c r="F188">
        <v>3</v>
      </c>
      <c r="G188">
        <v>3</v>
      </c>
      <c r="H188">
        <v>3</v>
      </c>
      <c r="I188">
        <v>429</v>
      </c>
      <c r="J188">
        <v>2.7</v>
      </c>
      <c r="K188" t="s">
        <v>80</v>
      </c>
      <c r="L188">
        <v>5</v>
      </c>
      <c r="M188">
        <v>9</v>
      </c>
      <c r="O188">
        <v>1</v>
      </c>
      <c r="P188">
        <v>0.2</v>
      </c>
      <c r="Q188" t="s">
        <v>80</v>
      </c>
    </row>
    <row r="189" spans="1:20" x14ac:dyDescent="0.35">
      <c r="A189">
        <v>49</v>
      </c>
      <c r="B189" t="s">
        <v>471</v>
      </c>
      <c r="C189" t="s">
        <v>215</v>
      </c>
      <c r="D189" t="s">
        <v>309</v>
      </c>
      <c r="E189">
        <v>65.2</v>
      </c>
      <c r="F189">
        <v>5</v>
      </c>
      <c r="G189">
        <v>3</v>
      </c>
      <c r="H189">
        <v>3</v>
      </c>
      <c r="I189">
        <v>137</v>
      </c>
      <c r="J189">
        <v>2.6</v>
      </c>
      <c r="K189" t="s">
        <v>80</v>
      </c>
      <c r="L189">
        <v>5</v>
      </c>
      <c r="M189">
        <v>7</v>
      </c>
      <c r="O189">
        <v>0</v>
      </c>
      <c r="P189">
        <v>0.8</v>
      </c>
      <c r="Q189" t="s">
        <v>80</v>
      </c>
    </row>
    <row r="190" spans="1:20" x14ac:dyDescent="0.35">
      <c r="A190">
        <v>1</v>
      </c>
      <c r="B190" t="s">
        <v>471</v>
      </c>
      <c r="C190" t="s">
        <v>320</v>
      </c>
      <c r="D190" t="s">
        <v>310</v>
      </c>
      <c r="E190">
        <v>100</v>
      </c>
      <c r="F190">
        <v>5</v>
      </c>
      <c r="G190">
        <v>5</v>
      </c>
      <c r="H190">
        <v>5</v>
      </c>
      <c r="I190">
        <v>13006</v>
      </c>
      <c r="J190">
        <v>1.9</v>
      </c>
      <c r="L190">
        <v>8</v>
      </c>
      <c r="M190">
        <v>8</v>
      </c>
      <c r="O190">
        <v>1</v>
      </c>
      <c r="P190">
        <v>37.6</v>
      </c>
      <c r="Q190" t="s">
        <v>80</v>
      </c>
      <c r="S190" t="s">
        <v>80</v>
      </c>
      <c r="T190">
        <v>2</v>
      </c>
    </row>
    <row r="191" spans="1:20" x14ac:dyDescent="0.35">
      <c r="A191">
        <v>2</v>
      </c>
      <c r="B191" t="s">
        <v>471</v>
      </c>
      <c r="C191" t="s">
        <v>318</v>
      </c>
      <c r="D191" t="s">
        <v>310</v>
      </c>
      <c r="E191">
        <v>82.8</v>
      </c>
      <c r="F191">
        <v>5</v>
      </c>
      <c r="G191">
        <v>5</v>
      </c>
      <c r="H191">
        <v>5</v>
      </c>
      <c r="I191">
        <v>6514</v>
      </c>
      <c r="J191">
        <v>2.4</v>
      </c>
      <c r="L191">
        <v>8</v>
      </c>
      <c r="M191">
        <v>8</v>
      </c>
      <c r="O191">
        <v>1</v>
      </c>
      <c r="P191">
        <v>34.700000000000003</v>
      </c>
      <c r="Q191" t="s">
        <v>80</v>
      </c>
      <c r="S191" t="s">
        <v>80</v>
      </c>
      <c r="T191">
        <v>2</v>
      </c>
    </row>
    <row r="192" spans="1:20" x14ac:dyDescent="0.35">
      <c r="A192">
        <v>4</v>
      </c>
      <c r="B192" t="s">
        <v>471</v>
      </c>
      <c r="C192" t="s">
        <v>392</v>
      </c>
      <c r="D192" t="s">
        <v>310</v>
      </c>
      <c r="E192">
        <v>76.5</v>
      </c>
      <c r="F192">
        <v>5</v>
      </c>
      <c r="G192">
        <v>5</v>
      </c>
      <c r="H192">
        <v>5</v>
      </c>
      <c r="I192">
        <v>4289</v>
      </c>
      <c r="J192">
        <v>2.2999999999999998</v>
      </c>
      <c r="L192">
        <v>8</v>
      </c>
      <c r="M192">
        <v>8</v>
      </c>
      <c r="O192">
        <v>1</v>
      </c>
      <c r="P192">
        <v>22.6</v>
      </c>
      <c r="Q192" t="s">
        <v>80</v>
      </c>
      <c r="S192" t="s">
        <v>80</v>
      </c>
      <c r="T192">
        <v>2</v>
      </c>
    </row>
    <row r="193" spans="1:20" x14ac:dyDescent="0.35">
      <c r="A193">
        <v>13</v>
      </c>
      <c r="B193" t="s">
        <v>471</v>
      </c>
      <c r="C193" t="s">
        <v>393</v>
      </c>
      <c r="D193" t="s">
        <v>310</v>
      </c>
      <c r="E193">
        <v>63.7</v>
      </c>
      <c r="F193">
        <v>5</v>
      </c>
      <c r="G193">
        <v>5</v>
      </c>
      <c r="H193">
        <v>5</v>
      </c>
      <c r="I193">
        <v>3427</v>
      </c>
      <c r="J193">
        <v>2.7</v>
      </c>
      <c r="L193">
        <v>8</v>
      </c>
      <c r="M193">
        <v>8</v>
      </c>
      <c r="O193">
        <v>0</v>
      </c>
      <c r="P193">
        <v>5.2</v>
      </c>
      <c r="Q193" t="s">
        <v>80</v>
      </c>
      <c r="S193" t="s">
        <v>80</v>
      </c>
      <c r="T193">
        <v>2</v>
      </c>
    </row>
    <row r="194" spans="1:20" x14ac:dyDescent="0.35">
      <c r="A194">
        <v>13</v>
      </c>
      <c r="B194" t="s">
        <v>471</v>
      </c>
      <c r="C194" t="s">
        <v>394</v>
      </c>
      <c r="D194" t="s">
        <v>310</v>
      </c>
      <c r="E194">
        <v>63.7</v>
      </c>
      <c r="F194">
        <v>5</v>
      </c>
      <c r="G194">
        <v>5</v>
      </c>
      <c r="H194">
        <v>4</v>
      </c>
      <c r="I194">
        <v>4301</v>
      </c>
      <c r="J194">
        <v>2.2999999999999998</v>
      </c>
      <c r="L194">
        <v>8</v>
      </c>
      <c r="M194">
        <v>8</v>
      </c>
      <c r="O194">
        <v>1</v>
      </c>
      <c r="P194">
        <v>3.8</v>
      </c>
      <c r="Q194" t="s">
        <v>80</v>
      </c>
      <c r="S194" t="s">
        <v>80</v>
      </c>
      <c r="T194">
        <v>2</v>
      </c>
    </row>
    <row r="195" spans="1:20" x14ac:dyDescent="0.35">
      <c r="A195">
        <v>17</v>
      </c>
      <c r="B195" t="s">
        <v>471</v>
      </c>
      <c r="C195" t="s">
        <v>95</v>
      </c>
      <c r="D195" t="s">
        <v>310</v>
      </c>
      <c r="E195">
        <v>62.2</v>
      </c>
      <c r="F195">
        <v>5</v>
      </c>
      <c r="G195">
        <v>5</v>
      </c>
      <c r="H195">
        <v>4</v>
      </c>
      <c r="I195">
        <v>1472</v>
      </c>
      <c r="J195">
        <v>2</v>
      </c>
      <c r="L195">
        <v>8</v>
      </c>
      <c r="M195">
        <v>8</v>
      </c>
      <c r="O195">
        <v>1</v>
      </c>
      <c r="P195">
        <v>1.8</v>
      </c>
      <c r="Q195" t="s">
        <v>80</v>
      </c>
      <c r="S195" t="s">
        <v>80</v>
      </c>
      <c r="T195">
        <v>2</v>
      </c>
    </row>
    <row r="196" spans="1:20" x14ac:dyDescent="0.35">
      <c r="A196">
        <v>18</v>
      </c>
      <c r="B196" t="s">
        <v>471</v>
      </c>
      <c r="C196" t="s">
        <v>336</v>
      </c>
      <c r="D196" t="s">
        <v>310</v>
      </c>
      <c r="E196">
        <v>61.4</v>
      </c>
      <c r="F196">
        <v>5</v>
      </c>
      <c r="G196">
        <v>5</v>
      </c>
      <c r="H196">
        <v>4</v>
      </c>
      <c r="I196">
        <v>4209</v>
      </c>
      <c r="J196">
        <v>2.4</v>
      </c>
      <c r="L196">
        <v>8</v>
      </c>
      <c r="M196">
        <v>8</v>
      </c>
      <c r="O196">
        <v>1</v>
      </c>
      <c r="P196">
        <v>2.9</v>
      </c>
      <c r="Q196" t="s">
        <v>80</v>
      </c>
      <c r="S196" t="s">
        <v>80</v>
      </c>
      <c r="T196">
        <v>2</v>
      </c>
    </row>
    <row r="197" spans="1:20" x14ac:dyDescent="0.35">
      <c r="A197">
        <v>20</v>
      </c>
      <c r="B197" t="s">
        <v>471</v>
      </c>
      <c r="C197" t="s">
        <v>395</v>
      </c>
      <c r="D197" t="s">
        <v>310</v>
      </c>
      <c r="E197">
        <v>60.9</v>
      </c>
      <c r="F197">
        <v>5</v>
      </c>
      <c r="G197">
        <v>5</v>
      </c>
      <c r="H197">
        <v>5</v>
      </c>
      <c r="I197">
        <v>1169</v>
      </c>
      <c r="J197">
        <v>3.3</v>
      </c>
      <c r="L197">
        <v>8</v>
      </c>
      <c r="M197">
        <v>8</v>
      </c>
      <c r="O197">
        <v>1</v>
      </c>
      <c r="P197">
        <v>2.4</v>
      </c>
      <c r="Q197" t="s">
        <v>80</v>
      </c>
      <c r="S197" t="s">
        <v>80</v>
      </c>
      <c r="T197">
        <v>2</v>
      </c>
    </row>
    <row r="198" spans="1:20" x14ac:dyDescent="0.35">
      <c r="A198">
        <v>21</v>
      </c>
      <c r="B198" t="s">
        <v>471</v>
      </c>
      <c r="C198" t="s">
        <v>99</v>
      </c>
      <c r="D198" t="s">
        <v>310</v>
      </c>
      <c r="E198">
        <v>60.8</v>
      </c>
      <c r="F198">
        <v>5</v>
      </c>
      <c r="G198">
        <v>5</v>
      </c>
      <c r="H198">
        <v>4</v>
      </c>
      <c r="I198">
        <v>2200</v>
      </c>
      <c r="J198">
        <v>2.2000000000000002</v>
      </c>
      <c r="L198">
        <v>8</v>
      </c>
      <c r="M198">
        <v>8</v>
      </c>
      <c r="O198">
        <v>1</v>
      </c>
      <c r="P198">
        <v>2.6</v>
      </c>
      <c r="Q198" t="s">
        <v>80</v>
      </c>
      <c r="S198" t="s">
        <v>80</v>
      </c>
      <c r="T198">
        <v>2</v>
      </c>
    </row>
    <row r="199" spans="1:20" x14ac:dyDescent="0.35">
      <c r="A199">
        <v>22</v>
      </c>
      <c r="B199" t="s">
        <v>471</v>
      </c>
      <c r="C199" t="s">
        <v>396</v>
      </c>
      <c r="D199" t="s">
        <v>310</v>
      </c>
      <c r="E199">
        <v>60.6</v>
      </c>
      <c r="F199">
        <v>5</v>
      </c>
      <c r="G199">
        <v>5</v>
      </c>
      <c r="H199">
        <v>3</v>
      </c>
      <c r="I199">
        <v>3198</v>
      </c>
      <c r="J199">
        <v>2.2000000000000002</v>
      </c>
      <c r="L199">
        <v>8</v>
      </c>
      <c r="M199">
        <v>8</v>
      </c>
      <c r="O199">
        <v>1</v>
      </c>
      <c r="P199">
        <v>2.7</v>
      </c>
      <c r="Q199" t="s">
        <v>80</v>
      </c>
      <c r="S199" t="s">
        <v>80</v>
      </c>
      <c r="T199">
        <v>2</v>
      </c>
    </row>
    <row r="200" spans="1:20" x14ac:dyDescent="0.35">
      <c r="A200">
        <v>24</v>
      </c>
      <c r="B200" t="s">
        <v>471</v>
      </c>
      <c r="C200" t="s">
        <v>345</v>
      </c>
      <c r="D200" t="s">
        <v>310</v>
      </c>
      <c r="E200">
        <v>59.1</v>
      </c>
      <c r="F200">
        <v>5</v>
      </c>
      <c r="G200">
        <v>5</v>
      </c>
      <c r="H200">
        <v>5</v>
      </c>
      <c r="I200">
        <v>1873</v>
      </c>
      <c r="J200">
        <v>2.1</v>
      </c>
      <c r="L200">
        <v>8</v>
      </c>
      <c r="M200">
        <v>8</v>
      </c>
      <c r="O200">
        <v>1</v>
      </c>
      <c r="P200">
        <v>1</v>
      </c>
      <c r="Q200" t="s">
        <v>80</v>
      </c>
      <c r="S200" t="s">
        <v>80</v>
      </c>
      <c r="T200">
        <v>2</v>
      </c>
    </row>
    <row r="201" spans="1:20" x14ac:dyDescent="0.35">
      <c r="A201">
        <v>25</v>
      </c>
      <c r="B201" t="s">
        <v>471</v>
      </c>
      <c r="C201" t="s">
        <v>397</v>
      </c>
      <c r="D201" t="s">
        <v>310</v>
      </c>
      <c r="E201">
        <v>58</v>
      </c>
      <c r="F201">
        <v>5</v>
      </c>
      <c r="G201">
        <v>5</v>
      </c>
      <c r="H201">
        <v>3</v>
      </c>
      <c r="I201">
        <v>810</v>
      </c>
      <c r="J201">
        <v>2</v>
      </c>
      <c r="L201">
        <v>7</v>
      </c>
      <c r="M201">
        <v>8</v>
      </c>
      <c r="O201">
        <v>1</v>
      </c>
      <c r="P201">
        <v>0.4</v>
      </c>
      <c r="Q201" t="s">
        <v>80</v>
      </c>
      <c r="S201" t="s">
        <v>80</v>
      </c>
      <c r="T201">
        <v>0</v>
      </c>
    </row>
    <row r="202" spans="1:20" x14ac:dyDescent="0.35">
      <c r="A202">
        <v>26</v>
      </c>
      <c r="B202" t="s">
        <v>471</v>
      </c>
      <c r="C202" t="s">
        <v>398</v>
      </c>
      <c r="D202" t="s">
        <v>310</v>
      </c>
      <c r="E202">
        <v>57.9</v>
      </c>
      <c r="F202">
        <v>5</v>
      </c>
      <c r="G202">
        <v>5</v>
      </c>
      <c r="H202">
        <v>5</v>
      </c>
      <c r="I202">
        <v>2316</v>
      </c>
      <c r="J202">
        <v>1.2</v>
      </c>
      <c r="L202">
        <v>8</v>
      </c>
      <c r="M202">
        <v>7</v>
      </c>
      <c r="O202">
        <v>1</v>
      </c>
      <c r="P202">
        <v>6</v>
      </c>
      <c r="Q202" t="s">
        <v>80</v>
      </c>
      <c r="S202" t="s">
        <v>80</v>
      </c>
      <c r="T202">
        <v>2</v>
      </c>
    </row>
    <row r="203" spans="1:20" x14ac:dyDescent="0.35">
      <c r="A203">
        <v>27</v>
      </c>
      <c r="B203" t="s">
        <v>471</v>
      </c>
      <c r="C203" t="s">
        <v>399</v>
      </c>
      <c r="D203" t="s">
        <v>310</v>
      </c>
      <c r="E203">
        <v>57.6</v>
      </c>
      <c r="F203">
        <v>5</v>
      </c>
      <c r="G203">
        <v>5</v>
      </c>
      <c r="H203">
        <v>5</v>
      </c>
      <c r="I203">
        <v>4401</v>
      </c>
      <c r="J203">
        <v>2.1</v>
      </c>
      <c r="L203">
        <v>8</v>
      </c>
      <c r="M203">
        <v>8</v>
      </c>
      <c r="O203">
        <v>1</v>
      </c>
      <c r="P203">
        <v>4.9000000000000004</v>
      </c>
      <c r="Q203" t="s">
        <v>80</v>
      </c>
      <c r="S203" t="s">
        <v>80</v>
      </c>
      <c r="T203">
        <v>2</v>
      </c>
    </row>
    <row r="204" spans="1:20" x14ac:dyDescent="0.35">
      <c r="A204">
        <v>27</v>
      </c>
      <c r="B204" t="s">
        <v>471</v>
      </c>
      <c r="C204" t="s">
        <v>105</v>
      </c>
      <c r="D204" t="s">
        <v>310</v>
      </c>
      <c r="E204">
        <v>57.6</v>
      </c>
      <c r="F204">
        <v>5</v>
      </c>
      <c r="G204">
        <v>5</v>
      </c>
      <c r="H204">
        <v>5</v>
      </c>
      <c r="I204">
        <v>2248</v>
      </c>
      <c r="J204">
        <v>2.2000000000000002</v>
      </c>
      <c r="L204">
        <v>8</v>
      </c>
      <c r="M204">
        <v>8</v>
      </c>
      <c r="O204">
        <v>1</v>
      </c>
      <c r="P204">
        <v>6.5</v>
      </c>
      <c r="Q204" t="s">
        <v>80</v>
      </c>
      <c r="S204" t="s">
        <v>80</v>
      </c>
      <c r="T204">
        <v>2</v>
      </c>
    </row>
    <row r="205" spans="1:20" x14ac:dyDescent="0.35">
      <c r="A205">
        <v>27</v>
      </c>
      <c r="B205" t="s">
        <v>471</v>
      </c>
      <c r="C205" t="s">
        <v>106</v>
      </c>
      <c r="D205" t="s">
        <v>310</v>
      </c>
      <c r="E205">
        <v>57.6</v>
      </c>
      <c r="F205">
        <v>5</v>
      </c>
      <c r="G205">
        <v>5</v>
      </c>
      <c r="H205">
        <v>4</v>
      </c>
      <c r="I205">
        <v>2230</v>
      </c>
      <c r="J205">
        <v>2.2000000000000002</v>
      </c>
      <c r="L205">
        <v>8</v>
      </c>
      <c r="M205">
        <v>8</v>
      </c>
      <c r="O205">
        <v>1</v>
      </c>
      <c r="P205">
        <v>1.1000000000000001</v>
      </c>
      <c r="Q205" t="s">
        <v>80</v>
      </c>
      <c r="S205" t="s">
        <v>80</v>
      </c>
      <c r="T205">
        <v>2</v>
      </c>
    </row>
    <row r="206" spans="1:20" x14ac:dyDescent="0.35">
      <c r="A206">
        <v>30</v>
      </c>
      <c r="B206" t="s">
        <v>471</v>
      </c>
      <c r="C206" t="s">
        <v>400</v>
      </c>
      <c r="D206" t="s">
        <v>310</v>
      </c>
      <c r="E206">
        <v>57.3</v>
      </c>
      <c r="F206">
        <v>5</v>
      </c>
      <c r="G206">
        <v>5</v>
      </c>
      <c r="H206">
        <v>5</v>
      </c>
      <c r="I206">
        <v>1290</v>
      </c>
      <c r="J206">
        <v>2.4</v>
      </c>
      <c r="L206">
        <v>8</v>
      </c>
      <c r="M206">
        <v>8</v>
      </c>
      <c r="O206">
        <v>0</v>
      </c>
      <c r="P206">
        <v>0.8</v>
      </c>
      <c r="Q206" t="s">
        <v>80</v>
      </c>
      <c r="S206" t="s">
        <v>80</v>
      </c>
      <c r="T206">
        <v>2</v>
      </c>
    </row>
    <row r="207" spans="1:20" x14ac:dyDescent="0.35">
      <c r="A207">
        <v>31</v>
      </c>
      <c r="B207" t="s">
        <v>471</v>
      </c>
      <c r="C207" t="s">
        <v>371</v>
      </c>
      <c r="D207" t="s">
        <v>310</v>
      </c>
      <c r="E207">
        <v>57.2</v>
      </c>
      <c r="F207">
        <v>5</v>
      </c>
      <c r="G207">
        <v>5</v>
      </c>
      <c r="H207">
        <v>4</v>
      </c>
      <c r="I207">
        <v>2058</v>
      </c>
      <c r="J207">
        <v>1.5</v>
      </c>
      <c r="L207">
        <v>8</v>
      </c>
      <c r="M207">
        <v>8</v>
      </c>
      <c r="O207">
        <v>0</v>
      </c>
      <c r="P207">
        <v>2.7</v>
      </c>
      <c r="Q207" t="s">
        <v>80</v>
      </c>
      <c r="S207" t="s">
        <v>80</v>
      </c>
      <c r="T207">
        <v>2</v>
      </c>
    </row>
    <row r="208" spans="1:20" x14ac:dyDescent="0.35">
      <c r="A208">
        <v>32</v>
      </c>
      <c r="B208" t="s">
        <v>471</v>
      </c>
      <c r="C208" t="s">
        <v>401</v>
      </c>
      <c r="D208" t="s">
        <v>310</v>
      </c>
      <c r="E208">
        <v>57</v>
      </c>
      <c r="F208">
        <v>5</v>
      </c>
      <c r="G208">
        <v>5</v>
      </c>
      <c r="H208">
        <v>3</v>
      </c>
      <c r="I208">
        <v>1877</v>
      </c>
      <c r="J208">
        <v>2</v>
      </c>
      <c r="L208">
        <v>8</v>
      </c>
      <c r="M208">
        <v>8</v>
      </c>
      <c r="O208">
        <v>1</v>
      </c>
      <c r="P208">
        <v>1.2</v>
      </c>
      <c r="Q208" t="s">
        <v>80</v>
      </c>
      <c r="S208" t="s">
        <v>80</v>
      </c>
      <c r="T208">
        <v>2</v>
      </c>
    </row>
    <row r="209" spans="1:21" x14ac:dyDescent="0.35">
      <c r="A209">
        <v>34</v>
      </c>
      <c r="B209" t="s">
        <v>471</v>
      </c>
      <c r="C209" t="s">
        <v>402</v>
      </c>
      <c r="D209" t="s">
        <v>310</v>
      </c>
      <c r="E209">
        <v>56.8</v>
      </c>
      <c r="F209">
        <v>5</v>
      </c>
      <c r="G209">
        <v>5</v>
      </c>
      <c r="H209">
        <v>5</v>
      </c>
      <c r="I209">
        <v>1625</v>
      </c>
      <c r="J209">
        <v>1.8</v>
      </c>
      <c r="L209">
        <v>8</v>
      </c>
      <c r="M209">
        <v>8</v>
      </c>
      <c r="O209">
        <v>0</v>
      </c>
      <c r="P209">
        <v>2.1</v>
      </c>
      <c r="Q209" t="s">
        <v>80</v>
      </c>
      <c r="S209" t="s">
        <v>80</v>
      </c>
      <c r="T209">
        <v>2</v>
      </c>
    </row>
    <row r="210" spans="1:21" x14ac:dyDescent="0.35">
      <c r="A210">
        <v>35</v>
      </c>
      <c r="B210" t="s">
        <v>471</v>
      </c>
      <c r="C210" t="s">
        <v>331</v>
      </c>
      <c r="D210" t="s">
        <v>310</v>
      </c>
      <c r="E210">
        <v>56.6</v>
      </c>
      <c r="F210">
        <v>5</v>
      </c>
      <c r="G210">
        <v>5</v>
      </c>
      <c r="H210">
        <v>4</v>
      </c>
      <c r="I210">
        <v>2794</v>
      </c>
      <c r="J210">
        <v>2</v>
      </c>
      <c r="L210">
        <v>8</v>
      </c>
      <c r="M210">
        <v>8</v>
      </c>
      <c r="O210">
        <v>1</v>
      </c>
      <c r="P210">
        <v>5.6</v>
      </c>
      <c r="Q210" t="s">
        <v>80</v>
      </c>
      <c r="S210" t="s">
        <v>80</v>
      </c>
      <c r="T210">
        <v>2</v>
      </c>
    </row>
    <row r="211" spans="1:21" x14ac:dyDescent="0.35">
      <c r="A211">
        <v>37</v>
      </c>
      <c r="B211" t="s">
        <v>471</v>
      </c>
      <c r="C211" t="s">
        <v>403</v>
      </c>
      <c r="D211" t="s">
        <v>310</v>
      </c>
      <c r="E211">
        <v>55.7</v>
      </c>
      <c r="F211">
        <v>5</v>
      </c>
      <c r="G211">
        <v>5</v>
      </c>
      <c r="H211">
        <v>4</v>
      </c>
      <c r="I211">
        <v>1747</v>
      </c>
      <c r="J211">
        <v>2.2999999999999998</v>
      </c>
      <c r="L211">
        <v>8</v>
      </c>
      <c r="M211">
        <v>8</v>
      </c>
      <c r="O211">
        <v>1</v>
      </c>
      <c r="P211">
        <v>0.9</v>
      </c>
      <c r="Q211" t="s">
        <v>80</v>
      </c>
      <c r="S211" t="s">
        <v>80</v>
      </c>
      <c r="T211">
        <v>2</v>
      </c>
    </row>
    <row r="212" spans="1:21" x14ac:dyDescent="0.35">
      <c r="A212">
        <v>38</v>
      </c>
      <c r="B212" t="s">
        <v>471</v>
      </c>
      <c r="C212" t="s">
        <v>404</v>
      </c>
      <c r="D212" t="s">
        <v>310</v>
      </c>
      <c r="E212">
        <v>55.6</v>
      </c>
      <c r="F212">
        <v>5</v>
      </c>
      <c r="G212">
        <v>5</v>
      </c>
      <c r="H212">
        <v>3</v>
      </c>
      <c r="I212">
        <v>2009</v>
      </c>
      <c r="J212">
        <v>2.5</v>
      </c>
      <c r="L212">
        <v>8</v>
      </c>
      <c r="M212">
        <v>8</v>
      </c>
      <c r="O212">
        <v>1</v>
      </c>
      <c r="P212">
        <v>0.6</v>
      </c>
      <c r="Q212" t="s">
        <v>80</v>
      </c>
      <c r="S212" t="s">
        <v>80</v>
      </c>
      <c r="T212">
        <v>2</v>
      </c>
    </row>
    <row r="213" spans="1:21" x14ac:dyDescent="0.35">
      <c r="A213">
        <v>39</v>
      </c>
      <c r="B213" t="s">
        <v>471</v>
      </c>
      <c r="C213" t="s">
        <v>321</v>
      </c>
      <c r="D213" t="s">
        <v>310</v>
      </c>
      <c r="E213">
        <v>55.5</v>
      </c>
      <c r="F213">
        <v>5</v>
      </c>
      <c r="G213">
        <v>5</v>
      </c>
      <c r="H213">
        <v>4</v>
      </c>
      <c r="I213">
        <v>1569</v>
      </c>
      <c r="J213">
        <v>2.1</v>
      </c>
      <c r="L213">
        <v>8</v>
      </c>
      <c r="M213">
        <v>8</v>
      </c>
      <c r="O213">
        <v>1</v>
      </c>
      <c r="P213">
        <v>0.4</v>
      </c>
      <c r="Q213" t="s">
        <v>80</v>
      </c>
      <c r="S213" t="s">
        <v>80</v>
      </c>
      <c r="T213">
        <v>2</v>
      </c>
    </row>
    <row r="214" spans="1:21" x14ac:dyDescent="0.35">
      <c r="A214">
        <v>40</v>
      </c>
      <c r="B214" t="s">
        <v>471</v>
      </c>
      <c r="C214" t="s">
        <v>328</v>
      </c>
      <c r="D214" t="s">
        <v>310</v>
      </c>
      <c r="E214">
        <v>55.2</v>
      </c>
      <c r="F214">
        <v>5</v>
      </c>
      <c r="G214">
        <v>5</v>
      </c>
      <c r="H214">
        <v>3</v>
      </c>
      <c r="I214">
        <v>1561</v>
      </c>
      <c r="J214">
        <v>2.5</v>
      </c>
      <c r="L214">
        <v>8</v>
      </c>
      <c r="M214">
        <v>8</v>
      </c>
      <c r="O214">
        <v>1</v>
      </c>
      <c r="P214">
        <v>1</v>
      </c>
      <c r="Q214" t="s">
        <v>80</v>
      </c>
      <c r="S214" t="s">
        <v>80</v>
      </c>
      <c r="T214">
        <v>2</v>
      </c>
    </row>
    <row r="215" spans="1:21" x14ac:dyDescent="0.35">
      <c r="A215">
        <v>41</v>
      </c>
      <c r="B215" t="s">
        <v>471</v>
      </c>
      <c r="C215" t="s">
        <v>405</v>
      </c>
      <c r="D215" t="s">
        <v>310</v>
      </c>
      <c r="E215">
        <v>54.3</v>
      </c>
      <c r="F215">
        <v>5</v>
      </c>
      <c r="G215">
        <v>5</v>
      </c>
      <c r="H215">
        <v>3</v>
      </c>
      <c r="I215">
        <v>1356</v>
      </c>
      <c r="J215">
        <v>1.8</v>
      </c>
      <c r="L215">
        <v>8</v>
      </c>
      <c r="M215">
        <v>8</v>
      </c>
      <c r="O215">
        <v>1</v>
      </c>
      <c r="P215">
        <v>1</v>
      </c>
      <c r="Q215" t="s">
        <v>80</v>
      </c>
      <c r="S215" t="s">
        <v>80</v>
      </c>
      <c r="T215">
        <v>2</v>
      </c>
    </row>
    <row r="216" spans="1:21" x14ac:dyDescent="0.35">
      <c r="A216">
        <v>43</v>
      </c>
      <c r="B216" t="s">
        <v>471</v>
      </c>
      <c r="C216" t="s">
        <v>374</v>
      </c>
      <c r="D216" t="s">
        <v>310</v>
      </c>
      <c r="E216">
        <v>54</v>
      </c>
      <c r="F216">
        <v>5</v>
      </c>
      <c r="G216">
        <v>5</v>
      </c>
      <c r="H216">
        <v>4</v>
      </c>
      <c r="I216">
        <v>2278</v>
      </c>
      <c r="J216">
        <v>2.2000000000000002</v>
      </c>
      <c r="L216">
        <v>8</v>
      </c>
      <c r="M216">
        <v>8</v>
      </c>
      <c r="O216">
        <v>1</v>
      </c>
      <c r="P216">
        <v>1.7</v>
      </c>
      <c r="Q216" t="s">
        <v>80</v>
      </c>
      <c r="S216" t="s">
        <v>80</v>
      </c>
      <c r="T216">
        <v>2</v>
      </c>
    </row>
    <row r="217" spans="1:21" x14ac:dyDescent="0.35">
      <c r="A217">
        <v>44</v>
      </c>
      <c r="B217" t="s">
        <v>471</v>
      </c>
      <c r="C217" t="s">
        <v>354</v>
      </c>
      <c r="D217" t="s">
        <v>310</v>
      </c>
      <c r="E217">
        <v>53.7</v>
      </c>
      <c r="F217">
        <v>5</v>
      </c>
      <c r="G217">
        <v>5</v>
      </c>
      <c r="H217">
        <v>2</v>
      </c>
      <c r="I217">
        <v>2702</v>
      </c>
      <c r="J217">
        <v>2.2999999999999998</v>
      </c>
      <c r="L217">
        <v>8</v>
      </c>
      <c r="M217">
        <v>8</v>
      </c>
      <c r="O217">
        <v>0</v>
      </c>
      <c r="P217">
        <v>0.6</v>
      </c>
      <c r="Q217" t="s">
        <v>80</v>
      </c>
      <c r="S217" t="s">
        <v>80</v>
      </c>
      <c r="T217">
        <v>2</v>
      </c>
    </row>
    <row r="218" spans="1:21" x14ac:dyDescent="0.35">
      <c r="A218">
        <v>46</v>
      </c>
      <c r="B218" t="s">
        <v>471</v>
      </c>
      <c r="C218" t="s">
        <v>367</v>
      </c>
      <c r="D218" t="s">
        <v>310</v>
      </c>
      <c r="E218">
        <v>53.3</v>
      </c>
      <c r="F218">
        <v>5</v>
      </c>
      <c r="G218">
        <v>5</v>
      </c>
      <c r="H218">
        <v>5</v>
      </c>
      <c r="I218">
        <v>1259</v>
      </c>
      <c r="J218">
        <v>2.7</v>
      </c>
      <c r="L218">
        <v>8</v>
      </c>
      <c r="M218">
        <v>8</v>
      </c>
      <c r="O218">
        <v>1</v>
      </c>
      <c r="P218">
        <v>2.6</v>
      </c>
      <c r="Q218" t="s">
        <v>80</v>
      </c>
      <c r="S218" t="s">
        <v>80</v>
      </c>
      <c r="T218">
        <v>2</v>
      </c>
    </row>
    <row r="219" spans="1:21" x14ac:dyDescent="0.35">
      <c r="A219">
        <v>47</v>
      </c>
      <c r="B219" t="s">
        <v>471</v>
      </c>
      <c r="C219" t="s">
        <v>324</v>
      </c>
      <c r="D219" t="s">
        <v>310</v>
      </c>
      <c r="E219">
        <v>53.2</v>
      </c>
      <c r="F219">
        <v>5</v>
      </c>
      <c r="G219">
        <v>5</v>
      </c>
      <c r="H219">
        <v>4</v>
      </c>
      <c r="I219">
        <v>1811</v>
      </c>
      <c r="J219">
        <v>1.8</v>
      </c>
      <c r="L219">
        <v>8</v>
      </c>
      <c r="M219">
        <v>8</v>
      </c>
      <c r="O219">
        <v>1</v>
      </c>
      <c r="P219">
        <v>0.6</v>
      </c>
      <c r="Q219" t="s">
        <v>80</v>
      </c>
      <c r="S219" t="s">
        <v>80</v>
      </c>
      <c r="T219">
        <v>2</v>
      </c>
    </row>
    <row r="220" spans="1:21" x14ac:dyDescent="0.35">
      <c r="A220">
        <v>48</v>
      </c>
      <c r="B220" t="s">
        <v>471</v>
      </c>
      <c r="C220" t="s">
        <v>406</v>
      </c>
      <c r="D220" t="s">
        <v>310</v>
      </c>
      <c r="E220">
        <v>52.6</v>
      </c>
      <c r="F220">
        <v>5</v>
      </c>
      <c r="G220">
        <v>5</v>
      </c>
      <c r="H220">
        <v>4</v>
      </c>
      <c r="I220">
        <v>1708</v>
      </c>
      <c r="J220">
        <v>1.6</v>
      </c>
      <c r="L220">
        <v>6</v>
      </c>
      <c r="M220">
        <v>8</v>
      </c>
      <c r="O220">
        <v>1</v>
      </c>
      <c r="P220">
        <v>0</v>
      </c>
      <c r="Q220" t="s">
        <v>80</v>
      </c>
      <c r="S220" t="s">
        <v>80</v>
      </c>
      <c r="T220">
        <v>0</v>
      </c>
    </row>
    <row r="221" spans="1:21" x14ac:dyDescent="0.35">
      <c r="A221">
        <v>49</v>
      </c>
      <c r="B221" t="s">
        <v>471</v>
      </c>
      <c r="C221" t="s">
        <v>323</v>
      </c>
      <c r="D221" t="s">
        <v>310</v>
      </c>
      <c r="E221">
        <v>52.5</v>
      </c>
      <c r="F221">
        <v>5</v>
      </c>
      <c r="G221">
        <v>5</v>
      </c>
      <c r="H221">
        <v>5</v>
      </c>
      <c r="I221">
        <v>2217</v>
      </c>
      <c r="J221">
        <v>2.1</v>
      </c>
      <c r="L221">
        <v>8</v>
      </c>
      <c r="M221">
        <v>8</v>
      </c>
      <c r="O221">
        <v>1</v>
      </c>
      <c r="P221">
        <v>0.8</v>
      </c>
      <c r="Q221" t="s">
        <v>80</v>
      </c>
      <c r="S221" t="s">
        <v>80</v>
      </c>
      <c r="T221">
        <v>2</v>
      </c>
    </row>
    <row r="222" spans="1:21" x14ac:dyDescent="0.35">
      <c r="A222">
        <v>50</v>
      </c>
      <c r="B222" t="s">
        <v>471</v>
      </c>
      <c r="C222" t="s">
        <v>339</v>
      </c>
      <c r="D222" t="s">
        <v>310</v>
      </c>
      <c r="E222">
        <v>52.4</v>
      </c>
      <c r="F222">
        <v>5</v>
      </c>
      <c r="G222">
        <v>5</v>
      </c>
      <c r="H222">
        <v>4</v>
      </c>
      <c r="I222">
        <v>1602</v>
      </c>
      <c r="J222">
        <v>2</v>
      </c>
      <c r="L222">
        <v>8</v>
      </c>
      <c r="M222">
        <v>8</v>
      </c>
      <c r="O222">
        <v>1</v>
      </c>
      <c r="P222">
        <v>1.6</v>
      </c>
      <c r="Q222" t="s">
        <v>80</v>
      </c>
      <c r="S222" t="s">
        <v>80</v>
      </c>
      <c r="T222">
        <v>2</v>
      </c>
    </row>
    <row r="223" spans="1:21" x14ac:dyDescent="0.35">
      <c r="A223">
        <v>16</v>
      </c>
      <c r="B223" t="s">
        <v>471</v>
      </c>
      <c r="C223" t="s">
        <v>367</v>
      </c>
      <c r="D223" t="s">
        <v>312</v>
      </c>
      <c r="E223">
        <v>74.5</v>
      </c>
      <c r="F223">
        <v>5</v>
      </c>
      <c r="G223">
        <v>5</v>
      </c>
      <c r="H223">
        <v>5</v>
      </c>
      <c r="I223">
        <v>2120</v>
      </c>
      <c r="J223">
        <v>2.7</v>
      </c>
      <c r="K223" t="s">
        <v>80</v>
      </c>
      <c r="L223">
        <v>5</v>
      </c>
      <c r="M223">
        <v>9</v>
      </c>
      <c r="N223" t="s">
        <v>88</v>
      </c>
      <c r="O223">
        <v>1</v>
      </c>
      <c r="P223">
        <v>4.0999999999999996</v>
      </c>
      <c r="Q223" t="s">
        <v>80</v>
      </c>
      <c r="R223" t="s">
        <v>80</v>
      </c>
      <c r="U223" t="s">
        <v>80</v>
      </c>
    </row>
    <row r="224" spans="1:21" x14ac:dyDescent="0.35">
      <c r="A224">
        <v>19</v>
      </c>
      <c r="B224" t="s">
        <v>471</v>
      </c>
      <c r="C224" t="s">
        <v>345</v>
      </c>
      <c r="D224" t="s">
        <v>312</v>
      </c>
      <c r="E224">
        <v>71.7</v>
      </c>
      <c r="F224">
        <v>5</v>
      </c>
      <c r="G224">
        <v>5</v>
      </c>
      <c r="H224">
        <v>5</v>
      </c>
      <c r="I224">
        <v>2596</v>
      </c>
      <c r="J224">
        <v>2.1</v>
      </c>
      <c r="K224" t="s">
        <v>80</v>
      </c>
      <c r="L224">
        <v>5</v>
      </c>
      <c r="M224">
        <v>9</v>
      </c>
      <c r="N224" t="s">
        <v>88</v>
      </c>
      <c r="O224">
        <v>1</v>
      </c>
      <c r="P224">
        <v>2.1</v>
      </c>
      <c r="Q224" t="s">
        <v>80</v>
      </c>
      <c r="R224" t="s">
        <v>88</v>
      </c>
      <c r="U224" t="s">
        <v>80</v>
      </c>
    </row>
    <row r="225" spans="1:21" x14ac:dyDescent="0.35">
      <c r="A225">
        <v>20</v>
      </c>
      <c r="B225" t="s">
        <v>471</v>
      </c>
      <c r="C225" t="s">
        <v>338</v>
      </c>
      <c r="D225" t="s">
        <v>312</v>
      </c>
      <c r="E225">
        <v>71.400000000000006</v>
      </c>
      <c r="F225">
        <v>5</v>
      </c>
      <c r="G225">
        <v>5</v>
      </c>
      <c r="H225">
        <v>2</v>
      </c>
      <c r="I225">
        <v>4712</v>
      </c>
      <c r="J225">
        <v>1.7</v>
      </c>
      <c r="K225" t="s">
        <v>80</v>
      </c>
      <c r="L225">
        <v>5</v>
      </c>
      <c r="M225">
        <v>9</v>
      </c>
      <c r="N225" t="s">
        <v>80</v>
      </c>
      <c r="O225">
        <v>1</v>
      </c>
      <c r="P225">
        <v>0.8</v>
      </c>
      <c r="Q225" t="s">
        <v>80</v>
      </c>
      <c r="R225" t="s">
        <v>88</v>
      </c>
      <c r="U225" t="s">
        <v>80</v>
      </c>
    </row>
    <row r="226" spans="1:21" x14ac:dyDescent="0.35">
      <c r="A226">
        <v>22</v>
      </c>
      <c r="B226" t="s">
        <v>471</v>
      </c>
      <c r="C226" t="s">
        <v>374</v>
      </c>
      <c r="D226" t="s">
        <v>312</v>
      </c>
      <c r="E226">
        <v>69.900000000000006</v>
      </c>
      <c r="F226">
        <v>5</v>
      </c>
      <c r="G226">
        <v>5</v>
      </c>
      <c r="H226">
        <v>4</v>
      </c>
      <c r="I226">
        <v>2879</v>
      </c>
      <c r="J226">
        <v>2.2000000000000002</v>
      </c>
      <c r="K226" t="s">
        <v>80</v>
      </c>
      <c r="L226">
        <v>5</v>
      </c>
      <c r="M226">
        <v>9</v>
      </c>
      <c r="N226" t="s">
        <v>88</v>
      </c>
      <c r="O226">
        <v>1</v>
      </c>
      <c r="P226">
        <v>3.7</v>
      </c>
      <c r="Q226" t="s">
        <v>80</v>
      </c>
      <c r="R226" t="s">
        <v>80</v>
      </c>
      <c r="U226" t="s">
        <v>80</v>
      </c>
    </row>
    <row r="227" spans="1:21" x14ac:dyDescent="0.35">
      <c r="A227">
        <v>23</v>
      </c>
      <c r="B227" t="s">
        <v>471</v>
      </c>
      <c r="C227" t="s">
        <v>407</v>
      </c>
      <c r="D227" t="s">
        <v>312</v>
      </c>
      <c r="E227">
        <v>69.599999999999994</v>
      </c>
      <c r="F227">
        <v>5</v>
      </c>
      <c r="G227">
        <v>5</v>
      </c>
      <c r="H227">
        <v>4</v>
      </c>
      <c r="I227">
        <v>843</v>
      </c>
      <c r="J227">
        <v>2</v>
      </c>
      <c r="K227" t="s">
        <v>80</v>
      </c>
      <c r="L227">
        <v>5</v>
      </c>
      <c r="M227">
        <v>9</v>
      </c>
      <c r="N227" t="s">
        <v>88</v>
      </c>
      <c r="O227">
        <v>1</v>
      </c>
      <c r="P227">
        <v>0</v>
      </c>
      <c r="Q227" t="s">
        <v>80</v>
      </c>
      <c r="R227" t="s">
        <v>88</v>
      </c>
      <c r="U227" t="s">
        <v>88</v>
      </c>
    </row>
    <row r="228" spans="1:21" x14ac:dyDescent="0.35">
      <c r="A228">
        <v>23</v>
      </c>
      <c r="B228" t="s">
        <v>471</v>
      </c>
      <c r="C228" t="s">
        <v>352</v>
      </c>
      <c r="D228" t="s">
        <v>312</v>
      </c>
      <c r="E228">
        <v>69.599999999999994</v>
      </c>
      <c r="F228">
        <v>5</v>
      </c>
      <c r="G228">
        <v>5</v>
      </c>
      <c r="H228">
        <v>3</v>
      </c>
      <c r="I228">
        <v>1914</v>
      </c>
      <c r="J228">
        <v>2.6</v>
      </c>
      <c r="K228" t="s">
        <v>80</v>
      </c>
      <c r="L228">
        <v>5</v>
      </c>
      <c r="M228">
        <v>9</v>
      </c>
      <c r="N228" t="s">
        <v>88</v>
      </c>
      <c r="O228">
        <v>1</v>
      </c>
      <c r="P228">
        <v>1</v>
      </c>
      <c r="Q228" t="s">
        <v>80</v>
      </c>
      <c r="R228" t="s">
        <v>88</v>
      </c>
      <c r="U228" t="s">
        <v>80</v>
      </c>
    </row>
    <row r="229" spans="1:21" x14ac:dyDescent="0.35">
      <c r="A229">
        <v>23</v>
      </c>
      <c r="B229" t="s">
        <v>471</v>
      </c>
      <c r="C229" t="s">
        <v>336</v>
      </c>
      <c r="D229" t="s">
        <v>312</v>
      </c>
      <c r="E229">
        <v>69.599999999999994</v>
      </c>
      <c r="F229">
        <v>5</v>
      </c>
      <c r="G229">
        <v>4</v>
      </c>
      <c r="H229">
        <v>4</v>
      </c>
      <c r="I229">
        <v>7357</v>
      </c>
      <c r="J229">
        <v>2.4</v>
      </c>
      <c r="K229" t="s">
        <v>80</v>
      </c>
      <c r="L229">
        <v>5</v>
      </c>
      <c r="M229">
        <v>9</v>
      </c>
      <c r="N229" t="s">
        <v>80</v>
      </c>
      <c r="O229">
        <v>1</v>
      </c>
      <c r="P229">
        <v>3.1</v>
      </c>
      <c r="Q229" t="s">
        <v>80</v>
      </c>
      <c r="R229" t="s">
        <v>80</v>
      </c>
      <c r="U229" t="s">
        <v>80</v>
      </c>
    </row>
    <row r="230" spans="1:21" x14ac:dyDescent="0.35">
      <c r="A230">
        <v>26</v>
      </c>
      <c r="B230" t="s">
        <v>471</v>
      </c>
      <c r="C230" t="s">
        <v>179</v>
      </c>
      <c r="D230" t="s">
        <v>312</v>
      </c>
      <c r="E230">
        <v>68.7</v>
      </c>
      <c r="F230">
        <v>5</v>
      </c>
      <c r="G230">
        <v>5</v>
      </c>
      <c r="H230">
        <v>4</v>
      </c>
      <c r="I230">
        <v>1982</v>
      </c>
      <c r="J230">
        <v>2</v>
      </c>
      <c r="K230" t="s">
        <v>80</v>
      </c>
      <c r="L230">
        <v>5</v>
      </c>
      <c r="M230">
        <v>9</v>
      </c>
      <c r="N230" t="s">
        <v>80</v>
      </c>
      <c r="O230">
        <v>1</v>
      </c>
      <c r="P230">
        <v>2</v>
      </c>
      <c r="Q230" t="s">
        <v>80</v>
      </c>
      <c r="R230" t="s">
        <v>80</v>
      </c>
      <c r="U230" t="s">
        <v>80</v>
      </c>
    </row>
    <row r="231" spans="1:21" x14ac:dyDescent="0.35">
      <c r="A231">
        <v>27</v>
      </c>
      <c r="B231" t="s">
        <v>471</v>
      </c>
      <c r="C231" t="s">
        <v>408</v>
      </c>
      <c r="D231" t="s">
        <v>312</v>
      </c>
      <c r="E231">
        <v>68</v>
      </c>
      <c r="F231">
        <v>5</v>
      </c>
      <c r="G231">
        <v>5</v>
      </c>
      <c r="H231">
        <v>3</v>
      </c>
      <c r="I231">
        <v>6476</v>
      </c>
      <c r="J231">
        <v>2.1</v>
      </c>
      <c r="K231" t="s">
        <v>80</v>
      </c>
      <c r="L231">
        <v>5</v>
      </c>
      <c r="M231">
        <v>9</v>
      </c>
      <c r="N231" t="s">
        <v>80</v>
      </c>
      <c r="O231">
        <v>0</v>
      </c>
      <c r="P231">
        <v>5.9</v>
      </c>
      <c r="Q231" t="s">
        <v>80</v>
      </c>
      <c r="R231" t="s">
        <v>80</v>
      </c>
      <c r="U231" t="s">
        <v>80</v>
      </c>
    </row>
    <row r="232" spans="1:21" x14ac:dyDescent="0.35">
      <c r="A232">
        <v>28</v>
      </c>
      <c r="B232" t="s">
        <v>471</v>
      </c>
      <c r="C232" t="s">
        <v>319</v>
      </c>
      <c r="D232" t="s">
        <v>312</v>
      </c>
      <c r="E232">
        <v>66.599999999999994</v>
      </c>
      <c r="F232">
        <v>5</v>
      </c>
      <c r="G232">
        <v>5</v>
      </c>
      <c r="H232">
        <v>4</v>
      </c>
      <c r="I232">
        <v>5087</v>
      </c>
      <c r="J232">
        <v>2.1</v>
      </c>
      <c r="K232" t="s">
        <v>80</v>
      </c>
      <c r="L232">
        <v>5</v>
      </c>
      <c r="M232">
        <v>9</v>
      </c>
      <c r="N232" t="s">
        <v>80</v>
      </c>
      <c r="O232">
        <v>1</v>
      </c>
      <c r="P232">
        <v>1.6</v>
      </c>
      <c r="Q232" t="s">
        <v>80</v>
      </c>
      <c r="R232" t="s">
        <v>88</v>
      </c>
      <c r="U232" t="s">
        <v>80</v>
      </c>
    </row>
    <row r="233" spans="1:21" x14ac:dyDescent="0.35">
      <c r="A233">
        <v>29</v>
      </c>
      <c r="B233" t="s">
        <v>471</v>
      </c>
      <c r="C233" t="s">
        <v>322</v>
      </c>
      <c r="D233" t="s">
        <v>312</v>
      </c>
      <c r="E233">
        <v>66.2</v>
      </c>
      <c r="F233">
        <v>5</v>
      </c>
      <c r="G233">
        <v>5</v>
      </c>
      <c r="H233">
        <v>4</v>
      </c>
      <c r="I233">
        <v>2348</v>
      </c>
      <c r="J233">
        <v>2.2999999999999998</v>
      </c>
      <c r="K233" t="s">
        <v>80</v>
      </c>
      <c r="L233">
        <v>5</v>
      </c>
      <c r="M233">
        <v>9</v>
      </c>
      <c r="N233" t="s">
        <v>80</v>
      </c>
      <c r="O233">
        <v>1</v>
      </c>
      <c r="P233">
        <v>0.6</v>
      </c>
      <c r="Q233" t="s">
        <v>80</v>
      </c>
      <c r="R233" t="s">
        <v>80</v>
      </c>
      <c r="U233" t="s">
        <v>80</v>
      </c>
    </row>
    <row r="234" spans="1:21" x14ac:dyDescent="0.35">
      <c r="A234">
        <v>30</v>
      </c>
      <c r="B234" t="s">
        <v>471</v>
      </c>
      <c r="C234" t="s">
        <v>323</v>
      </c>
      <c r="D234" t="s">
        <v>312</v>
      </c>
      <c r="E234">
        <v>65.900000000000006</v>
      </c>
      <c r="F234">
        <v>5</v>
      </c>
      <c r="G234">
        <v>5</v>
      </c>
      <c r="H234">
        <v>5</v>
      </c>
      <c r="I234">
        <v>3448</v>
      </c>
      <c r="J234">
        <v>2.1</v>
      </c>
      <c r="K234" t="s">
        <v>80</v>
      </c>
      <c r="L234">
        <v>5</v>
      </c>
      <c r="M234">
        <v>9</v>
      </c>
      <c r="N234" t="s">
        <v>80</v>
      </c>
      <c r="O234">
        <v>1</v>
      </c>
      <c r="P234">
        <v>0.8</v>
      </c>
      <c r="Q234" t="s">
        <v>80</v>
      </c>
      <c r="R234" t="s">
        <v>80</v>
      </c>
      <c r="U234" t="s">
        <v>80</v>
      </c>
    </row>
    <row r="235" spans="1:21" x14ac:dyDescent="0.35">
      <c r="A235">
        <v>31</v>
      </c>
      <c r="B235" t="s">
        <v>471</v>
      </c>
      <c r="C235" t="s">
        <v>331</v>
      </c>
      <c r="D235" t="s">
        <v>312</v>
      </c>
      <c r="E235">
        <v>65.599999999999994</v>
      </c>
      <c r="F235">
        <v>5</v>
      </c>
      <c r="G235">
        <v>5</v>
      </c>
      <c r="H235">
        <v>4</v>
      </c>
      <c r="I235">
        <v>3884</v>
      </c>
      <c r="J235">
        <v>2</v>
      </c>
      <c r="K235" t="s">
        <v>80</v>
      </c>
      <c r="L235">
        <v>5</v>
      </c>
      <c r="M235">
        <v>9</v>
      </c>
      <c r="N235" t="s">
        <v>80</v>
      </c>
      <c r="O235">
        <v>1</v>
      </c>
      <c r="P235">
        <v>5.3</v>
      </c>
      <c r="Q235" t="s">
        <v>80</v>
      </c>
      <c r="R235" t="s">
        <v>88</v>
      </c>
      <c r="U235" t="s">
        <v>80</v>
      </c>
    </row>
    <row r="236" spans="1:21" x14ac:dyDescent="0.35">
      <c r="A236">
        <v>31</v>
      </c>
      <c r="B236" t="s">
        <v>471</v>
      </c>
      <c r="C236" t="s">
        <v>409</v>
      </c>
      <c r="D236" t="s">
        <v>312</v>
      </c>
      <c r="E236">
        <v>65.599999999999994</v>
      </c>
      <c r="F236">
        <v>5</v>
      </c>
      <c r="G236">
        <v>5</v>
      </c>
      <c r="H236">
        <v>3</v>
      </c>
      <c r="I236">
        <v>4366</v>
      </c>
      <c r="J236">
        <v>1.8</v>
      </c>
      <c r="K236" t="s">
        <v>80</v>
      </c>
      <c r="L236">
        <v>5</v>
      </c>
      <c r="M236">
        <v>9</v>
      </c>
      <c r="N236" t="s">
        <v>80</v>
      </c>
      <c r="O236">
        <v>1</v>
      </c>
      <c r="P236">
        <v>0.7</v>
      </c>
      <c r="Q236" t="s">
        <v>80</v>
      </c>
      <c r="R236" t="s">
        <v>88</v>
      </c>
      <c r="U236" t="s">
        <v>80</v>
      </c>
    </row>
    <row r="237" spans="1:21" x14ac:dyDescent="0.35">
      <c r="A237">
        <v>33</v>
      </c>
      <c r="B237" t="s">
        <v>471</v>
      </c>
      <c r="C237" t="s">
        <v>378</v>
      </c>
      <c r="D237" t="s">
        <v>312</v>
      </c>
      <c r="E237">
        <v>65.400000000000006</v>
      </c>
      <c r="F237">
        <v>5</v>
      </c>
      <c r="G237">
        <v>5</v>
      </c>
      <c r="H237">
        <v>3</v>
      </c>
      <c r="I237">
        <v>2816</v>
      </c>
      <c r="J237">
        <v>2</v>
      </c>
      <c r="K237" t="s">
        <v>80</v>
      </c>
      <c r="L237">
        <v>5</v>
      </c>
      <c r="M237">
        <v>8</v>
      </c>
      <c r="N237" t="s">
        <v>88</v>
      </c>
      <c r="O237">
        <v>1</v>
      </c>
      <c r="P237">
        <v>0.5</v>
      </c>
      <c r="Q237" t="s">
        <v>80</v>
      </c>
      <c r="R237" t="s">
        <v>88</v>
      </c>
      <c r="U237" t="s">
        <v>80</v>
      </c>
    </row>
    <row r="238" spans="1:21" x14ac:dyDescent="0.35">
      <c r="A238">
        <v>34</v>
      </c>
      <c r="B238" t="s">
        <v>471</v>
      </c>
      <c r="C238" t="s">
        <v>349</v>
      </c>
      <c r="D238" t="s">
        <v>312</v>
      </c>
      <c r="E238">
        <v>65.2</v>
      </c>
      <c r="F238">
        <v>5</v>
      </c>
      <c r="G238">
        <v>5</v>
      </c>
      <c r="H238">
        <v>5</v>
      </c>
      <c r="I238">
        <v>1803</v>
      </c>
      <c r="J238">
        <v>2</v>
      </c>
      <c r="K238" t="s">
        <v>80</v>
      </c>
      <c r="L238">
        <v>5</v>
      </c>
      <c r="M238">
        <v>8</v>
      </c>
      <c r="N238" t="s">
        <v>88</v>
      </c>
      <c r="O238">
        <v>1</v>
      </c>
      <c r="P238">
        <v>0.2</v>
      </c>
      <c r="Q238" t="s">
        <v>80</v>
      </c>
      <c r="R238" t="s">
        <v>88</v>
      </c>
      <c r="U238" t="s">
        <v>88</v>
      </c>
    </row>
    <row r="239" spans="1:21" x14ac:dyDescent="0.35">
      <c r="A239">
        <v>35</v>
      </c>
      <c r="B239" t="s">
        <v>471</v>
      </c>
      <c r="C239" t="s">
        <v>341</v>
      </c>
      <c r="D239" t="s">
        <v>312</v>
      </c>
      <c r="E239">
        <v>65.099999999999994</v>
      </c>
      <c r="F239">
        <v>5</v>
      </c>
      <c r="G239">
        <v>5</v>
      </c>
      <c r="H239">
        <v>3</v>
      </c>
      <c r="I239">
        <v>1082</v>
      </c>
      <c r="J239">
        <v>1.3</v>
      </c>
      <c r="K239" t="s">
        <v>80</v>
      </c>
      <c r="L239">
        <v>5</v>
      </c>
      <c r="M239">
        <v>9</v>
      </c>
      <c r="N239" t="s">
        <v>88</v>
      </c>
      <c r="O239">
        <v>0</v>
      </c>
      <c r="P239">
        <v>1.8</v>
      </c>
      <c r="Q239" t="s">
        <v>80</v>
      </c>
      <c r="R239" t="s">
        <v>80</v>
      </c>
      <c r="U239" t="s">
        <v>80</v>
      </c>
    </row>
    <row r="240" spans="1:21" x14ac:dyDescent="0.35">
      <c r="A240">
        <v>36</v>
      </c>
      <c r="B240" t="s">
        <v>471</v>
      </c>
      <c r="C240" t="s">
        <v>333</v>
      </c>
      <c r="D240" t="s">
        <v>312</v>
      </c>
      <c r="E240">
        <v>65</v>
      </c>
      <c r="F240">
        <v>3</v>
      </c>
      <c r="G240">
        <v>5</v>
      </c>
      <c r="H240">
        <v>4</v>
      </c>
      <c r="I240">
        <v>990</v>
      </c>
      <c r="J240">
        <v>3.3</v>
      </c>
      <c r="K240" t="s">
        <v>80</v>
      </c>
      <c r="L240">
        <v>5</v>
      </c>
      <c r="M240">
        <v>9</v>
      </c>
      <c r="N240" t="s">
        <v>80</v>
      </c>
      <c r="O240">
        <v>1</v>
      </c>
      <c r="P240">
        <v>2.2000000000000002</v>
      </c>
      <c r="Q240" t="s">
        <v>80</v>
      </c>
      <c r="R240" t="s">
        <v>80</v>
      </c>
      <c r="U240" t="s">
        <v>80</v>
      </c>
    </row>
    <row r="241" spans="1:21" x14ac:dyDescent="0.35">
      <c r="A241">
        <v>37</v>
      </c>
      <c r="B241" t="s">
        <v>471</v>
      </c>
      <c r="C241" t="s">
        <v>410</v>
      </c>
      <c r="D241" t="s">
        <v>312</v>
      </c>
      <c r="E241">
        <v>64.900000000000006</v>
      </c>
      <c r="F241">
        <v>5</v>
      </c>
      <c r="G241">
        <v>5</v>
      </c>
      <c r="H241">
        <v>4</v>
      </c>
      <c r="I241">
        <v>3225</v>
      </c>
      <c r="J241">
        <v>2.5</v>
      </c>
      <c r="K241" t="s">
        <v>80</v>
      </c>
      <c r="L241">
        <v>5</v>
      </c>
      <c r="M241">
        <v>9</v>
      </c>
      <c r="N241" t="s">
        <v>88</v>
      </c>
      <c r="O241">
        <v>1</v>
      </c>
      <c r="P241">
        <v>0.1</v>
      </c>
      <c r="Q241" t="s">
        <v>80</v>
      </c>
      <c r="R241" t="s">
        <v>88</v>
      </c>
      <c r="U241" t="s">
        <v>80</v>
      </c>
    </row>
    <row r="242" spans="1:21" x14ac:dyDescent="0.35">
      <c r="A242">
        <v>38</v>
      </c>
      <c r="B242" t="s">
        <v>471</v>
      </c>
      <c r="C242" t="s">
        <v>354</v>
      </c>
      <c r="D242" t="s">
        <v>312</v>
      </c>
      <c r="E242">
        <v>64.400000000000006</v>
      </c>
      <c r="F242">
        <v>5</v>
      </c>
      <c r="G242">
        <v>5</v>
      </c>
      <c r="H242">
        <v>2</v>
      </c>
      <c r="I242">
        <v>5933</v>
      </c>
      <c r="J242">
        <v>2.2999999999999998</v>
      </c>
      <c r="K242" t="s">
        <v>80</v>
      </c>
      <c r="L242">
        <v>5</v>
      </c>
      <c r="M242">
        <v>9</v>
      </c>
      <c r="N242" t="s">
        <v>80</v>
      </c>
      <c r="O242">
        <v>0</v>
      </c>
      <c r="P242">
        <v>0.7</v>
      </c>
      <c r="Q242" t="s">
        <v>80</v>
      </c>
      <c r="R242" t="s">
        <v>88</v>
      </c>
      <c r="U242" t="s">
        <v>80</v>
      </c>
    </row>
    <row r="243" spans="1:21" x14ac:dyDescent="0.35">
      <c r="A243">
        <v>39</v>
      </c>
      <c r="B243" t="s">
        <v>471</v>
      </c>
      <c r="C243" t="s">
        <v>142</v>
      </c>
      <c r="D243" t="s">
        <v>312</v>
      </c>
      <c r="E243">
        <v>64</v>
      </c>
      <c r="F243">
        <v>5</v>
      </c>
      <c r="G243">
        <v>2</v>
      </c>
      <c r="H243">
        <v>3</v>
      </c>
      <c r="I243">
        <v>3481</v>
      </c>
      <c r="J243">
        <v>2.5</v>
      </c>
      <c r="K243" t="s">
        <v>80</v>
      </c>
      <c r="L243">
        <v>5</v>
      </c>
      <c r="M243">
        <v>9</v>
      </c>
      <c r="N243" t="s">
        <v>80</v>
      </c>
      <c r="O243">
        <v>1</v>
      </c>
      <c r="P243">
        <v>1</v>
      </c>
      <c r="Q243" t="s">
        <v>80</v>
      </c>
      <c r="R243" t="s">
        <v>80</v>
      </c>
      <c r="U243" t="s">
        <v>80</v>
      </c>
    </row>
    <row r="244" spans="1:21" x14ac:dyDescent="0.35">
      <c r="A244">
        <v>40</v>
      </c>
      <c r="B244" t="s">
        <v>471</v>
      </c>
      <c r="C244" t="s">
        <v>411</v>
      </c>
      <c r="D244" t="s">
        <v>312</v>
      </c>
      <c r="E244">
        <v>63.8</v>
      </c>
      <c r="F244">
        <v>5</v>
      </c>
      <c r="G244">
        <v>4</v>
      </c>
      <c r="H244">
        <v>4</v>
      </c>
      <c r="I244">
        <v>1871</v>
      </c>
      <c r="J244">
        <v>1.7</v>
      </c>
      <c r="K244" t="s">
        <v>80</v>
      </c>
      <c r="L244">
        <v>5</v>
      </c>
      <c r="M244">
        <v>9</v>
      </c>
      <c r="N244" t="s">
        <v>80</v>
      </c>
      <c r="O244">
        <v>1</v>
      </c>
      <c r="P244">
        <v>0.4</v>
      </c>
      <c r="Q244" t="s">
        <v>80</v>
      </c>
      <c r="R244" t="s">
        <v>88</v>
      </c>
      <c r="U244" t="s">
        <v>88</v>
      </c>
    </row>
    <row r="245" spans="1:21" x14ac:dyDescent="0.35">
      <c r="A245">
        <v>41</v>
      </c>
      <c r="B245" t="s">
        <v>471</v>
      </c>
      <c r="C245" t="s">
        <v>412</v>
      </c>
      <c r="D245" t="s">
        <v>312</v>
      </c>
      <c r="E245">
        <v>63.7</v>
      </c>
      <c r="F245">
        <v>5</v>
      </c>
      <c r="G245">
        <v>5</v>
      </c>
      <c r="H245">
        <v>3</v>
      </c>
      <c r="I245">
        <v>796</v>
      </c>
      <c r="J245">
        <v>1.3</v>
      </c>
      <c r="K245" t="s">
        <v>80</v>
      </c>
      <c r="L245">
        <v>5</v>
      </c>
      <c r="M245">
        <v>9</v>
      </c>
      <c r="N245" t="s">
        <v>88</v>
      </c>
      <c r="O245">
        <v>1</v>
      </c>
      <c r="P245">
        <v>0</v>
      </c>
      <c r="Q245" t="s">
        <v>80</v>
      </c>
      <c r="R245" t="s">
        <v>88</v>
      </c>
      <c r="U245" t="s">
        <v>88</v>
      </c>
    </row>
    <row r="246" spans="1:21" x14ac:dyDescent="0.35">
      <c r="A246">
        <v>42</v>
      </c>
      <c r="B246" t="s">
        <v>471</v>
      </c>
      <c r="C246" t="s">
        <v>342</v>
      </c>
      <c r="D246" t="s">
        <v>312</v>
      </c>
      <c r="E246">
        <v>63.6</v>
      </c>
      <c r="F246">
        <v>5</v>
      </c>
      <c r="G246">
        <v>5</v>
      </c>
      <c r="H246">
        <v>3</v>
      </c>
      <c r="I246">
        <v>5542</v>
      </c>
      <c r="J246">
        <v>1.9</v>
      </c>
      <c r="K246" t="s">
        <v>80</v>
      </c>
      <c r="L246">
        <v>5</v>
      </c>
      <c r="M246">
        <v>9</v>
      </c>
      <c r="N246" t="s">
        <v>80</v>
      </c>
      <c r="O246">
        <v>1</v>
      </c>
      <c r="P246">
        <v>1.8</v>
      </c>
      <c r="Q246" t="s">
        <v>80</v>
      </c>
      <c r="R246" t="s">
        <v>80</v>
      </c>
      <c r="U246" t="s">
        <v>80</v>
      </c>
    </row>
    <row r="247" spans="1:21" x14ac:dyDescent="0.35">
      <c r="A247">
        <v>43</v>
      </c>
      <c r="B247" t="s">
        <v>471</v>
      </c>
      <c r="C247" t="s">
        <v>148</v>
      </c>
      <c r="D247" t="s">
        <v>312</v>
      </c>
      <c r="E247">
        <v>63.4</v>
      </c>
      <c r="F247">
        <v>5</v>
      </c>
      <c r="G247">
        <v>3</v>
      </c>
      <c r="H247">
        <v>3</v>
      </c>
      <c r="I247">
        <v>2097</v>
      </c>
      <c r="J247">
        <v>1.6</v>
      </c>
      <c r="K247" t="s">
        <v>80</v>
      </c>
      <c r="L247">
        <v>5</v>
      </c>
      <c r="M247">
        <v>9</v>
      </c>
      <c r="N247" t="s">
        <v>80</v>
      </c>
      <c r="O247">
        <v>1</v>
      </c>
      <c r="P247">
        <v>0.4</v>
      </c>
      <c r="Q247" t="s">
        <v>80</v>
      </c>
      <c r="R247" t="s">
        <v>88</v>
      </c>
      <c r="U247" t="s">
        <v>88</v>
      </c>
    </row>
    <row r="248" spans="1:21" x14ac:dyDescent="0.35">
      <c r="A248">
        <v>43</v>
      </c>
      <c r="B248" t="s">
        <v>471</v>
      </c>
      <c r="C248" t="s">
        <v>334</v>
      </c>
      <c r="D248" t="s">
        <v>312</v>
      </c>
      <c r="E248">
        <v>63.4</v>
      </c>
      <c r="F248">
        <v>5</v>
      </c>
      <c r="G248">
        <v>5</v>
      </c>
      <c r="H248">
        <v>4</v>
      </c>
      <c r="I248">
        <v>3322</v>
      </c>
      <c r="J248">
        <v>2.4</v>
      </c>
      <c r="K248" t="s">
        <v>80</v>
      </c>
      <c r="L248">
        <v>5</v>
      </c>
      <c r="M248">
        <v>9</v>
      </c>
      <c r="N248" t="s">
        <v>80</v>
      </c>
      <c r="O248">
        <v>1</v>
      </c>
      <c r="P248">
        <v>1.1000000000000001</v>
      </c>
      <c r="Q248" t="s">
        <v>80</v>
      </c>
      <c r="R248" t="s">
        <v>80</v>
      </c>
      <c r="U248" t="s">
        <v>80</v>
      </c>
    </row>
    <row r="249" spans="1:21" x14ac:dyDescent="0.35">
      <c r="A249">
        <v>45</v>
      </c>
      <c r="B249" t="s">
        <v>471</v>
      </c>
      <c r="C249" t="s">
        <v>328</v>
      </c>
      <c r="D249" t="s">
        <v>312</v>
      </c>
      <c r="E249">
        <v>63.1</v>
      </c>
      <c r="F249">
        <v>4</v>
      </c>
      <c r="G249">
        <v>5</v>
      </c>
      <c r="H249">
        <v>3</v>
      </c>
      <c r="I249">
        <v>2008</v>
      </c>
      <c r="J249">
        <v>2.5</v>
      </c>
      <c r="K249" t="s">
        <v>80</v>
      </c>
      <c r="L249">
        <v>5</v>
      </c>
      <c r="M249">
        <v>9</v>
      </c>
      <c r="N249" t="s">
        <v>80</v>
      </c>
      <c r="O249">
        <v>1</v>
      </c>
      <c r="P249">
        <v>0.6</v>
      </c>
      <c r="Q249" t="s">
        <v>80</v>
      </c>
      <c r="R249" t="s">
        <v>80</v>
      </c>
      <c r="U249" t="s">
        <v>80</v>
      </c>
    </row>
    <row r="250" spans="1:21" x14ac:dyDescent="0.35">
      <c r="A250">
        <v>46</v>
      </c>
      <c r="B250" t="s">
        <v>471</v>
      </c>
      <c r="C250" t="s">
        <v>348</v>
      </c>
      <c r="D250" t="s">
        <v>312</v>
      </c>
      <c r="E250">
        <v>63</v>
      </c>
      <c r="F250">
        <v>5</v>
      </c>
      <c r="G250">
        <v>5</v>
      </c>
      <c r="H250">
        <v>3</v>
      </c>
      <c r="I250">
        <v>4809</v>
      </c>
      <c r="J250">
        <v>2</v>
      </c>
      <c r="K250" t="s">
        <v>80</v>
      </c>
      <c r="L250">
        <v>5</v>
      </c>
      <c r="M250">
        <v>9</v>
      </c>
      <c r="N250" t="s">
        <v>80</v>
      </c>
      <c r="O250">
        <v>1</v>
      </c>
      <c r="P250">
        <v>1.2</v>
      </c>
      <c r="Q250" t="s">
        <v>80</v>
      </c>
      <c r="R250" t="s">
        <v>88</v>
      </c>
      <c r="U250" t="s">
        <v>80</v>
      </c>
    </row>
    <row r="251" spans="1:21" x14ac:dyDescent="0.35">
      <c r="A251">
        <v>47</v>
      </c>
      <c r="B251" t="s">
        <v>471</v>
      </c>
      <c r="C251" t="s">
        <v>170</v>
      </c>
      <c r="D251" t="s">
        <v>312</v>
      </c>
      <c r="E251">
        <v>62.9</v>
      </c>
      <c r="F251">
        <v>5</v>
      </c>
      <c r="G251">
        <v>5</v>
      </c>
      <c r="H251">
        <v>4</v>
      </c>
      <c r="I251">
        <v>10177</v>
      </c>
      <c r="J251">
        <v>1.8</v>
      </c>
      <c r="K251" t="s">
        <v>80</v>
      </c>
      <c r="L251">
        <v>5</v>
      </c>
      <c r="M251">
        <v>9</v>
      </c>
      <c r="N251" t="s">
        <v>88</v>
      </c>
      <c r="O251">
        <v>0</v>
      </c>
      <c r="P251">
        <v>0.3</v>
      </c>
      <c r="Q251" t="s">
        <v>80</v>
      </c>
      <c r="R251" t="s">
        <v>88</v>
      </c>
      <c r="U251" t="s">
        <v>80</v>
      </c>
    </row>
    <row r="252" spans="1:21" x14ac:dyDescent="0.35">
      <c r="A252">
        <v>48</v>
      </c>
      <c r="B252" t="s">
        <v>471</v>
      </c>
      <c r="C252" t="s">
        <v>413</v>
      </c>
      <c r="D252" t="s">
        <v>312</v>
      </c>
      <c r="E252">
        <v>62.7</v>
      </c>
      <c r="F252">
        <v>5</v>
      </c>
      <c r="G252">
        <v>5</v>
      </c>
      <c r="H252">
        <v>3</v>
      </c>
      <c r="I252">
        <v>1309</v>
      </c>
      <c r="J252">
        <v>3.4</v>
      </c>
      <c r="K252" t="s">
        <v>80</v>
      </c>
      <c r="L252">
        <v>5</v>
      </c>
      <c r="M252">
        <v>9</v>
      </c>
      <c r="N252" t="s">
        <v>88</v>
      </c>
      <c r="O252">
        <v>0</v>
      </c>
      <c r="P252">
        <v>0.1</v>
      </c>
      <c r="Q252" t="s">
        <v>80</v>
      </c>
      <c r="R252" t="s">
        <v>88</v>
      </c>
      <c r="U252" t="s">
        <v>88</v>
      </c>
    </row>
    <row r="253" spans="1:21" x14ac:dyDescent="0.35">
      <c r="A253">
        <v>50</v>
      </c>
      <c r="B253" t="s">
        <v>471</v>
      </c>
      <c r="C253" t="s">
        <v>359</v>
      </c>
      <c r="D253" t="s">
        <v>312</v>
      </c>
      <c r="E253">
        <v>62.4</v>
      </c>
      <c r="F253">
        <v>5</v>
      </c>
      <c r="G253">
        <v>5</v>
      </c>
      <c r="H253">
        <v>3</v>
      </c>
      <c r="I253">
        <v>2921</v>
      </c>
      <c r="J253">
        <v>2.9</v>
      </c>
      <c r="K253" t="s">
        <v>80</v>
      </c>
      <c r="L253">
        <v>5</v>
      </c>
      <c r="M253">
        <v>9</v>
      </c>
      <c r="N253" t="s">
        <v>80</v>
      </c>
      <c r="O253">
        <v>1</v>
      </c>
      <c r="P253">
        <v>0.3</v>
      </c>
      <c r="Q253" t="s">
        <v>80</v>
      </c>
      <c r="R253" t="s">
        <v>88</v>
      </c>
      <c r="U253" t="s">
        <v>80</v>
      </c>
    </row>
    <row r="254" spans="1:21" x14ac:dyDescent="0.35">
      <c r="A254">
        <v>1</v>
      </c>
      <c r="B254" t="s">
        <v>471</v>
      </c>
      <c r="C254" t="s">
        <v>414</v>
      </c>
      <c r="D254" t="s">
        <v>314</v>
      </c>
      <c r="E254">
        <v>100</v>
      </c>
      <c r="F254">
        <v>5</v>
      </c>
      <c r="G254">
        <v>5</v>
      </c>
      <c r="H254">
        <v>5</v>
      </c>
      <c r="I254">
        <v>6973</v>
      </c>
      <c r="J254">
        <v>3.7</v>
      </c>
      <c r="K254" t="s">
        <v>80</v>
      </c>
      <c r="L254">
        <v>2</v>
      </c>
      <c r="M254">
        <v>7</v>
      </c>
      <c r="N254" t="s">
        <v>80</v>
      </c>
      <c r="O254">
        <v>1</v>
      </c>
      <c r="P254">
        <v>21.9</v>
      </c>
      <c r="Q254" t="s">
        <v>80</v>
      </c>
    </row>
    <row r="255" spans="1:21" x14ac:dyDescent="0.35">
      <c r="A255">
        <v>10</v>
      </c>
      <c r="B255" t="s">
        <v>471</v>
      </c>
      <c r="C255" t="s">
        <v>415</v>
      </c>
      <c r="D255" t="s">
        <v>314</v>
      </c>
      <c r="E255">
        <v>64</v>
      </c>
      <c r="F255">
        <v>5</v>
      </c>
      <c r="G255">
        <v>3</v>
      </c>
      <c r="H255">
        <v>3</v>
      </c>
      <c r="I255">
        <v>5598</v>
      </c>
      <c r="J255">
        <v>2</v>
      </c>
      <c r="K255" t="s">
        <v>80</v>
      </c>
      <c r="L255">
        <v>2</v>
      </c>
      <c r="M255">
        <v>7</v>
      </c>
      <c r="N255" t="s">
        <v>80</v>
      </c>
      <c r="O255">
        <v>1</v>
      </c>
      <c r="P255">
        <v>7.9</v>
      </c>
      <c r="Q255" t="s">
        <v>80</v>
      </c>
    </row>
    <row r="256" spans="1:21" x14ac:dyDescent="0.35">
      <c r="A256">
        <v>11</v>
      </c>
      <c r="B256" t="s">
        <v>471</v>
      </c>
      <c r="C256" t="s">
        <v>351</v>
      </c>
      <c r="D256" t="s">
        <v>314</v>
      </c>
      <c r="E256">
        <v>63.9</v>
      </c>
      <c r="F256">
        <v>5</v>
      </c>
      <c r="G256">
        <v>5</v>
      </c>
      <c r="H256">
        <v>4</v>
      </c>
      <c r="I256">
        <v>4540</v>
      </c>
      <c r="J256">
        <v>3</v>
      </c>
      <c r="K256" t="s">
        <v>80</v>
      </c>
      <c r="L256">
        <v>2</v>
      </c>
      <c r="M256">
        <v>7</v>
      </c>
      <c r="N256" t="s">
        <v>80</v>
      </c>
      <c r="O256">
        <v>1</v>
      </c>
      <c r="P256">
        <v>1.4</v>
      </c>
      <c r="Q256" t="s">
        <v>80</v>
      </c>
    </row>
    <row r="257" spans="1:17" x14ac:dyDescent="0.35">
      <c r="A257">
        <v>15</v>
      </c>
      <c r="B257" t="s">
        <v>471</v>
      </c>
      <c r="C257" t="s">
        <v>334</v>
      </c>
      <c r="D257" t="s">
        <v>314</v>
      </c>
      <c r="E257">
        <v>60.6</v>
      </c>
      <c r="F257">
        <v>5</v>
      </c>
      <c r="G257">
        <v>5</v>
      </c>
      <c r="H257">
        <v>4</v>
      </c>
      <c r="I257">
        <v>2629</v>
      </c>
      <c r="J257">
        <v>2.4</v>
      </c>
      <c r="K257" t="s">
        <v>80</v>
      </c>
      <c r="L257">
        <v>2</v>
      </c>
      <c r="M257">
        <v>7</v>
      </c>
      <c r="N257" t="s">
        <v>80</v>
      </c>
      <c r="O257">
        <v>1</v>
      </c>
      <c r="P257">
        <v>0.5</v>
      </c>
      <c r="Q257" t="s">
        <v>80</v>
      </c>
    </row>
    <row r="258" spans="1:17" x14ac:dyDescent="0.35">
      <c r="A258">
        <v>17</v>
      </c>
      <c r="B258" t="s">
        <v>471</v>
      </c>
      <c r="C258" t="s">
        <v>416</v>
      </c>
      <c r="D258" t="s">
        <v>314</v>
      </c>
      <c r="E258">
        <v>60.2</v>
      </c>
      <c r="F258">
        <v>5</v>
      </c>
      <c r="G258">
        <v>1</v>
      </c>
      <c r="H258">
        <v>5</v>
      </c>
      <c r="I258">
        <v>3617</v>
      </c>
      <c r="J258">
        <v>2.9</v>
      </c>
      <c r="K258" t="s">
        <v>80</v>
      </c>
      <c r="L258">
        <v>2</v>
      </c>
      <c r="M258">
        <v>4</v>
      </c>
      <c r="N258" t="s">
        <v>88</v>
      </c>
      <c r="O258">
        <v>1</v>
      </c>
      <c r="P258">
        <v>1.4</v>
      </c>
      <c r="Q258" t="s">
        <v>80</v>
      </c>
    </row>
    <row r="259" spans="1:17" x14ac:dyDescent="0.35">
      <c r="A259">
        <v>18</v>
      </c>
      <c r="B259" t="s">
        <v>471</v>
      </c>
      <c r="C259" t="s">
        <v>347</v>
      </c>
      <c r="D259" t="s">
        <v>314</v>
      </c>
      <c r="E259">
        <v>59.8</v>
      </c>
      <c r="F259">
        <v>5</v>
      </c>
      <c r="G259">
        <v>5</v>
      </c>
      <c r="H259">
        <v>3</v>
      </c>
      <c r="I259">
        <v>5124</v>
      </c>
      <c r="J259">
        <v>2</v>
      </c>
      <c r="K259" t="s">
        <v>80</v>
      </c>
      <c r="L259">
        <v>2</v>
      </c>
      <c r="M259">
        <v>7</v>
      </c>
      <c r="N259" t="s">
        <v>80</v>
      </c>
      <c r="O259">
        <v>1</v>
      </c>
      <c r="P259">
        <v>0.8</v>
      </c>
      <c r="Q259" t="s">
        <v>80</v>
      </c>
    </row>
    <row r="260" spans="1:17" x14ac:dyDescent="0.35">
      <c r="A260">
        <v>21</v>
      </c>
      <c r="B260" t="s">
        <v>471</v>
      </c>
      <c r="C260" t="s">
        <v>417</v>
      </c>
      <c r="D260" t="s">
        <v>314</v>
      </c>
      <c r="E260">
        <v>59.4</v>
      </c>
      <c r="F260">
        <v>5</v>
      </c>
      <c r="G260">
        <v>4</v>
      </c>
      <c r="H260">
        <v>4</v>
      </c>
      <c r="I260">
        <v>3937</v>
      </c>
      <c r="J260">
        <v>1.7</v>
      </c>
      <c r="K260" t="s">
        <v>80</v>
      </c>
      <c r="L260">
        <v>2</v>
      </c>
      <c r="M260">
        <v>7</v>
      </c>
      <c r="N260" t="s">
        <v>80</v>
      </c>
      <c r="O260">
        <v>1</v>
      </c>
      <c r="P260">
        <v>0.2</v>
      </c>
      <c r="Q260" t="s">
        <v>80</v>
      </c>
    </row>
    <row r="261" spans="1:17" x14ac:dyDescent="0.35">
      <c r="A261">
        <v>22</v>
      </c>
      <c r="B261" t="s">
        <v>471</v>
      </c>
      <c r="C261" t="s">
        <v>331</v>
      </c>
      <c r="D261" t="s">
        <v>314</v>
      </c>
      <c r="E261">
        <v>59.1</v>
      </c>
      <c r="F261">
        <v>4</v>
      </c>
      <c r="G261">
        <v>5</v>
      </c>
      <c r="H261">
        <v>4</v>
      </c>
      <c r="I261">
        <v>3016</v>
      </c>
      <c r="J261">
        <v>2</v>
      </c>
      <c r="K261" t="s">
        <v>80</v>
      </c>
      <c r="L261">
        <v>2</v>
      </c>
      <c r="M261">
        <v>7</v>
      </c>
      <c r="N261" t="s">
        <v>80</v>
      </c>
      <c r="O261">
        <v>1</v>
      </c>
      <c r="P261">
        <v>7</v>
      </c>
      <c r="Q261" t="s">
        <v>80</v>
      </c>
    </row>
    <row r="262" spans="1:17" x14ac:dyDescent="0.35">
      <c r="A262">
        <v>23</v>
      </c>
      <c r="B262" t="s">
        <v>471</v>
      </c>
      <c r="C262" t="s">
        <v>164</v>
      </c>
      <c r="D262" t="s">
        <v>314</v>
      </c>
      <c r="E262">
        <v>58.6</v>
      </c>
      <c r="F262">
        <v>5</v>
      </c>
      <c r="G262">
        <v>5</v>
      </c>
      <c r="H262">
        <v>4</v>
      </c>
      <c r="I262">
        <v>2583</v>
      </c>
      <c r="J262">
        <v>2.6</v>
      </c>
      <c r="K262" t="s">
        <v>80</v>
      </c>
      <c r="L262">
        <v>2</v>
      </c>
      <c r="M262">
        <v>7</v>
      </c>
      <c r="N262" t="s">
        <v>80</v>
      </c>
      <c r="O262">
        <v>1</v>
      </c>
      <c r="P262">
        <v>1.6</v>
      </c>
      <c r="Q262" t="s">
        <v>80</v>
      </c>
    </row>
    <row r="263" spans="1:17" x14ac:dyDescent="0.35">
      <c r="A263">
        <v>24</v>
      </c>
      <c r="B263" t="s">
        <v>471</v>
      </c>
      <c r="C263" t="s">
        <v>348</v>
      </c>
      <c r="D263" t="s">
        <v>314</v>
      </c>
      <c r="E263">
        <v>58.5</v>
      </c>
      <c r="F263">
        <v>5</v>
      </c>
      <c r="G263">
        <v>1</v>
      </c>
      <c r="H263">
        <v>3</v>
      </c>
      <c r="I263">
        <v>3846</v>
      </c>
      <c r="J263">
        <v>2</v>
      </c>
      <c r="K263" t="s">
        <v>80</v>
      </c>
      <c r="L263">
        <v>2</v>
      </c>
      <c r="M263">
        <v>7</v>
      </c>
      <c r="N263" t="s">
        <v>80</v>
      </c>
      <c r="O263">
        <v>1</v>
      </c>
      <c r="P263">
        <v>0.6</v>
      </c>
      <c r="Q263" t="s">
        <v>80</v>
      </c>
    </row>
    <row r="264" spans="1:17" x14ac:dyDescent="0.35">
      <c r="A264">
        <v>25</v>
      </c>
      <c r="B264" t="s">
        <v>471</v>
      </c>
      <c r="C264" t="s">
        <v>352</v>
      </c>
      <c r="D264" t="s">
        <v>314</v>
      </c>
      <c r="E264">
        <v>57.2</v>
      </c>
      <c r="F264">
        <v>5</v>
      </c>
      <c r="G264">
        <v>5</v>
      </c>
      <c r="H264">
        <v>3</v>
      </c>
      <c r="I264">
        <v>1958</v>
      </c>
      <c r="J264">
        <v>2.6</v>
      </c>
      <c r="K264" t="s">
        <v>80</v>
      </c>
      <c r="L264">
        <v>2</v>
      </c>
      <c r="M264">
        <v>7</v>
      </c>
      <c r="N264" t="s">
        <v>88</v>
      </c>
      <c r="O264">
        <v>1</v>
      </c>
      <c r="P264">
        <v>1</v>
      </c>
      <c r="Q264" t="s">
        <v>80</v>
      </c>
    </row>
    <row r="265" spans="1:17" x14ac:dyDescent="0.35">
      <c r="A265">
        <v>26</v>
      </c>
      <c r="B265" t="s">
        <v>471</v>
      </c>
      <c r="C265" t="s">
        <v>336</v>
      </c>
      <c r="D265" t="s">
        <v>314</v>
      </c>
      <c r="E265">
        <v>57.1</v>
      </c>
      <c r="F265">
        <v>5</v>
      </c>
      <c r="G265">
        <v>5</v>
      </c>
      <c r="H265">
        <v>4</v>
      </c>
      <c r="I265">
        <v>4523</v>
      </c>
      <c r="J265">
        <v>2.4</v>
      </c>
      <c r="K265" t="s">
        <v>80</v>
      </c>
      <c r="L265">
        <v>2</v>
      </c>
      <c r="M265">
        <v>7</v>
      </c>
      <c r="N265" t="s">
        <v>80</v>
      </c>
      <c r="O265">
        <v>1</v>
      </c>
      <c r="P265">
        <v>2.5</v>
      </c>
      <c r="Q265" t="s">
        <v>80</v>
      </c>
    </row>
    <row r="266" spans="1:17" x14ac:dyDescent="0.35">
      <c r="A266">
        <v>27</v>
      </c>
      <c r="B266" t="s">
        <v>471</v>
      </c>
      <c r="C266" t="s">
        <v>418</v>
      </c>
      <c r="D266" t="s">
        <v>314</v>
      </c>
      <c r="E266">
        <v>56.5</v>
      </c>
      <c r="F266">
        <v>5</v>
      </c>
      <c r="G266">
        <v>5</v>
      </c>
      <c r="H266">
        <v>5</v>
      </c>
      <c r="I266">
        <v>4420</v>
      </c>
      <c r="J266">
        <v>2.4</v>
      </c>
      <c r="K266" t="s">
        <v>80</v>
      </c>
      <c r="L266">
        <v>2</v>
      </c>
      <c r="M266">
        <v>7</v>
      </c>
      <c r="N266" t="s">
        <v>88</v>
      </c>
      <c r="O266">
        <v>1</v>
      </c>
      <c r="P266">
        <v>1.3</v>
      </c>
      <c r="Q266" t="s">
        <v>80</v>
      </c>
    </row>
    <row r="267" spans="1:17" x14ac:dyDescent="0.35">
      <c r="A267">
        <v>28</v>
      </c>
      <c r="B267" t="s">
        <v>471</v>
      </c>
      <c r="C267" t="s">
        <v>419</v>
      </c>
      <c r="D267" t="s">
        <v>314</v>
      </c>
      <c r="E267">
        <v>56.4</v>
      </c>
      <c r="F267">
        <v>5</v>
      </c>
      <c r="G267">
        <v>5</v>
      </c>
      <c r="H267">
        <v>4</v>
      </c>
      <c r="I267">
        <v>1601</v>
      </c>
      <c r="J267">
        <v>1.3</v>
      </c>
      <c r="K267" t="s">
        <v>80</v>
      </c>
      <c r="L267">
        <v>2</v>
      </c>
      <c r="M267">
        <v>7</v>
      </c>
      <c r="N267" t="s">
        <v>80</v>
      </c>
      <c r="O267">
        <v>1</v>
      </c>
      <c r="P267">
        <v>0</v>
      </c>
      <c r="Q267" t="s">
        <v>80</v>
      </c>
    </row>
    <row r="268" spans="1:17" x14ac:dyDescent="0.35">
      <c r="A268">
        <v>30</v>
      </c>
      <c r="B268" t="s">
        <v>471</v>
      </c>
      <c r="C268" t="s">
        <v>358</v>
      </c>
      <c r="D268" t="s">
        <v>314</v>
      </c>
      <c r="E268">
        <v>56</v>
      </c>
      <c r="F268">
        <v>5</v>
      </c>
      <c r="G268">
        <v>1</v>
      </c>
      <c r="H268">
        <v>4</v>
      </c>
      <c r="I268">
        <v>3519</v>
      </c>
      <c r="J268">
        <v>2.1</v>
      </c>
      <c r="K268" t="s">
        <v>80</v>
      </c>
      <c r="L268">
        <v>2</v>
      </c>
      <c r="M268">
        <v>7</v>
      </c>
      <c r="N268" t="s">
        <v>80</v>
      </c>
      <c r="O268">
        <v>1</v>
      </c>
      <c r="P268">
        <v>1.3</v>
      </c>
      <c r="Q268" t="s">
        <v>80</v>
      </c>
    </row>
    <row r="269" spans="1:17" x14ac:dyDescent="0.35">
      <c r="A269">
        <v>31</v>
      </c>
      <c r="B269" t="s">
        <v>471</v>
      </c>
      <c r="C269" t="s">
        <v>420</v>
      </c>
      <c r="D269" t="s">
        <v>314</v>
      </c>
      <c r="E269">
        <v>55.9</v>
      </c>
      <c r="F269">
        <v>5</v>
      </c>
      <c r="G269">
        <v>1</v>
      </c>
      <c r="H269">
        <v>4</v>
      </c>
      <c r="I269">
        <v>1164</v>
      </c>
      <c r="J269">
        <v>1.7</v>
      </c>
      <c r="K269" t="s">
        <v>80</v>
      </c>
      <c r="L269">
        <v>2</v>
      </c>
      <c r="M269">
        <v>7</v>
      </c>
      <c r="N269" t="s">
        <v>80</v>
      </c>
      <c r="O269">
        <v>1</v>
      </c>
      <c r="P269">
        <v>0.2</v>
      </c>
      <c r="Q269" t="s">
        <v>80</v>
      </c>
    </row>
    <row r="270" spans="1:17" x14ac:dyDescent="0.35">
      <c r="A270">
        <v>31</v>
      </c>
      <c r="B270" t="s">
        <v>471</v>
      </c>
      <c r="C270" t="s">
        <v>421</v>
      </c>
      <c r="D270" t="s">
        <v>314</v>
      </c>
      <c r="E270">
        <v>55.9</v>
      </c>
      <c r="F270">
        <v>5</v>
      </c>
      <c r="G270">
        <v>5</v>
      </c>
      <c r="H270">
        <v>4</v>
      </c>
      <c r="I270">
        <v>2221</v>
      </c>
      <c r="J270">
        <v>2.2000000000000002</v>
      </c>
      <c r="K270" t="s">
        <v>80</v>
      </c>
      <c r="L270">
        <v>2</v>
      </c>
      <c r="M270">
        <v>6</v>
      </c>
      <c r="N270" t="s">
        <v>80</v>
      </c>
      <c r="O270">
        <v>1</v>
      </c>
      <c r="P270">
        <v>0.1</v>
      </c>
      <c r="Q270" t="s">
        <v>80</v>
      </c>
    </row>
    <row r="271" spans="1:17" x14ac:dyDescent="0.35">
      <c r="A271">
        <v>34</v>
      </c>
      <c r="B271" t="s">
        <v>471</v>
      </c>
      <c r="C271" t="s">
        <v>333</v>
      </c>
      <c r="D271" t="s">
        <v>314</v>
      </c>
      <c r="E271">
        <v>55.7</v>
      </c>
      <c r="F271">
        <v>4</v>
      </c>
      <c r="G271">
        <v>5</v>
      </c>
      <c r="H271">
        <v>4</v>
      </c>
      <c r="I271">
        <v>1481</v>
      </c>
      <c r="J271">
        <v>3.3</v>
      </c>
      <c r="K271" t="s">
        <v>80</v>
      </c>
      <c r="L271">
        <v>2</v>
      </c>
      <c r="M271">
        <v>7</v>
      </c>
      <c r="N271" t="s">
        <v>80</v>
      </c>
      <c r="O271">
        <v>1</v>
      </c>
      <c r="P271">
        <v>2.2999999999999998</v>
      </c>
      <c r="Q271" t="s">
        <v>80</v>
      </c>
    </row>
    <row r="272" spans="1:17" x14ac:dyDescent="0.35">
      <c r="A272">
        <v>35</v>
      </c>
      <c r="B272" t="s">
        <v>471</v>
      </c>
      <c r="C272" t="s">
        <v>367</v>
      </c>
      <c r="D272" t="s">
        <v>314</v>
      </c>
      <c r="E272">
        <v>55</v>
      </c>
      <c r="F272">
        <v>5</v>
      </c>
      <c r="G272">
        <v>5</v>
      </c>
      <c r="H272">
        <v>5</v>
      </c>
      <c r="I272">
        <v>1451</v>
      </c>
      <c r="J272">
        <v>2.7</v>
      </c>
      <c r="K272" t="s">
        <v>80</v>
      </c>
      <c r="L272">
        <v>2</v>
      </c>
      <c r="M272">
        <v>7</v>
      </c>
      <c r="N272" t="s">
        <v>88</v>
      </c>
      <c r="O272">
        <v>1</v>
      </c>
      <c r="P272">
        <v>2.1</v>
      </c>
      <c r="Q272" t="s">
        <v>80</v>
      </c>
    </row>
    <row r="273" spans="1:17" x14ac:dyDescent="0.35">
      <c r="A273">
        <v>36</v>
      </c>
      <c r="B273" t="s">
        <v>471</v>
      </c>
      <c r="C273" t="s">
        <v>328</v>
      </c>
      <c r="D273" t="s">
        <v>314</v>
      </c>
      <c r="E273">
        <v>54.9</v>
      </c>
      <c r="F273">
        <v>5</v>
      </c>
      <c r="G273">
        <v>5</v>
      </c>
      <c r="H273">
        <v>3</v>
      </c>
      <c r="I273">
        <v>1920</v>
      </c>
      <c r="J273">
        <v>2.5</v>
      </c>
      <c r="K273" t="s">
        <v>80</v>
      </c>
      <c r="L273">
        <v>2</v>
      </c>
      <c r="M273">
        <v>7</v>
      </c>
      <c r="N273" t="s">
        <v>80</v>
      </c>
      <c r="O273">
        <v>1</v>
      </c>
      <c r="P273">
        <v>1.4</v>
      </c>
      <c r="Q273" t="s">
        <v>80</v>
      </c>
    </row>
    <row r="274" spans="1:17" x14ac:dyDescent="0.35">
      <c r="A274">
        <v>37</v>
      </c>
      <c r="B274" t="s">
        <v>471</v>
      </c>
      <c r="C274" t="s">
        <v>422</v>
      </c>
      <c r="D274" t="s">
        <v>314</v>
      </c>
      <c r="E274">
        <v>54.7</v>
      </c>
      <c r="F274">
        <v>5</v>
      </c>
      <c r="G274">
        <v>5</v>
      </c>
      <c r="H274">
        <v>4</v>
      </c>
      <c r="I274">
        <v>2028</v>
      </c>
      <c r="J274">
        <v>2.2000000000000002</v>
      </c>
      <c r="K274" t="s">
        <v>80</v>
      </c>
      <c r="L274">
        <v>2</v>
      </c>
      <c r="M274">
        <v>7</v>
      </c>
      <c r="N274" t="s">
        <v>80</v>
      </c>
      <c r="O274">
        <v>1</v>
      </c>
      <c r="P274">
        <v>0.7</v>
      </c>
      <c r="Q274" t="s">
        <v>80</v>
      </c>
    </row>
    <row r="275" spans="1:17" x14ac:dyDescent="0.35">
      <c r="A275">
        <v>37</v>
      </c>
      <c r="B275" t="s">
        <v>471</v>
      </c>
      <c r="C275" t="s">
        <v>329</v>
      </c>
      <c r="D275" t="s">
        <v>314</v>
      </c>
      <c r="E275">
        <v>54.7</v>
      </c>
      <c r="F275">
        <v>5</v>
      </c>
      <c r="G275">
        <v>5</v>
      </c>
      <c r="H275">
        <v>5</v>
      </c>
      <c r="I275">
        <v>2160</v>
      </c>
      <c r="J275">
        <v>2.2000000000000002</v>
      </c>
      <c r="K275" t="s">
        <v>80</v>
      </c>
      <c r="L275">
        <v>2</v>
      </c>
      <c r="M275">
        <v>7</v>
      </c>
      <c r="N275" t="s">
        <v>88</v>
      </c>
      <c r="O275">
        <v>1</v>
      </c>
      <c r="P275">
        <v>2.1</v>
      </c>
      <c r="Q275" t="s">
        <v>80</v>
      </c>
    </row>
    <row r="276" spans="1:17" x14ac:dyDescent="0.35">
      <c r="A276">
        <v>39</v>
      </c>
      <c r="B276" t="s">
        <v>471</v>
      </c>
      <c r="C276" t="s">
        <v>423</v>
      </c>
      <c r="D276" t="s">
        <v>314</v>
      </c>
      <c r="E276">
        <v>54.5</v>
      </c>
      <c r="F276">
        <v>5</v>
      </c>
      <c r="G276">
        <v>5</v>
      </c>
      <c r="H276">
        <v>4</v>
      </c>
      <c r="I276">
        <v>2394</v>
      </c>
      <c r="J276">
        <v>1.7</v>
      </c>
      <c r="K276" t="s">
        <v>88</v>
      </c>
      <c r="L276">
        <v>1</v>
      </c>
      <c r="M276">
        <v>7</v>
      </c>
      <c r="N276" t="s">
        <v>80</v>
      </c>
      <c r="O276">
        <v>1</v>
      </c>
      <c r="P276">
        <v>0</v>
      </c>
      <c r="Q276" t="s">
        <v>80</v>
      </c>
    </row>
    <row r="277" spans="1:17" x14ac:dyDescent="0.35">
      <c r="A277">
        <v>41</v>
      </c>
      <c r="B277" t="s">
        <v>471</v>
      </c>
      <c r="C277" t="s">
        <v>362</v>
      </c>
      <c r="D277" t="s">
        <v>314</v>
      </c>
      <c r="E277">
        <v>54.4</v>
      </c>
      <c r="F277">
        <v>5</v>
      </c>
      <c r="G277">
        <v>1</v>
      </c>
      <c r="H277">
        <v>3</v>
      </c>
      <c r="I277">
        <v>2277</v>
      </c>
      <c r="J277">
        <v>2</v>
      </c>
      <c r="K277" t="s">
        <v>80</v>
      </c>
      <c r="L277">
        <v>2</v>
      </c>
      <c r="M277">
        <v>7</v>
      </c>
      <c r="N277" t="s">
        <v>80</v>
      </c>
      <c r="O277">
        <v>0</v>
      </c>
      <c r="P277">
        <v>0.4</v>
      </c>
      <c r="Q277" t="s">
        <v>80</v>
      </c>
    </row>
    <row r="278" spans="1:17" x14ac:dyDescent="0.35">
      <c r="A278">
        <v>43</v>
      </c>
      <c r="B278" t="s">
        <v>471</v>
      </c>
      <c r="C278" t="s">
        <v>349</v>
      </c>
      <c r="D278" t="s">
        <v>314</v>
      </c>
      <c r="E278">
        <v>54.3</v>
      </c>
      <c r="F278">
        <v>5</v>
      </c>
      <c r="G278">
        <v>1</v>
      </c>
      <c r="H278">
        <v>5</v>
      </c>
      <c r="I278">
        <v>1470</v>
      </c>
      <c r="J278">
        <v>2</v>
      </c>
      <c r="K278" t="s">
        <v>80</v>
      </c>
      <c r="L278">
        <v>2</v>
      </c>
      <c r="M278">
        <v>7</v>
      </c>
      <c r="N278" t="s">
        <v>88</v>
      </c>
      <c r="O278">
        <v>1</v>
      </c>
      <c r="P278">
        <v>0.2</v>
      </c>
      <c r="Q278" t="s">
        <v>80</v>
      </c>
    </row>
    <row r="279" spans="1:17" x14ac:dyDescent="0.35">
      <c r="A279">
        <v>44</v>
      </c>
      <c r="B279" t="s">
        <v>471</v>
      </c>
      <c r="C279" t="s">
        <v>423</v>
      </c>
      <c r="D279" t="s">
        <v>314</v>
      </c>
      <c r="E279">
        <v>54.2</v>
      </c>
      <c r="F279">
        <v>5</v>
      </c>
      <c r="G279">
        <v>3</v>
      </c>
      <c r="H279">
        <v>4</v>
      </c>
      <c r="I279">
        <v>1529</v>
      </c>
      <c r="J279">
        <v>1.8</v>
      </c>
      <c r="K279" t="s">
        <v>80</v>
      </c>
      <c r="L279">
        <v>2</v>
      </c>
      <c r="M279">
        <v>7</v>
      </c>
      <c r="N279" t="s">
        <v>80</v>
      </c>
      <c r="O279">
        <v>1</v>
      </c>
      <c r="P279">
        <v>0.2</v>
      </c>
      <c r="Q279" t="s">
        <v>80</v>
      </c>
    </row>
    <row r="280" spans="1:17" x14ac:dyDescent="0.35">
      <c r="A280">
        <v>45</v>
      </c>
      <c r="B280" t="s">
        <v>471</v>
      </c>
      <c r="C280" t="s">
        <v>179</v>
      </c>
      <c r="D280" t="s">
        <v>314</v>
      </c>
      <c r="E280">
        <v>54.1</v>
      </c>
      <c r="F280">
        <v>5</v>
      </c>
      <c r="G280">
        <v>5</v>
      </c>
      <c r="H280">
        <v>4</v>
      </c>
      <c r="I280">
        <v>1695</v>
      </c>
      <c r="J280">
        <v>2</v>
      </c>
      <c r="K280" t="s">
        <v>80</v>
      </c>
      <c r="L280">
        <v>2</v>
      </c>
      <c r="M280">
        <v>7</v>
      </c>
      <c r="N280" t="s">
        <v>80</v>
      </c>
      <c r="O280">
        <v>1</v>
      </c>
      <c r="P280">
        <v>2</v>
      </c>
      <c r="Q280" t="s">
        <v>80</v>
      </c>
    </row>
    <row r="281" spans="1:17" x14ac:dyDescent="0.35">
      <c r="A281">
        <v>46</v>
      </c>
      <c r="B281" t="s">
        <v>471</v>
      </c>
      <c r="C281" t="s">
        <v>424</v>
      </c>
      <c r="D281" t="s">
        <v>314</v>
      </c>
      <c r="E281">
        <v>53.8</v>
      </c>
      <c r="F281">
        <v>5</v>
      </c>
      <c r="G281">
        <v>5</v>
      </c>
      <c r="H281">
        <v>4</v>
      </c>
      <c r="I281">
        <v>2417</v>
      </c>
      <c r="J281">
        <v>1.6</v>
      </c>
      <c r="K281" t="s">
        <v>80</v>
      </c>
      <c r="L281">
        <v>2</v>
      </c>
      <c r="M281">
        <v>7</v>
      </c>
      <c r="N281" t="s">
        <v>88</v>
      </c>
      <c r="O281">
        <v>1</v>
      </c>
      <c r="P281">
        <v>0</v>
      </c>
      <c r="Q281" t="s">
        <v>80</v>
      </c>
    </row>
    <row r="282" spans="1:17" x14ac:dyDescent="0.35">
      <c r="A282">
        <v>47</v>
      </c>
      <c r="B282" t="s">
        <v>471</v>
      </c>
      <c r="C282" t="s">
        <v>380</v>
      </c>
      <c r="D282" t="s">
        <v>314</v>
      </c>
      <c r="E282">
        <v>53.6</v>
      </c>
      <c r="F282">
        <v>5</v>
      </c>
      <c r="G282">
        <v>1</v>
      </c>
      <c r="H282">
        <v>4</v>
      </c>
      <c r="I282">
        <v>3639</v>
      </c>
      <c r="J282">
        <v>2</v>
      </c>
      <c r="K282" t="s">
        <v>80</v>
      </c>
      <c r="L282">
        <v>2</v>
      </c>
      <c r="M282">
        <v>6</v>
      </c>
      <c r="N282" t="s">
        <v>80</v>
      </c>
      <c r="O282">
        <v>1</v>
      </c>
      <c r="P282">
        <v>0.8</v>
      </c>
      <c r="Q282" t="s">
        <v>80</v>
      </c>
    </row>
    <row r="283" spans="1:17" x14ac:dyDescent="0.35">
      <c r="A283">
        <v>48</v>
      </c>
      <c r="B283" t="s">
        <v>471</v>
      </c>
      <c r="C283" t="s">
        <v>425</v>
      </c>
      <c r="D283" t="s">
        <v>314</v>
      </c>
      <c r="E283">
        <v>53.5</v>
      </c>
      <c r="F283">
        <v>5</v>
      </c>
      <c r="G283">
        <v>5</v>
      </c>
      <c r="H283">
        <v>4</v>
      </c>
      <c r="I283">
        <v>3930</v>
      </c>
      <c r="J283">
        <v>1.6</v>
      </c>
      <c r="K283" t="s">
        <v>80</v>
      </c>
      <c r="L283">
        <v>2</v>
      </c>
      <c r="M283">
        <v>7</v>
      </c>
      <c r="N283" t="s">
        <v>80</v>
      </c>
      <c r="O283">
        <v>1</v>
      </c>
      <c r="P283">
        <v>0.1</v>
      </c>
      <c r="Q283" t="s">
        <v>80</v>
      </c>
    </row>
    <row r="284" spans="1:17" x14ac:dyDescent="0.35">
      <c r="A284">
        <v>48</v>
      </c>
      <c r="B284" t="s">
        <v>471</v>
      </c>
      <c r="C284" t="s">
        <v>240</v>
      </c>
      <c r="D284" t="s">
        <v>314</v>
      </c>
      <c r="E284">
        <v>53.5</v>
      </c>
      <c r="F284">
        <v>5</v>
      </c>
      <c r="G284">
        <v>1</v>
      </c>
      <c r="H284">
        <v>4</v>
      </c>
      <c r="I284">
        <v>4443</v>
      </c>
      <c r="J284">
        <v>2</v>
      </c>
      <c r="K284" t="s">
        <v>80</v>
      </c>
      <c r="L284">
        <v>1</v>
      </c>
      <c r="M284">
        <v>7</v>
      </c>
      <c r="N284" t="s">
        <v>80</v>
      </c>
      <c r="O284">
        <v>1</v>
      </c>
      <c r="P284">
        <v>0.2</v>
      </c>
      <c r="Q284" t="s">
        <v>88</v>
      </c>
    </row>
    <row r="285" spans="1:17" x14ac:dyDescent="0.35">
      <c r="A285">
        <v>48</v>
      </c>
      <c r="B285" t="s">
        <v>471</v>
      </c>
      <c r="C285" t="s">
        <v>426</v>
      </c>
      <c r="D285" t="s">
        <v>314</v>
      </c>
      <c r="E285">
        <v>53.5</v>
      </c>
      <c r="F285">
        <v>5</v>
      </c>
      <c r="G285">
        <v>5</v>
      </c>
      <c r="H285">
        <v>4</v>
      </c>
      <c r="I285">
        <v>2380</v>
      </c>
      <c r="J285">
        <v>2.2000000000000002</v>
      </c>
      <c r="K285" t="s">
        <v>80</v>
      </c>
      <c r="L285">
        <v>2</v>
      </c>
      <c r="M285">
        <v>7</v>
      </c>
      <c r="N285" t="s">
        <v>80</v>
      </c>
      <c r="O285">
        <v>1</v>
      </c>
      <c r="P285">
        <v>0.4</v>
      </c>
      <c r="Q285" t="s">
        <v>80</v>
      </c>
    </row>
    <row r="286" spans="1:17" x14ac:dyDescent="0.35">
      <c r="A286">
        <v>2</v>
      </c>
      <c r="B286" t="s">
        <v>471</v>
      </c>
      <c r="C286" t="s">
        <v>427</v>
      </c>
      <c r="D286" t="s">
        <v>315</v>
      </c>
      <c r="E286">
        <v>94.3</v>
      </c>
      <c r="F286">
        <v>5</v>
      </c>
      <c r="G286">
        <v>5</v>
      </c>
      <c r="H286">
        <v>4</v>
      </c>
      <c r="I286">
        <v>4035</v>
      </c>
      <c r="J286">
        <v>2</v>
      </c>
      <c r="K286" t="s">
        <v>80</v>
      </c>
      <c r="L286">
        <v>6</v>
      </c>
      <c r="M286">
        <v>8</v>
      </c>
      <c r="N286" t="s">
        <v>80</v>
      </c>
      <c r="O286">
        <v>1</v>
      </c>
      <c r="P286">
        <v>29.6</v>
      </c>
      <c r="Q286" t="s">
        <v>80</v>
      </c>
    </row>
    <row r="287" spans="1:17" x14ac:dyDescent="0.35">
      <c r="A287">
        <v>9</v>
      </c>
      <c r="B287" t="s">
        <v>471</v>
      </c>
      <c r="C287" t="s">
        <v>179</v>
      </c>
      <c r="D287" t="s">
        <v>315</v>
      </c>
      <c r="E287">
        <v>83</v>
      </c>
      <c r="F287">
        <v>5</v>
      </c>
      <c r="G287">
        <v>5</v>
      </c>
      <c r="H287">
        <v>4</v>
      </c>
      <c r="I287">
        <v>4183</v>
      </c>
      <c r="J287">
        <v>2</v>
      </c>
      <c r="K287" t="s">
        <v>80</v>
      </c>
      <c r="L287">
        <v>6</v>
      </c>
      <c r="M287">
        <v>8</v>
      </c>
      <c r="N287" t="s">
        <v>80</v>
      </c>
      <c r="O287">
        <v>1</v>
      </c>
      <c r="P287">
        <v>5.6</v>
      </c>
      <c r="Q287" t="s">
        <v>80</v>
      </c>
    </row>
    <row r="288" spans="1:17" x14ac:dyDescent="0.35">
      <c r="A288">
        <v>17</v>
      </c>
      <c r="B288" t="s">
        <v>471</v>
      </c>
      <c r="C288" t="s">
        <v>348</v>
      </c>
      <c r="D288" t="s">
        <v>315</v>
      </c>
      <c r="E288">
        <v>77.5</v>
      </c>
      <c r="F288">
        <v>5</v>
      </c>
      <c r="G288">
        <v>5</v>
      </c>
      <c r="H288">
        <v>3</v>
      </c>
      <c r="I288">
        <v>11054</v>
      </c>
      <c r="J288">
        <v>2</v>
      </c>
      <c r="K288" t="s">
        <v>80</v>
      </c>
      <c r="L288">
        <v>5</v>
      </c>
      <c r="M288">
        <v>8</v>
      </c>
      <c r="N288" t="s">
        <v>80</v>
      </c>
      <c r="O288">
        <v>1</v>
      </c>
      <c r="P288">
        <v>1.8</v>
      </c>
      <c r="Q288" t="s">
        <v>80</v>
      </c>
    </row>
    <row r="289" spans="1:17" x14ac:dyDescent="0.35">
      <c r="A289">
        <v>21</v>
      </c>
      <c r="B289" t="s">
        <v>471</v>
      </c>
      <c r="C289" t="s">
        <v>333</v>
      </c>
      <c r="D289" t="s">
        <v>315</v>
      </c>
      <c r="E289">
        <v>75.5</v>
      </c>
      <c r="F289">
        <v>5</v>
      </c>
      <c r="G289">
        <v>5</v>
      </c>
      <c r="H289">
        <v>4</v>
      </c>
      <c r="I289">
        <v>1112</v>
      </c>
      <c r="J289">
        <v>3.3</v>
      </c>
      <c r="K289" t="s">
        <v>80</v>
      </c>
      <c r="L289">
        <v>6</v>
      </c>
      <c r="M289">
        <v>8</v>
      </c>
      <c r="N289" t="s">
        <v>80</v>
      </c>
      <c r="O289">
        <v>1</v>
      </c>
      <c r="P289">
        <v>1.7</v>
      </c>
      <c r="Q289" t="s">
        <v>80</v>
      </c>
    </row>
    <row r="290" spans="1:17" x14ac:dyDescent="0.35">
      <c r="A290">
        <v>22</v>
      </c>
      <c r="B290" t="s">
        <v>471</v>
      </c>
      <c r="C290" t="s">
        <v>365</v>
      </c>
      <c r="D290" t="s">
        <v>315</v>
      </c>
      <c r="E290">
        <v>74.5</v>
      </c>
      <c r="F290">
        <v>5</v>
      </c>
      <c r="G290">
        <v>5</v>
      </c>
      <c r="H290">
        <v>5</v>
      </c>
      <c r="I290">
        <v>4322</v>
      </c>
      <c r="J290">
        <v>2.1</v>
      </c>
      <c r="K290" t="s">
        <v>80</v>
      </c>
      <c r="L290">
        <v>6</v>
      </c>
      <c r="M290">
        <v>8</v>
      </c>
      <c r="N290" t="s">
        <v>88</v>
      </c>
      <c r="O290">
        <v>1</v>
      </c>
      <c r="P290">
        <v>1.5</v>
      </c>
      <c r="Q290" t="s">
        <v>80</v>
      </c>
    </row>
    <row r="291" spans="1:17" x14ac:dyDescent="0.35">
      <c r="A291">
        <v>24</v>
      </c>
      <c r="B291" t="s">
        <v>471</v>
      </c>
      <c r="C291" t="s">
        <v>318</v>
      </c>
      <c r="D291" t="s">
        <v>315</v>
      </c>
      <c r="E291">
        <v>74.099999999999994</v>
      </c>
      <c r="F291">
        <v>5</v>
      </c>
      <c r="G291">
        <v>5</v>
      </c>
      <c r="H291">
        <v>5</v>
      </c>
      <c r="I291">
        <v>4785</v>
      </c>
      <c r="J291">
        <v>2.4</v>
      </c>
      <c r="K291" t="s">
        <v>80</v>
      </c>
      <c r="L291">
        <v>5</v>
      </c>
      <c r="M291">
        <v>8</v>
      </c>
      <c r="N291" t="s">
        <v>88</v>
      </c>
      <c r="O291">
        <v>1</v>
      </c>
      <c r="P291">
        <v>1.3</v>
      </c>
      <c r="Q291" t="s">
        <v>80</v>
      </c>
    </row>
    <row r="292" spans="1:17" x14ac:dyDescent="0.35">
      <c r="A292">
        <v>26</v>
      </c>
      <c r="B292" t="s">
        <v>471</v>
      </c>
      <c r="C292" t="s">
        <v>347</v>
      </c>
      <c r="D292" t="s">
        <v>315</v>
      </c>
      <c r="E292">
        <v>72.7</v>
      </c>
      <c r="F292">
        <v>5</v>
      </c>
      <c r="G292">
        <v>5</v>
      </c>
      <c r="H292">
        <v>3</v>
      </c>
      <c r="I292">
        <v>10162</v>
      </c>
      <c r="J292">
        <v>2</v>
      </c>
      <c r="K292" t="s">
        <v>80</v>
      </c>
      <c r="L292">
        <v>5</v>
      </c>
      <c r="M292">
        <v>8</v>
      </c>
      <c r="N292" t="s">
        <v>80</v>
      </c>
      <c r="O292">
        <v>1</v>
      </c>
      <c r="P292">
        <v>0.1</v>
      </c>
      <c r="Q292" t="s">
        <v>80</v>
      </c>
    </row>
    <row r="293" spans="1:17" x14ac:dyDescent="0.35">
      <c r="A293">
        <v>27</v>
      </c>
      <c r="B293" t="s">
        <v>471</v>
      </c>
      <c r="C293" t="s">
        <v>342</v>
      </c>
      <c r="D293" t="s">
        <v>315</v>
      </c>
      <c r="E293">
        <v>72</v>
      </c>
      <c r="F293">
        <v>5</v>
      </c>
      <c r="G293">
        <v>5</v>
      </c>
      <c r="H293">
        <v>3</v>
      </c>
      <c r="I293">
        <v>12244</v>
      </c>
      <c r="J293">
        <v>1.9</v>
      </c>
      <c r="K293" t="s">
        <v>80</v>
      </c>
      <c r="L293">
        <v>5</v>
      </c>
      <c r="M293">
        <v>8</v>
      </c>
      <c r="N293" t="s">
        <v>80</v>
      </c>
      <c r="O293">
        <v>1</v>
      </c>
      <c r="P293">
        <v>3</v>
      </c>
      <c r="Q293" t="s">
        <v>80</v>
      </c>
    </row>
    <row r="294" spans="1:17" x14ac:dyDescent="0.35">
      <c r="A294">
        <v>29</v>
      </c>
      <c r="B294" t="s">
        <v>471</v>
      </c>
      <c r="C294" t="s">
        <v>319</v>
      </c>
      <c r="D294" t="s">
        <v>315</v>
      </c>
      <c r="E294">
        <v>71.3</v>
      </c>
      <c r="F294">
        <v>5</v>
      </c>
      <c r="G294">
        <v>5</v>
      </c>
      <c r="H294">
        <v>4</v>
      </c>
      <c r="I294">
        <v>7740</v>
      </c>
      <c r="J294">
        <v>2.1</v>
      </c>
      <c r="K294" t="s">
        <v>80</v>
      </c>
      <c r="L294">
        <v>6</v>
      </c>
      <c r="M294">
        <v>8</v>
      </c>
      <c r="N294" t="s">
        <v>80</v>
      </c>
      <c r="O294">
        <v>1</v>
      </c>
      <c r="P294">
        <v>2.1</v>
      </c>
      <c r="Q294" t="s">
        <v>80</v>
      </c>
    </row>
    <row r="295" spans="1:17" x14ac:dyDescent="0.35">
      <c r="A295">
        <v>30</v>
      </c>
      <c r="B295" t="s">
        <v>471</v>
      </c>
      <c r="C295" t="s">
        <v>328</v>
      </c>
      <c r="D295" t="s">
        <v>315</v>
      </c>
      <c r="E295">
        <v>71.2</v>
      </c>
      <c r="F295">
        <v>5</v>
      </c>
      <c r="G295">
        <v>5</v>
      </c>
      <c r="H295">
        <v>3</v>
      </c>
      <c r="I295">
        <v>4038</v>
      </c>
      <c r="J295">
        <v>2.5</v>
      </c>
      <c r="K295" t="s">
        <v>80</v>
      </c>
      <c r="L295">
        <v>5</v>
      </c>
      <c r="M295">
        <v>8</v>
      </c>
      <c r="N295" t="s">
        <v>80</v>
      </c>
      <c r="O295">
        <v>1</v>
      </c>
      <c r="P295">
        <v>0.7</v>
      </c>
      <c r="Q295" t="s">
        <v>80</v>
      </c>
    </row>
    <row r="296" spans="1:17" x14ac:dyDescent="0.35">
      <c r="A296">
        <v>31</v>
      </c>
      <c r="B296" t="s">
        <v>471</v>
      </c>
      <c r="C296" t="s">
        <v>106</v>
      </c>
      <c r="D296" t="s">
        <v>315</v>
      </c>
      <c r="E296">
        <v>70.599999999999994</v>
      </c>
      <c r="F296">
        <v>5</v>
      </c>
      <c r="G296">
        <v>5</v>
      </c>
      <c r="H296">
        <v>4</v>
      </c>
      <c r="I296">
        <v>5432</v>
      </c>
      <c r="J296">
        <v>2.2000000000000002</v>
      </c>
      <c r="K296" t="s">
        <v>80</v>
      </c>
      <c r="L296">
        <v>6</v>
      </c>
      <c r="M296">
        <v>8</v>
      </c>
      <c r="N296" t="s">
        <v>80</v>
      </c>
      <c r="O296">
        <v>1</v>
      </c>
      <c r="P296">
        <v>2.7</v>
      </c>
      <c r="Q296" t="s">
        <v>80</v>
      </c>
    </row>
    <row r="297" spans="1:17" x14ac:dyDescent="0.35">
      <c r="A297">
        <v>32</v>
      </c>
      <c r="B297" t="s">
        <v>471</v>
      </c>
      <c r="C297" t="s">
        <v>363</v>
      </c>
      <c r="D297" t="s">
        <v>315</v>
      </c>
      <c r="E297">
        <v>70.3</v>
      </c>
      <c r="F297">
        <v>5</v>
      </c>
      <c r="G297">
        <v>5</v>
      </c>
      <c r="H297">
        <v>5</v>
      </c>
      <c r="I297">
        <v>8409</v>
      </c>
      <c r="J297">
        <v>2.4</v>
      </c>
      <c r="K297" t="s">
        <v>80</v>
      </c>
      <c r="L297">
        <v>5</v>
      </c>
      <c r="M297">
        <v>8</v>
      </c>
      <c r="N297" t="s">
        <v>88</v>
      </c>
      <c r="O297">
        <v>1</v>
      </c>
      <c r="P297">
        <v>1.3</v>
      </c>
      <c r="Q297" t="s">
        <v>80</v>
      </c>
    </row>
    <row r="298" spans="1:17" x14ac:dyDescent="0.35">
      <c r="A298">
        <v>33</v>
      </c>
      <c r="B298" t="s">
        <v>471</v>
      </c>
      <c r="C298" t="s">
        <v>323</v>
      </c>
      <c r="D298" t="s">
        <v>315</v>
      </c>
      <c r="E298">
        <v>70.2</v>
      </c>
      <c r="F298">
        <v>5</v>
      </c>
      <c r="G298">
        <v>5</v>
      </c>
      <c r="H298">
        <v>5</v>
      </c>
      <c r="I298">
        <v>4879</v>
      </c>
      <c r="J298">
        <v>2.1</v>
      </c>
      <c r="K298" t="s">
        <v>80</v>
      </c>
      <c r="L298">
        <v>5</v>
      </c>
      <c r="M298">
        <v>8</v>
      </c>
      <c r="N298" t="s">
        <v>80</v>
      </c>
      <c r="O298">
        <v>1</v>
      </c>
      <c r="P298">
        <v>1.5</v>
      </c>
      <c r="Q298" t="s">
        <v>80</v>
      </c>
    </row>
    <row r="299" spans="1:17" x14ac:dyDescent="0.35">
      <c r="A299">
        <v>34</v>
      </c>
      <c r="B299" t="s">
        <v>471</v>
      </c>
      <c r="C299" t="s">
        <v>421</v>
      </c>
      <c r="D299" t="s">
        <v>315</v>
      </c>
      <c r="E299">
        <v>70</v>
      </c>
      <c r="F299">
        <v>5</v>
      </c>
      <c r="G299">
        <v>5</v>
      </c>
      <c r="H299">
        <v>4</v>
      </c>
      <c r="I299">
        <v>5007</v>
      </c>
      <c r="J299">
        <v>2.2000000000000002</v>
      </c>
      <c r="K299" t="s">
        <v>80</v>
      </c>
      <c r="L299">
        <v>5</v>
      </c>
      <c r="M299">
        <v>8</v>
      </c>
      <c r="N299" t="s">
        <v>80</v>
      </c>
      <c r="O299">
        <v>1</v>
      </c>
      <c r="P299">
        <v>0.1</v>
      </c>
      <c r="Q299" t="s">
        <v>80</v>
      </c>
    </row>
    <row r="300" spans="1:17" x14ac:dyDescent="0.35">
      <c r="A300">
        <v>35</v>
      </c>
      <c r="B300" t="s">
        <v>471</v>
      </c>
      <c r="C300" t="s">
        <v>331</v>
      </c>
      <c r="D300" t="s">
        <v>315</v>
      </c>
      <c r="E300">
        <v>69.8</v>
      </c>
      <c r="F300">
        <v>5</v>
      </c>
      <c r="G300">
        <v>5</v>
      </c>
      <c r="H300">
        <v>4</v>
      </c>
      <c r="I300">
        <v>5634</v>
      </c>
      <c r="J300">
        <v>2</v>
      </c>
      <c r="K300" t="s">
        <v>80</v>
      </c>
      <c r="L300">
        <v>6</v>
      </c>
      <c r="M300">
        <v>8</v>
      </c>
      <c r="N300" t="s">
        <v>80</v>
      </c>
      <c r="O300">
        <v>1</v>
      </c>
      <c r="P300">
        <v>7.7</v>
      </c>
      <c r="Q300" t="s">
        <v>80</v>
      </c>
    </row>
    <row r="301" spans="1:17" x14ac:dyDescent="0.35">
      <c r="A301">
        <v>36</v>
      </c>
      <c r="B301" t="s">
        <v>471</v>
      </c>
      <c r="C301" t="s">
        <v>428</v>
      </c>
      <c r="D301" t="s">
        <v>315</v>
      </c>
      <c r="E301">
        <v>69.7</v>
      </c>
      <c r="F301">
        <v>5</v>
      </c>
      <c r="G301">
        <v>5</v>
      </c>
      <c r="H301">
        <v>4</v>
      </c>
      <c r="I301">
        <v>1843</v>
      </c>
      <c r="J301">
        <v>1.8</v>
      </c>
      <c r="K301" t="s">
        <v>80</v>
      </c>
      <c r="L301">
        <v>5</v>
      </c>
      <c r="M301">
        <v>7</v>
      </c>
      <c r="N301" t="s">
        <v>80</v>
      </c>
      <c r="O301">
        <v>1</v>
      </c>
      <c r="P301">
        <v>0</v>
      </c>
      <c r="Q301" t="s">
        <v>80</v>
      </c>
    </row>
    <row r="302" spans="1:17" x14ac:dyDescent="0.35">
      <c r="A302">
        <v>37</v>
      </c>
      <c r="B302" t="s">
        <v>471</v>
      </c>
      <c r="C302" t="s">
        <v>330</v>
      </c>
      <c r="D302" t="s">
        <v>315</v>
      </c>
      <c r="E302">
        <v>69.3</v>
      </c>
      <c r="F302">
        <v>5</v>
      </c>
      <c r="G302">
        <v>5</v>
      </c>
      <c r="H302">
        <v>4</v>
      </c>
      <c r="I302">
        <v>6752</v>
      </c>
      <c r="J302">
        <v>2</v>
      </c>
      <c r="K302" t="s">
        <v>80</v>
      </c>
      <c r="L302">
        <v>6</v>
      </c>
      <c r="M302">
        <v>8</v>
      </c>
      <c r="N302" t="s">
        <v>80</v>
      </c>
      <c r="O302">
        <v>1</v>
      </c>
      <c r="P302">
        <v>1.5</v>
      </c>
      <c r="Q302" t="s">
        <v>80</v>
      </c>
    </row>
    <row r="303" spans="1:17" x14ac:dyDescent="0.35">
      <c r="A303">
        <v>38</v>
      </c>
      <c r="B303" t="s">
        <v>471</v>
      </c>
      <c r="C303" t="s">
        <v>383</v>
      </c>
      <c r="D303" t="s">
        <v>315</v>
      </c>
      <c r="E303">
        <v>69.099999999999994</v>
      </c>
      <c r="F303">
        <v>5</v>
      </c>
      <c r="G303">
        <v>5</v>
      </c>
      <c r="H303">
        <v>4</v>
      </c>
      <c r="I303">
        <v>6387</v>
      </c>
      <c r="J303">
        <v>2.2000000000000002</v>
      </c>
      <c r="K303" t="s">
        <v>80</v>
      </c>
      <c r="L303">
        <v>5</v>
      </c>
      <c r="M303">
        <v>8</v>
      </c>
      <c r="N303" t="s">
        <v>80</v>
      </c>
      <c r="O303">
        <v>1</v>
      </c>
      <c r="P303">
        <v>0</v>
      </c>
      <c r="Q303" t="s">
        <v>80</v>
      </c>
    </row>
    <row r="304" spans="1:17" x14ac:dyDescent="0.35">
      <c r="A304">
        <v>39</v>
      </c>
      <c r="B304" t="s">
        <v>471</v>
      </c>
      <c r="C304" t="s">
        <v>375</v>
      </c>
      <c r="D304" t="s">
        <v>315</v>
      </c>
      <c r="E304">
        <v>69</v>
      </c>
      <c r="F304">
        <v>5</v>
      </c>
      <c r="G304">
        <v>5</v>
      </c>
      <c r="H304">
        <v>3</v>
      </c>
      <c r="I304">
        <v>5101</v>
      </c>
      <c r="J304">
        <v>2</v>
      </c>
      <c r="K304" t="s">
        <v>80</v>
      </c>
      <c r="L304">
        <v>5</v>
      </c>
      <c r="M304">
        <v>8</v>
      </c>
      <c r="N304" t="s">
        <v>80</v>
      </c>
      <c r="O304">
        <v>1</v>
      </c>
      <c r="P304">
        <v>1.7</v>
      </c>
      <c r="Q304" t="s">
        <v>80</v>
      </c>
    </row>
    <row r="305" spans="1:17" x14ac:dyDescent="0.35">
      <c r="A305">
        <v>39</v>
      </c>
      <c r="B305" t="s">
        <v>471</v>
      </c>
      <c r="C305" t="s">
        <v>355</v>
      </c>
      <c r="D305" t="s">
        <v>315</v>
      </c>
      <c r="E305">
        <v>69</v>
      </c>
      <c r="F305">
        <v>5</v>
      </c>
      <c r="G305">
        <v>5</v>
      </c>
      <c r="H305">
        <v>4</v>
      </c>
      <c r="I305">
        <v>5809</v>
      </c>
      <c r="J305">
        <v>2</v>
      </c>
      <c r="K305" t="s">
        <v>80</v>
      </c>
      <c r="L305">
        <v>5</v>
      </c>
      <c r="M305">
        <v>8</v>
      </c>
      <c r="N305" t="s">
        <v>80</v>
      </c>
      <c r="O305">
        <v>1</v>
      </c>
      <c r="P305">
        <v>0</v>
      </c>
      <c r="Q305" t="s">
        <v>80</v>
      </c>
    </row>
    <row r="306" spans="1:17" x14ac:dyDescent="0.35">
      <c r="A306">
        <v>41</v>
      </c>
      <c r="B306" t="s">
        <v>471</v>
      </c>
      <c r="C306" t="s">
        <v>336</v>
      </c>
      <c r="D306" t="s">
        <v>315</v>
      </c>
      <c r="E306">
        <v>68.8</v>
      </c>
      <c r="F306">
        <v>5</v>
      </c>
      <c r="G306">
        <v>5</v>
      </c>
      <c r="H306">
        <v>4</v>
      </c>
      <c r="I306">
        <v>7579</v>
      </c>
      <c r="J306">
        <v>2.4</v>
      </c>
      <c r="K306" t="s">
        <v>80</v>
      </c>
      <c r="L306">
        <v>6</v>
      </c>
      <c r="M306">
        <v>8</v>
      </c>
      <c r="N306" t="s">
        <v>80</v>
      </c>
      <c r="O306">
        <v>1</v>
      </c>
      <c r="P306">
        <v>5.3</v>
      </c>
      <c r="Q306" t="s">
        <v>80</v>
      </c>
    </row>
    <row r="307" spans="1:17" x14ac:dyDescent="0.35">
      <c r="A307">
        <v>42</v>
      </c>
      <c r="B307" t="s">
        <v>471</v>
      </c>
      <c r="C307" t="s">
        <v>322</v>
      </c>
      <c r="D307" t="s">
        <v>315</v>
      </c>
      <c r="E307">
        <v>68.7</v>
      </c>
      <c r="F307">
        <v>5</v>
      </c>
      <c r="G307">
        <v>5</v>
      </c>
      <c r="H307">
        <v>4</v>
      </c>
      <c r="I307">
        <v>2257</v>
      </c>
      <c r="J307">
        <v>2.2999999999999998</v>
      </c>
      <c r="K307" t="s">
        <v>80</v>
      </c>
      <c r="L307">
        <v>5</v>
      </c>
      <c r="M307">
        <v>8</v>
      </c>
      <c r="N307" t="s">
        <v>80</v>
      </c>
      <c r="O307">
        <v>1</v>
      </c>
      <c r="P307">
        <v>0.4</v>
      </c>
      <c r="Q307" t="s">
        <v>80</v>
      </c>
    </row>
    <row r="308" spans="1:17" x14ac:dyDescent="0.35">
      <c r="A308">
        <v>43</v>
      </c>
      <c r="B308" t="s">
        <v>471</v>
      </c>
      <c r="C308" t="s">
        <v>335</v>
      </c>
      <c r="D308" t="s">
        <v>315</v>
      </c>
      <c r="E308">
        <v>68.5</v>
      </c>
      <c r="F308">
        <v>5</v>
      </c>
      <c r="G308">
        <v>5</v>
      </c>
      <c r="H308">
        <v>3</v>
      </c>
      <c r="I308">
        <v>3249</v>
      </c>
      <c r="J308">
        <v>2.7</v>
      </c>
      <c r="K308" t="s">
        <v>80</v>
      </c>
      <c r="L308">
        <v>6</v>
      </c>
      <c r="M308">
        <v>8</v>
      </c>
      <c r="N308" t="s">
        <v>80</v>
      </c>
      <c r="O308">
        <v>1</v>
      </c>
      <c r="P308">
        <v>1.1000000000000001</v>
      </c>
      <c r="Q308" t="s">
        <v>80</v>
      </c>
    </row>
    <row r="309" spans="1:17" x14ac:dyDescent="0.35">
      <c r="A309">
        <v>44</v>
      </c>
      <c r="B309" t="s">
        <v>471</v>
      </c>
      <c r="C309" t="s">
        <v>407</v>
      </c>
      <c r="D309" t="s">
        <v>315</v>
      </c>
      <c r="E309">
        <v>68.400000000000006</v>
      </c>
      <c r="F309">
        <v>5</v>
      </c>
      <c r="G309">
        <v>5</v>
      </c>
      <c r="H309">
        <v>4</v>
      </c>
      <c r="I309">
        <v>3082</v>
      </c>
      <c r="J309">
        <v>2</v>
      </c>
      <c r="K309" t="s">
        <v>80</v>
      </c>
      <c r="L309">
        <v>5</v>
      </c>
      <c r="M309">
        <v>8</v>
      </c>
      <c r="N309" t="s">
        <v>88</v>
      </c>
      <c r="O309">
        <v>1</v>
      </c>
      <c r="P309">
        <v>0</v>
      </c>
      <c r="Q309" t="s">
        <v>80</v>
      </c>
    </row>
    <row r="310" spans="1:17" x14ac:dyDescent="0.35">
      <c r="A310">
        <v>45</v>
      </c>
      <c r="B310" t="s">
        <v>471</v>
      </c>
      <c r="C310" t="s">
        <v>429</v>
      </c>
      <c r="D310" t="s">
        <v>315</v>
      </c>
      <c r="E310">
        <v>68.3</v>
      </c>
      <c r="F310">
        <v>5</v>
      </c>
      <c r="G310">
        <v>5</v>
      </c>
      <c r="H310">
        <v>5</v>
      </c>
      <c r="I310">
        <v>4734</v>
      </c>
      <c r="J310">
        <v>2.2999999999999998</v>
      </c>
      <c r="K310" t="s">
        <v>80</v>
      </c>
      <c r="L310">
        <v>5</v>
      </c>
      <c r="M310">
        <v>8</v>
      </c>
      <c r="N310" t="s">
        <v>80</v>
      </c>
      <c r="O310">
        <v>1</v>
      </c>
      <c r="P310">
        <v>0.1</v>
      </c>
      <c r="Q310" t="s">
        <v>80</v>
      </c>
    </row>
    <row r="311" spans="1:17" x14ac:dyDescent="0.35">
      <c r="A311">
        <v>45</v>
      </c>
      <c r="B311" t="s">
        <v>471</v>
      </c>
      <c r="C311" t="s">
        <v>99</v>
      </c>
      <c r="D311" t="s">
        <v>315</v>
      </c>
      <c r="E311">
        <v>68.3</v>
      </c>
      <c r="F311">
        <v>5</v>
      </c>
      <c r="G311">
        <v>5</v>
      </c>
      <c r="H311">
        <v>4</v>
      </c>
      <c r="I311">
        <v>3230</v>
      </c>
      <c r="J311">
        <v>2.2000000000000002</v>
      </c>
      <c r="K311" t="s">
        <v>80</v>
      </c>
      <c r="L311">
        <v>6</v>
      </c>
      <c r="M311">
        <v>8</v>
      </c>
      <c r="N311" t="s">
        <v>80</v>
      </c>
      <c r="O311">
        <v>1</v>
      </c>
      <c r="P311">
        <v>2.2000000000000002</v>
      </c>
      <c r="Q311" t="s">
        <v>80</v>
      </c>
    </row>
    <row r="312" spans="1:17" x14ac:dyDescent="0.35">
      <c r="A312">
        <v>47</v>
      </c>
      <c r="B312" t="s">
        <v>471</v>
      </c>
      <c r="C312" t="s">
        <v>423</v>
      </c>
      <c r="D312" t="s">
        <v>315</v>
      </c>
      <c r="E312">
        <v>68.099999999999994</v>
      </c>
      <c r="F312">
        <v>5</v>
      </c>
      <c r="G312">
        <v>5</v>
      </c>
      <c r="H312">
        <v>4</v>
      </c>
      <c r="I312">
        <v>5196</v>
      </c>
      <c r="J312">
        <v>1.8</v>
      </c>
      <c r="K312" t="s">
        <v>80</v>
      </c>
      <c r="L312">
        <v>5</v>
      </c>
      <c r="M312">
        <v>8</v>
      </c>
      <c r="N312" t="s">
        <v>80</v>
      </c>
      <c r="O312">
        <v>1</v>
      </c>
      <c r="P312">
        <v>0.1</v>
      </c>
      <c r="Q312" t="s">
        <v>80</v>
      </c>
    </row>
    <row r="313" spans="1:17" x14ac:dyDescent="0.35">
      <c r="A313">
        <v>48</v>
      </c>
      <c r="B313" t="s">
        <v>471</v>
      </c>
      <c r="C313" t="s">
        <v>430</v>
      </c>
      <c r="D313" t="s">
        <v>315</v>
      </c>
      <c r="E313">
        <v>67.7</v>
      </c>
      <c r="F313">
        <v>5</v>
      </c>
      <c r="G313">
        <v>5</v>
      </c>
      <c r="H313">
        <v>3</v>
      </c>
      <c r="I313">
        <v>4167</v>
      </c>
      <c r="J313">
        <v>2.2999999999999998</v>
      </c>
      <c r="K313" t="s">
        <v>80</v>
      </c>
      <c r="L313">
        <v>5</v>
      </c>
      <c r="M313">
        <v>8</v>
      </c>
      <c r="N313" t="s">
        <v>80</v>
      </c>
      <c r="O313">
        <v>1</v>
      </c>
      <c r="P313">
        <v>0</v>
      </c>
      <c r="Q313" t="s">
        <v>80</v>
      </c>
    </row>
    <row r="314" spans="1:17" x14ac:dyDescent="0.35">
      <c r="A314">
        <v>49</v>
      </c>
      <c r="B314" t="s">
        <v>471</v>
      </c>
      <c r="C314" t="s">
        <v>431</v>
      </c>
      <c r="D314" t="s">
        <v>315</v>
      </c>
      <c r="E314">
        <v>67.599999999999994</v>
      </c>
      <c r="F314">
        <v>5</v>
      </c>
      <c r="G314">
        <v>5</v>
      </c>
      <c r="H314">
        <v>3</v>
      </c>
      <c r="I314">
        <v>4978</v>
      </c>
      <c r="J314">
        <v>1.5</v>
      </c>
      <c r="K314" t="s">
        <v>80</v>
      </c>
      <c r="L314">
        <v>5</v>
      </c>
      <c r="M314">
        <v>8</v>
      </c>
      <c r="N314" t="s">
        <v>80</v>
      </c>
      <c r="O314">
        <v>1</v>
      </c>
      <c r="P314">
        <v>0</v>
      </c>
      <c r="Q314" t="s">
        <v>80</v>
      </c>
    </row>
    <row r="315" spans="1:17" x14ac:dyDescent="0.35">
      <c r="A315">
        <v>50</v>
      </c>
      <c r="B315" t="s">
        <v>471</v>
      </c>
      <c r="C315" t="s">
        <v>432</v>
      </c>
      <c r="D315" t="s">
        <v>315</v>
      </c>
      <c r="E315">
        <v>67.5</v>
      </c>
      <c r="F315">
        <v>5</v>
      </c>
      <c r="G315">
        <v>5</v>
      </c>
      <c r="H315">
        <v>3</v>
      </c>
      <c r="I315">
        <v>7496</v>
      </c>
      <c r="J315">
        <v>1.9</v>
      </c>
      <c r="K315" t="s">
        <v>80</v>
      </c>
      <c r="L315">
        <v>5</v>
      </c>
      <c r="M315">
        <v>8</v>
      </c>
      <c r="N315" t="s">
        <v>80</v>
      </c>
      <c r="O315">
        <v>1</v>
      </c>
      <c r="P315">
        <v>0</v>
      </c>
      <c r="Q315" t="s">
        <v>80</v>
      </c>
    </row>
    <row r="316" spans="1:17" x14ac:dyDescent="0.35">
      <c r="A316">
        <v>3</v>
      </c>
      <c r="B316" t="s">
        <v>471</v>
      </c>
      <c r="C316" t="s">
        <v>318</v>
      </c>
      <c r="D316" t="s">
        <v>316</v>
      </c>
      <c r="E316">
        <v>86.2</v>
      </c>
      <c r="F316">
        <v>5</v>
      </c>
      <c r="G316">
        <v>5</v>
      </c>
      <c r="H316">
        <v>5</v>
      </c>
      <c r="I316">
        <v>918</v>
      </c>
      <c r="J316">
        <v>2.4</v>
      </c>
      <c r="K316" t="s">
        <v>80</v>
      </c>
      <c r="L316">
        <v>6</v>
      </c>
      <c r="M316">
        <v>8</v>
      </c>
      <c r="N316" t="s">
        <v>88</v>
      </c>
      <c r="O316">
        <v>1</v>
      </c>
      <c r="P316">
        <v>8.4</v>
      </c>
      <c r="Q316" t="s">
        <v>80</v>
      </c>
    </row>
    <row r="317" spans="1:17" x14ac:dyDescent="0.35">
      <c r="A317">
        <v>4</v>
      </c>
      <c r="B317" t="s">
        <v>471</v>
      </c>
      <c r="C317" t="s">
        <v>320</v>
      </c>
      <c r="D317" t="s">
        <v>316</v>
      </c>
      <c r="E317">
        <v>84.2</v>
      </c>
      <c r="F317">
        <v>5</v>
      </c>
      <c r="G317">
        <v>5</v>
      </c>
      <c r="H317">
        <v>5</v>
      </c>
      <c r="I317">
        <v>1732</v>
      </c>
      <c r="J317">
        <v>1.9</v>
      </c>
      <c r="K317" t="s">
        <v>80</v>
      </c>
      <c r="L317">
        <v>6</v>
      </c>
      <c r="M317">
        <v>9</v>
      </c>
      <c r="N317" t="s">
        <v>88</v>
      </c>
      <c r="O317">
        <v>1</v>
      </c>
      <c r="P317">
        <v>9.8000000000000007</v>
      </c>
      <c r="Q317" t="s">
        <v>80</v>
      </c>
    </row>
    <row r="318" spans="1:17" x14ac:dyDescent="0.35">
      <c r="A318">
        <v>10</v>
      </c>
      <c r="B318" t="s">
        <v>471</v>
      </c>
      <c r="C318" t="s">
        <v>333</v>
      </c>
      <c r="D318" t="s">
        <v>316</v>
      </c>
      <c r="E318">
        <v>77</v>
      </c>
      <c r="F318">
        <v>5</v>
      </c>
      <c r="G318">
        <v>5</v>
      </c>
      <c r="H318">
        <v>4</v>
      </c>
      <c r="I318">
        <v>1026</v>
      </c>
      <c r="J318">
        <v>3.3</v>
      </c>
      <c r="K318" t="s">
        <v>80</v>
      </c>
      <c r="L318">
        <v>6</v>
      </c>
      <c r="M318">
        <v>9</v>
      </c>
      <c r="N318" t="s">
        <v>80</v>
      </c>
      <c r="O318">
        <v>1</v>
      </c>
      <c r="P318">
        <v>6.8</v>
      </c>
      <c r="Q318" t="s">
        <v>80</v>
      </c>
    </row>
    <row r="319" spans="1:17" x14ac:dyDescent="0.35">
      <c r="A319">
        <v>17</v>
      </c>
      <c r="B319" t="s">
        <v>471</v>
      </c>
      <c r="C319" t="s">
        <v>365</v>
      </c>
      <c r="D319" t="s">
        <v>316</v>
      </c>
      <c r="E319">
        <v>69</v>
      </c>
      <c r="F319">
        <v>5</v>
      </c>
      <c r="G319">
        <v>5</v>
      </c>
      <c r="H319">
        <v>5</v>
      </c>
      <c r="I319">
        <v>1160</v>
      </c>
      <c r="J319">
        <v>2.1</v>
      </c>
      <c r="K319" t="s">
        <v>80</v>
      </c>
      <c r="L319">
        <v>6</v>
      </c>
      <c r="M319">
        <v>9</v>
      </c>
      <c r="N319" t="s">
        <v>88</v>
      </c>
      <c r="O319">
        <v>1</v>
      </c>
      <c r="P319">
        <v>3.7</v>
      </c>
      <c r="Q319" t="s">
        <v>80</v>
      </c>
    </row>
    <row r="320" spans="1:17" x14ac:dyDescent="0.35">
      <c r="A320">
        <v>21</v>
      </c>
      <c r="B320" t="s">
        <v>471</v>
      </c>
      <c r="C320" t="s">
        <v>433</v>
      </c>
      <c r="D320" t="s">
        <v>316</v>
      </c>
      <c r="E320">
        <v>65.7</v>
      </c>
      <c r="F320">
        <v>5</v>
      </c>
      <c r="G320">
        <v>5</v>
      </c>
      <c r="H320">
        <v>4</v>
      </c>
      <c r="I320">
        <v>633</v>
      </c>
      <c r="J320">
        <v>1.3</v>
      </c>
      <c r="K320" t="s">
        <v>80</v>
      </c>
      <c r="L320">
        <v>6</v>
      </c>
      <c r="M320">
        <v>9</v>
      </c>
      <c r="N320" t="s">
        <v>88</v>
      </c>
      <c r="O320">
        <v>1</v>
      </c>
      <c r="P320">
        <v>0.5</v>
      </c>
      <c r="Q320" t="s">
        <v>80</v>
      </c>
    </row>
    <row r="321" spans="1:17" x14ac:dyDescent="0.35">
      <c r="A321">
        <v>22</v>
      </c>
      <c r="B321" t="s">
        <v>471</v>
      </c>
      <c r="C321" t="s">
        <v>347</v>
      </c>
      <c r="D321" t="s">
        <v>316</v>
      </c>
      <c r="E321">
        <v>65.599999999999994</v>
      </c>
      <c r="F321">
        <v>5</v>
      </c>
      <c r="G321">
        <v>5</v>
      </c>
      <c r="H321">
        <v>3</v>
      </c>
      <c r="I321">
        <v>975</v>
      </c>
      <c r="J321">
        <v>2</v>
      </c>
      <c r="K321" t="s">
        <v>80</v>
      </c>
      <c r="L321">
        <v>6</v>
      </c>
      <c r="M321">
        <v>9</v>
      </c>
      <c r="N321" t="s">
        <v>80</v>
      </c>
      <c r="O321">
        <v>1</v>
      </c>
      <c r="P321">
        <v>1.5</v>
      </c>
      <c r="Q321" t="s">
        <v>80</v>
      </c>
    </row>
    <row r="322" spans="1:17" x14ac:dyDescent="0.35">
      <c r="A322">
        <v>22</v>
      </c>
      <c r="B322" t="s">
        <v>471</v>
      </c>
      <c r="C322" t="s">
        <v>338</v>
      </c>
      <c r="D322" t="s">
        <v>316</v>
      </c>
      <c r="E322">
        <v>65.599999999999994</v>
      </c>
      <c r="F322">
        <v>5</v>
      </c>
      <c r="G322">
        <v>5</v>
      </c>
      <c r="H322">
        <v>2</v>
      </c>
      <c r="I322">
        <v>1619</v>
      </c>
      <c r="J322">
        <v>1.7</v>
      </c>
      <c r="K322" t="s">
        <v>80</v>
      </c>
      <c r="L322">
        <v>6</v>
      </c>
      <c r="M322">
        <v>9</v>
      </c>
      <c r="N322" t="s">
        <v>80</v>
      </c>
      <c r="O322">
        <v>1</v>
      </c>
      <c r="P322">
        <v>1.3</v>
      </c>
      <c r="Q322" t="s">
        <v>80</v>
      </c>
    </row>
    <row r="323" spans="1:17" x14ac:dyDescent="0.35">
      <c r="A323">
        <v>24</v>
      </c>
      <c r="B323" t="s">
        <v>471</v>
      </c>
      <c r="C323" t="s">
        <v>351</v>
      </c>
      <c r="D323" t="s">
        <v>316</v>
      </c>
      <c r="E323">
        <v>65.400000000000006</v>
      </c>
      <c r="F323">
        <v>5</v>
      </c>
      <c r="G323">
        <v>5</v>
      </c>
      <c r="H323">
        <v>4</v>
      </c>
      <c r="I323">
        <v>435</v>
      </c>
      <c r="J323">
        <v>3</v>
      </c>
      <c r="K323" t="s">
        <v>80</v>
      </c>
      <c r="L323">
        <v>6</v>
      </c>
      <c r="M323">
        <v>9</v>
      </c>
      <c r="N323" t="s">
        <v>80</v>
      </c>
      <c r="O323">
        <v>1</v>
      </c>
      <c r="P323">
        <v>0.2</v>
      </c>
      <c r="Q323" t="s">
        <v>80</v>
      </c>
    </row>
    <row r="324" spans="1:17" x14ac:dyDescent="0.35">
      <c r="A324">
        <v>25</v>
      </c>
      <c r="B324" t="s">
        <v>471</v>
      </c>
      <c r="C324" t="s">
        <v>348</v>
      </c>
      <c r="D324" t="s">
        <v>316</v>
      </c>
      <c r="E324">
        <v>65.2</v>
      </c>
      <c r="F324">
        <v>5</v>
      </c>
      <c r="G324">
        <v>5</v>
      </c>
      <c r="H324">
        <v>3</v>
      </c>
      <c r="I324">
        <v>861</v>
      </c>
      <c r="J324">
        <v>2</v>
      </c>
      <c r="K324" t="s">
        <v>80</v>
      </c>
      <c r="L324">
        <v>6</v>
      </c>
      <c r="M324">
        <v>9</v>
      </c>
      <c r="N324" t="s">
        <v>80</v>
      </c>
      <c r="O324">
        <v>1</v>
      </c>
      <c r="P324">
        <v>1.1000000000000001</v>
      </c>
      <c r="Q324" t="s">
        <v>80</v>
      </c>
    </row>
    <row r="325" spans="1:17" x14ac:dyDescent="0.35">
      <c r="A325">
        <v>26</v>
      </c>
      <c r="B325" t="s">
        <v>471</v>
      </c>
      <c r="C325" t="s">
        <v>417</v>
      </c>
      <c r="D325" t="s">
        <v>316</v>
      </c>
      <c r="E325">
        <v>65</v>
      </c>
      <c r="F325">
        <v>5</v>
      </c>
      <c r="G325">
        <v>5</v>
      </c>
      <c r="H325">
        <v>4</v>
      </c>
      <c r="I325">
        <v>805</v>
      </c>
      <c r="J325">
        <v>1.7</v>
      </c>
      <c r="K325" t="s">
        <v>80</v>
      </c>
      <c r="L325">
        <v>6</v>
      </c>
      <c r="M325">
        <v>9</v>
      </c>
      <c r="N325" t="s">
        <v>80</v>
      </c>
      <c r="O325">
        <v>1</v>
      </c>
      <c r="P325">
        <v>0.4</v>
      </c>
      <c r="Q325" t="s">
        <v>80</v>
      </c>
    </row>
    <row r="326" spans="1:17" x14ac:dyDescent="0.35">
      <c r="A326">
        <v>27</v>
      </c>
      <c r="B326" t="s">
        <v>471</v>
      </c>
      <c r="C326" t="s">
        <v>323</v>
      </c>
      <c r="D326" t="s">
        <v>316</v>
      </c>
      <c r="E326">
        <v>64.900000000000006</v>
      </c>
      <c r="F326">
        <v>5</v>
      </c>
      <c r="G326">
        <v>5</v>
      </c>
      <c r="H326">
        <v>5</v>
      </c>
      <c r="I326">
        <v>833</v>
      </c>
      <c r="J326">
        <v>2.1</v>
      </c>
      <c r="K326" t="s">
        <v>80</v>
      </c>
      <c r="L326">
        <v>6</v>
      </c>
      <c r="M326">
        <v>9</v>
      </c>
      <c r="N326" t="s">
        <v>80</v>
      </c>
      <c r="O326">
        <v>1</v>
      </c>
      <c r="P326">
        <v>2.2999999999999998</v>
      </c>
      <c r="Q326" t="s">
        <v>80</v>
      </c>
    </row>
    <row r="327" spans="1:17" x14ac:dyDescent="0.35">
      <c r="A327">
        <v>28</v>
      </c>
      <c r="B327" t="s">
        <v>471</v>
      </c>
      <c r="C327" t="s">
        <v>434</v>
      </c>
      <c r="D327" t="s">
        <v>316</v>
      </c>
      <c r="E327">
        <v>64.599999999999994</v>
      </c>
      <c r="F327">
        <v>5</v>
      </c>
      <c r="G327">
        <v>4</v>
      </c>
      <c r="H327">
        <v>3</v>
      </c>
      <c r="I327">
        <v>501</v>
      </c>
      <c r="J327">
        <v>1.4</v>
      </c>
      <c r="K327" t="s">
        <v>80</v>
      </c>
      <c r="L327">
        <v>6</v>
      </c>
      <c r="M327">
        <v>9</v>
      </c>
      <c r="N327" t="s">
        <v>80</v>
      </c>
      <c r="O327">
        <v>0</v>
      </c>
      <c r="P327">
        <v>0.1</v>
      </c>
      <c r="Q327" t="s">
        <v>80</v>
      </c>
    </row>
    <row r="328" spans="1:17" x14ac:dyDescent="0.35">
      <c r="A328">
        <v>30</v>
      </c>
      <c r="B328" t="s">
        <v>471</v>
      </c>
      <c r="C328" t="s">
        <v>407</v>
      </c>
      <c r="D328" t="s">
        <v>316</v>
      </c>
      <c r="E328">
        <v>64.2</v>
      </c>
      <c r="F328">
        <v>5</v>
      </c>
      <c r="G328">
        <v>5</v>
      </c>
      <c r="H328">
        <v>4</v>
      </c>
      <c r="I328">
        <v>299</v>
      </c>
      <c r="J328">
        <v>2</v>
      </c>
      <c r="K328" t="s">
        <v>80</v>
      </c>
      <c r="L328">
        <v>6</v>
      </c>
      <c r="M328">
        <v>9</v>
      </c>
      <c r="N328" t="s">
        <v>88</v>
      </c>
      <c r="O328">
        <v>1</v>
      </c>
      <c r="P328">
        <v>0</v>
      </c>
      <c r="Q328" t="s">
        <v>80</v>
      </c>
    </row>
    <row r="329" spans="1:17" x14ac:dyDescent="0.35">
      <c r="A329">
        <v>31</v>
      </c>
      <c r="B329" t="s">
        <v>471</v>
      </c>
      <c r="C329" t="s">
        <v>319</v>
      </c>
      <c r="D329" t="s">
        <v>316</v>
      </c>
      <c r="E329">
        <v>64</v>
      </c>
      <c r="F329">
        <v>5</v>
      </c>
      <c r="G329">
        <v>5</v>
      </c>
      <c r="H329">
        <v>4</v>
      </c>
      <c r="I329">
        <v>841</v>
      </c>
      <c r="J329">
        <v>2.1</v>
      </c>
      <c r="K329" t="s">
        <v>80</v>
      </c>
      <c r="L329">
        <v>6</v>
      </c>
      <c r="M329">
        <v>9</v>
      </c>
      <c r="N329" t="s">
        <v>80</v>
      </c>
      <c r="O329">
        <v>1</v>
      </c>
      <c r="P329">
        <v>1.6</v>
      </c>
      <c r="Q329" t="s">
        <v>80</v>
      </c>
    </row>
    <row r="330" spans="1:17" x14ac:dyDescent="0.35">
      <c r="A330">
        <v>32</v>
      </c>
      <c r="B330" t="s">
        <v>471</v>
      </c>
      <c r="C330" t="s">
        <v>330</v>
      </c>
      <c r="D330" t="s">
        <v>316</v>
      </c>
      <c r="E330">
        <v>63.9</v>
      </c>
      <c r="F330">
        <v>5</v>
      </c>
      <c r="G330">
        <v>5</v>
      </c>
      <c r="H330">
        <v>4</v>
      </c>
      <c r="I330">
        <v>687</v>
      </c>
      <c r="J330">
        <v>2</v>
      </c>
      <c r="K330" t="s">
        <v>80</v>
      </c>
      <c r="L330">
        <v>6</v>
      </c>
      <c r="M330">
        <v>9</v>
      </c>
      <c r="N330" t="s">
        <v>80</v>
      </c>
      <c r="O330">
        <v>1</v>
      </c>
      <c r="P330">
        <v>1.4</v>
      </c>
      <c r="Q330" t="s">
        <v>80</v>
      </c>
    </row>
    <row r="331" spans="1:17" x14ac:dyDescent="0.35">
      <c r="A331">
        <v>33</v>
      </c>
      <c r="B331" t="s">
        <v>471</v>
      </c>
      <c r="C331" t="s">
        <v>355</v>
      </c>
      <c r="D331" t="s">
        <v>316</v>
      </c>
      <c r="E331">
        <v>63.7</v>
      </c>
      <c r="F331">
        <v>5</v>
      </c>
      <c r="G331">
        <v>5</v>
      </c>
      <c r="H331">
        <v>4</v>
      </c>
      <c r="I331">
        <v>624</v>
      </c>
      <c r="J331">
        <v>2</v>
      </c>
      <c r="K331" t="s">
        <v>80</v>
      </c>
      <c r="L331">
        <v>6</v>
      </c>
      <c r="M331">
        <v>9</v>
      </c>
      <c r="N331" t="s">
        <v>80</v>
      </c>
      <c r="O331">
        <v>1</v>
      </c>
      <c r="P331">
        <v>0.1</v>
      </c>
      <c r="Q331" t="s">
        <v>80</v>
      </c>
    </row>
    <row r="332" spans="1:17" x14ac:dyDescent="0.35">
      <c r="A332">
        <v>34</v>
      </c>
      <c r="B332" t="s">
        <v>471</v>
      </c>
      <c r="C332" t="s">
        <v>374</v>
      </c>
      <c r="D332" t="s">
        <v>316</v>
      </c>
      <c r="E332">
        <v>63.6</v>
      </c>
      <c r="F332">
        <v>5</v>
      </c>
      <c r="G332">
        <v>5</v>
      </c>
      <c r="H332">
        <v>4</v>
      </c>
      <c r="I332">
        <v>688</v>
      </c>
      <c r="J332">
        <v>2.2000000000000002</v>
      </c>
      <c r="K332" t="s">
        <v>80</v>
      </c>
      <c r="L332">
        <v>6</v>
      </c>
      <c r="M332">
        <v>9</v>
      </c>
      <c r="N332" t="s">
        <v>88</v>
      </c>
      <c r="O332">
        <v>1</v>
      </c>
      <c r="P332">
        <v>1.6</v>
      </c>
      <c r="Q332" t="s">
        <v>80</v>
      </c>
    </row>
    <row r="333" spans="1:17" x14ac:dyDescent="0.35">
      <c r="A333">
        <v>35</v>
      </c>
      <c r="B333" t="s">
        <v>471</v>
      </c>
      <c r="C333" t="s">
        <v>99</v>
      </c>
      <c r="D333" t="s">
        <v>316</v>
      </c>
      <c r="E333">
        <v>63.3</v>
      </c>
      <c r="F333">
        <v>5</v>
      </c>
      <c r="G333">
        <v>5</v>
      </c>
      <c r="H333">
        <v>4</v>
      </c>
      <c r="I333">
        <v>835</v>
      </c>
      <c r="J333">
        <v>2.2000000000000002</v>
      </c>
      <c r="K333" t="s">
        <v>80</v>
      </c>
      <c r="L333">
        <v>6</v>
      </c>
      <c r="M333">
        <v>9</v>
      </c>
      <c r="N333" t="s">
        <v>80</v>
      </c>
      <c r="O333">
        <v>1</v>
      </c>
      <c r="P333">
        <v>3.1</v>
      </c>
      <c r="Q333" t="s">
        <v>80</v>
      </c>
    </row>
    <row r="334" spans="1:17" x14ac:dyDescent="0.35">
      <c r="A334">
        <v>36</v>
      </c>
      <c r="B334" t="s">
        <v>471</v>
      </c>
      <c r="C334" t="s">
        <v>425</v>
      </c>
      <c r="D334" t="s">
        <v>316</v>
      </c>
      <c r="E334">
        <v>63.1</v>
      </c>
      <c r="F334">
        <v>5</v>
      </c>
      <c r="G334">
        <v>4</v>
      </c>
      <c r="H334">
        <v>4</v>
      </c>
      <c r="I334">
        <v>754</v>
      </c>
      <c r="J334">
        <v>1.6</v>
      </c>
      <c r="K334" t="s">
        <v>80</v>
      </c>
      <c r="L334">
        <v>6</v>
      </c>
      <c r="M334">
        <v>9</v>
      </c>
      <c r="N334" t="s">
        <v>80</v>
      </c>
      <c r="O334">
        <v>1</v>
      </c>
      <c r="P334">
        <v>0</v>
      </c>
      <c r="Q334" t="s">
        <v>80</v>
      </c>
    </row>
    <row r="335" spans="1:17" x14ac:dyDescent="0.35">
      <c r="A335">
        <v>37</v>
      </c>
      <c r="B335" t="s">
        <v>471</v>
      </c>
      <c r="C335" t="s">
        <v>336</v>
      </c>
      <c r="D335" t="s">
        <v>316</v>
      </c>
      <c r="E335">
        <v>62.8</v>
      </c>
      <c r="F335">
        <v>4</v>
      </c>
      <c r="G335">
        <v>4</v>
      </c>
      <c r="H335">
        <v>4</v>
      </c>
      <c r="I335">
        <v>1176</v>
      </c>
      <c r="J335">
        <v>2.4</v>
      </c>
      <c r="K335" t="s">
        <v>80</v>
      </c>
      <c r="L335">
        <v>6</v>
      </c>
      <c r="M335">
        <v>9</v>
      </c>
      <c r="N335" t="s">
        <v>80</v>
      </c>
      <c r="O335">
        <v>1</v>
      </c>
      <c r="P335">
        <v>1.9</v>
      </c>
      <c r="Q335" t="s">
        <v>80</v>
      </c>
    </row>
    <row r="336" spans="1:17" x14ac:dyDescent="0.35">
      <c r="A336">
        <v>39</v>
      </c>
      <c r="B336" t="s">
        <v>471</v>
      </c>
      <c r="C336" t="s">
        <v>179</v>
      </c>
      <c r="D336" t="s">
        <v>316</v>
      </c>
      <c r="E336">
        <v>62.3</v>
      </c>
      <c r="F336">
        <v>4</v>
      </c>
      <c r="G336">
        <v>5</v>
      </c>
      <c r="H336">
        <v>4</v>
      </c>
      <c r="I336">
        <v>639</v>
      </c>
      <c r="J336">
        <v>2</v>
      </c>
      <c r="K336" t="s">
        <v>80</v>
      </c>
      <c r="L336">
        <v>6</v>
      </c>
      <c r="M336">
        <v>9</v>
      </c>
      <c r="N336" t="s">
        <v>80</v>
      </c>
      <c r="O336">
        <v>1</v>
      </c>
      <c r="P336">
        <v>1.7</v>
      </c>
      <c r="Q336" t="s">
        <v>80</v>
      </c>
    </row>
    <row r="337" spans="1:29" x14ac:dyDescent="0.35">
      <c r="A337">
        <v>40</v>
      </c>
      <c r="B337" t="s">
        <v>471</v>
      </c>
      <c r="C337" t="s">
        <v>385</v>
      </c>
      <c r="D337" t="s">
        <v>316</v>
      </c>
      <c r="E337">
        <v>61.8</v>
      </c>
      <c r="F337">
        <v>5</v>
      </c>
      <c r="G337">
        <v>5</v>
      </c>
      <c r="H337">
        <v>1</v>
      </c>
      <c r="I337">
        <v>384</v>
      </c>
      <c r="J337">
        <v>1.2</v>
      </c>
      <c r="K337" t="s">
        <v>80</v>
      </c>
      <c r="L337">
        <v>6</v>
      </c>
      <c r="M337">
        <v>9</v>
      </c>
      <c r="N337" t="s">
        <v>88</v>
      </c>
      <c r="O337">
        <v>0</v>
      </c>
      <c r="P337">
        <v>0.2</v>
      </c>
      <c r="Q337" t="s">
        <v>80</v>
      </c>
    </row>
    <row r="338" spans="1:29" x14ac:dyDescent="0.35">
      <c r="A338">
        <v>40</v>
      </c>
      <c r="B338" t="s">
        <v>471</v>
      </c>
      <c r="C338" t="s">
        <v>435</v>
      </c>
      <c r="D338" t="s">
        <v>316</v>
      </c>
      <c r="E338">
        <v>61.8</v>
      </c>
      <c r="F338">
        <v>5</v>
      </c>
      <c r="G338">
        <v>5</v>
      </c>
      <c r="H338">
        <v>4</v>
      </c>
      <c r="I338">
        <v>571</v>
      </c>
      <c r="J338">
        <v>1.6</v>
      </c>
      <c r="K338" t="s">
        <v>80</v>
      </c>
      <c r="L338">
        <v>6</v>
      </c>
      <c r="M338">
        <v>9</v>
      </c>
      <c r="N338" t="s">
        <v>80</v>
      </c>
      <c r="O338">
        <v>1</v>
      </c>
      <c r="P338">
        <v>1</v>
      </c>
      <c r="Q338" t="s">
        <v>80</v>
      </c>
    </row>
    <row r="339" spans="1:29" x14ac:dyDescent="0.35">
      <c r="A339">
        <v>42</v>
      </c>
      <c r="B339" t="s">
        <v>471</v>
      </c>
      <c r="C339" t="s">
        <v>331</v>
      </c>
      <c r="D339" t="s">
        <v>316</v>
      </c>
      <c r="E339">
        <v>61.5</v>
      </c>
      <c r="F339">
        <v>3</v>
      </c>
      <c r="G339">
        <v>5</v>
      </c>
      <c r="H339">
        <v>4</v>
      </c>
      <c r="I339">
        <v>952</v>
      </c>
      <c r="J339">
        <v>2</v>
      </c>
      <c r="K339" t="s">
        <v>80</v>
      </c>
      <c r="L339">
        <v>6</v>
      </c>
      <c r="M339">
        <v>8</v>
      </c>
      <c r="N339" t="s">
        <v>80</v>
      </c>
      <c r="O339">
        <v>1</v>
      </c>
      <c r="P339">
        <v>6.2</v>
      </c>
      <c r="Q339" t="s">
        <v>80</v>
      </c>
    </row>
    <row r="340" spans="1:29" x14ac:dyDescent="0.35">
      <c r="A340">
        <v>44</v>
      </c>
      <c r="B340" t="s">
        <v>471</v>
      </c>
      <c r="C340" t="s">
        <v>339</v>
      </c>
      <c r="D340" t="s">
        <v>316</v>
      </c>
      <c r="E340">
        <v>60.8</v>
      </c>
      <c r="F340">
        <v>5</v>
      </c>
      <c r="G340">
        <v>5</v>
      </c>
      <c r="H340">
        <v>4</v>
      </c>
      <c r="I340">
        <v>559</v>
      </c>
      <c r="J340">
        <v>2</v>
      </c>
      <c r="K340" t="s">
        <v>80</v>
      </c>
      <c r="L340">
        <v>6</v>
      </c>
      <c r="M340">
        <v>9</v>
      </c>
      <c r="N340" t="s">
        <v>80</v>
      </c>
      <c r="O340">
        <v>1</v>
      </c>
      <c r="P340">
        <v>0.6</v>
      </c>
      <c r="Q340" t="s">
        <v>80</v>
      </c>
    </row>
    <row r="341" spans="1:29" x14ac:dyDescent="0.35">
      <c r="A341">
        <v>45</v>
      </c>
      <c r="B341" t="s">
        <v>471</v>
      </c>
      <c r="C341" t="s">
        <v>344</v>
      </c>
      <c r="D341" t="s">
        <v>316</v>
      </c>
      <c r="E341">
        <v>60.6</v>
      </c>
      <c r="F341">
        <v>4</v>
      </c>
      <c r="G341">
        <v>5</v>
      </c>
      <c r="H341">
        <v>4</v>
      </c>
      <c r="I341">
        <v>797</v>
      </c>
      <c r="J341">
        <v>1.7</v>
      </c>
      <c r="K341" t="s">
        <v>80</v>
      </c>
      <c r="L341">
        <v>6</v>
      </c>
      <c r="M341">
        <v>9</v>
      </c>
      <c r="N341" t="s">
        <v>80</v>
      </c>
      <c r="O341">
        <v>1</v>
      </c>
      <c r="P341">
        <v>2.2999999999999998</v>
      </c>
      <c r="Q341" t="s">
        <v>80</v>
      </c>
    </row>
    <row r="342" spans="1:29" x14ac:dyDescent="0.35">
      <c r="A342">
        <v>46</v>
      </c>
      <c r="B342" t="s">
        <v>471</v>
      </c>
      <c r="C342" t="s">
        <v>334</v>
      </c>
      <c r="D342" t="s">
        <v>316</v>
      </c>
      <c r="E342">
        <v>60.5</v>
      </c>
      <c r="F342">
        <v>4</v>
      </c>
      <c r="G342">
        <v>5</v>
      </c>
      <c r="H342">
        <v>4</v>
      </c>
      <c r="I342">
        <v>749</v>
      </c>
      <c r="J342">
        <v>2.4</v>
      </c>
      <c r="K342" t="s">
        <v>80</v>
      </c>
      <c r="L342">
        <v>6</v>
      </c>
      <c r="M342">
        <v>9</v>
      </c>
      <c r="N342" t="s">
        <v>80</v>
      </c>
      <c r="O342">
        <v>1</v>
      </c>
      <c r="P342">
        <v>2.1</v>
      </c>
      <c r="Q342" t="s">
        <v>80</v>
      </c>
    </row>
    <row r="343" spans="1:29" x14ac:dyDescent="0.35">
      <c r="A343">
        <v>47</v>
      </c>
      <c r="B343" t="s">
        <v>471</v>
      </c>
      <c r="C343" t="s">
        <v>367</v>
      </c>
      <c r="D343" t="s">
        <v>316</v>
      </c>
      <c r="E343">
        <v>60.4</v>
      </c>
      <c r="F343">
        <v>4</v>
      </c>
      <c r="G343">
        <v>5</v>
      </c>
      <c r="H343">
        <v>5</v>
      </c>
      <c r="I343">
        <v>508</v>
      </c>
      <c r="J343">
        <v>2.7</v>
      </c>
      <c r="K343" t="s">
        <v>80</v>
      </c>
      <c r="L343">
        <v>6</v>
      </c>
      <c r="M343">
        <v>8</v>
      </c>
      <c r="N343" t="s">
        <v>88</v>
      </c>
      <c r="O343">
        <v>1</v>
      </c>
      <c r="P343">
        <v>2.6</v>
      </c>
      <c r="Q343" t="s">
        <v>80</v>
      </c>
    </row>
    <row r="344" spans="1:29" x14ac:dyDescent="0.35">
      <c r="A344">
        <v>48</v>
      </c>
      <c r="B344" t="s">
        <v>471</v>
      </c>
      <c r="C344" t="s">
        <v>359</v>
      </c>
      <c r="D344" t="s">
        <v>316</v>
      </c>
      <c r="E344">
        <v>60.3</v>
      </c>
      <c r="F344">
        <v>4</v>
      </c>
      <c r="G344">
        <v>5</v>
      </c>
      <c r="H344">
        <v>3</v>
      </c>
      <c r="I344">
        <v>907</v>
      </c>
      <c r="J344">
        <v>2.9</v>
      </c>
      <c r="K344" t="s">
        <v>80</v>
      </c>
      <c r="L344">
        <v>6</v>
      </c>
      <c r="M344">
        <v>9</v>
      </c>
      <c r="N344" t="s">
        <v>80</v>
      </c>
      <c r="O344">
        <v>1</v>
      </c>
      <c r="P344">
        <v>2</v>
      </c>
      <c r="Q344" t="s">
        <v>80</v>
      </c>
    </row>
    <row r="345" spans="1:29" x14ac:dyDescent="0.35">
      <c r="A345">
        <v>48</v>
      </c>
      <c r="B345" t="s">
        <v>471</v>
      </c>
      <c r="C345" t="s">
        <v>436</v>
      </c>
      <c r="D345" t="s">
        <v>316</v>
      </c>
      <c r="E345">
        <v>60.3</v>
      </c>
      <c r="F345">
        <v>4</v>
      </c>
      <c r="G345">
        <v>5</v>
      </c>
      <c r="H345">
        <v>4</v>
      </c>
      <c r="I345">
        <v>191</v>
      </c>
      <c r="J345">
        <v>1.5</v>
      </c>
      <c r="K345" t="s">
        <v>80</v>
      </c>
      <c r="L345">
        <v>6</v>
      </c>
      <c r="M345">
        <v>8</v>
      </c>
      <c r="N345" t="s">
        <v>80</v>
      </c>
      <c r="O345">
        <v>1</v>
      </c>
      <c r="P345">
        <v>0</v>
      </c>
      <c r="Q345" t="s">
        <v>80</v>
      </c>
    </row>
    <row r="346" spans="1:29" x14ac:dyDescent="0.35">
      <c r="A346">
        <v>50</v>
      </c>
      <c r="B346" t="s">
        <v>471</v>
      </c>
      <c r="C346" t="s">
        <v>354</v>
      </c>
      <c r="D346" t="s">
        <v>316</v>
      </c>
      <c r="E346">
        <v>60.2</v>
      </c>
      <c r="F346">
        <v>5</v>
      </c>
      <c r="G346">
        <v>5</v>
      </c>
      <c r="H346">
        <v>2</v>
      </c>
      <c r="I346">
        <v>1224</v>
      </c>
      <c r="J346">
        <v>2.2999999999999998</v>
      </c>
      <c r="K346" t="s">
        <v>80</v>
      </c>
      <c r="L346">
        <v>6</v>
      </c>
      <c r="M346">
        <v>9</v>
      </c>
      <c r="N346" t="s">
        <v>80</v>
      </c>
      <c r="O346">
        <v>0</v>
      </c>
      <c r="P346">
        <v>0.4</v>
      </c>
      <c r="Q346" t="s">
        <v>80</v>
      </c>
    </row>
    <row r="347" spans="1:29" x14ac:dyDescent="0.35">
      <c r="A347">
        <v>1</v>
      </c>
      <c r="B347" t="s">
        <v>471</v>
      </c>
      <c r="C347" t="s">
        <v>437</v>
      </c>
      <c r="D347" t="s">
        <v>317</v>
      </c>
      <c r="E347">
        <v>100</v>
      </c>
      <c r="G347">
        <v>58.8</v>
      </c>
      <c r="L347">
        <v>7</v>
      </c>
      <c r="M347">
        <v>16</v>
      </c>
      <c r="P347">
        <v>28</v>
      </c>
      <c r="Q347" t="s">
        <v>80</v>
      </c>
      <c r="V347">
        <v>93.6</v>
      </c>
      <c r="W347">
        <v>95.5</v>
      </c>
      <c r="X347">
        <v>79.2</v>
      </c>
      <c r="Y347">
        <v>237</v>
      </c>
      <c r="Z347">
        <v>224</v>
      </c>
      <c r="AA347">
        <v>718</v>
      </c>
      <c r="AB347" t="s">
        <v>80</v>
      </c>
      <c r="AC347" t="s">
        <v>88</v>
      </c>
    </row>
    <row r="348" spans="1:29" x14ac:dyDescent="0.35">
      <c r="A348">
        <v>2</v>
      </c>
      <c r="B348" t="s">
        <v>471</v>
      </c>
      <c r="C348" t="s">
        <v>438</v>
      </c>
      <c r="D348" t="s">
        <v>317</v>
      </c>
      <c r="E348">
        <v>90</v>
      </c>
      <c r="G348">
        <v>59.9</v>
      </c>
      <c r="L348">
        <v>7</v>
      </c>
      <c r="M348">
        <v>16</v>
      </c>
      <c r="P348">
        <v>16.100000000000001</v>
      </c>
      <c r="Q348" t="s">
        <v>80</v>
      </c>
      <c r="V348">
        <v>93.7</v>
      </c>
      <c r="W348">
        <v>95.7</v>
      </c>
      <c r="X348">
        <v>97.7</v>
      </c>
      <c r="Y348">
        <v>169</v>
      </c>
      <c r="Z348">
        <v>226</v>
      </c>
      <c r="AA348">
        <v>431</v>
      </c>
      <c r="AB348" t="s">
        <v>80</v>
      </c>
      <c r="AC348" t="s">
        <v>80</v>
      </c>
    </row>
    <row r="349" spans="1:29" x14ac:dyDescent="0.35">
      <c r="A349">
        <v>3</v>
      </c>
      <c r="B349" t="s">
        <v>471</v>
      </c>
      <c r="C349" t="s">
        <v>439</v>
      </c>
      <c r="D349" t="s">
        <v>317</v>
      </c>
      <c r="E349">
        <v>85.4</v>
      </c>
      <c r="G349">
        <v>50.7</v>
      </c>
      <c r="L349">
        <v>7</v>
      </c>
      <c r="M349">
        <v>16</v>
      </c>
      <c r="P349">
        <v>18.600000000000001</v>
      </c>
      <c r="Q349" t="s">
        <v>80</v>
      </c>
      <c r="V349">
        <v>93.9</v>
      </c>
      <c r="W349">
        <v>94.8</v>
      </c>
      <c r="X349">
        <v>95</v>
      </c>
      <c r="Y349">
        <v>184</v>
      </c>
      <c r="Z349">
        <v>108</v>
      </c>
      <c r="AA349">
        <v>632</v>
      </c>
      <c r="AB349" t="s">
        <v>80</v>
      </c>
      <c r="AC349" t="s">
        <v>80</v>
      </c>
    </row>
    <row r="350" spans="1:29" x14ac:dyDescent="0.35">
      <c r="A350">
        <v>4</v>
      </c>
      <c r="B350" t="s">
        <v>471</v>
      </c>
      <c r="C350" t="s">
        <v>440</v>
      </c>
      <c r="D350" t="s">
        <v>317</v>
      </c>
      <c r="E350">
        <v>84.8</v>
      </c>
      <c r="G350">
        <v>60.4</v>
      </c>
      <c r="L350">
        <v>6</v>
      </c>
      <c r="M350">
        <v>12</v>
      </c>
      <c r="P350">
        <v>15.6</v>
      </c>
      <c r="Q350" t="s">
        <v>80</v>
      </c>
      <c r="V350">
        <v>93.8</v>
      </c>
      <c r="W350">
        <v>94.3</v>
      </c>
      <c r="X350">
        <v>81.400000000000006</v>
      </c>
      <c r="Y350">
        <v>286</v>
      </c>
      <c r="Z350">
        <v>153</v>
      </c>
      <c r="AA350">
        <v>1622</v>
      </c>
      <c r="AB350" t="s">
        <v>80</v>
      </c>
      <c r="AC350" t="s">
        <v>80</v>
      </c>
    </row>
    <row r="351" spans="1:29" x14ac:dyDescent="0.35">
      <c r="A351">
        <v>5</v>
      </c>
      <c r="B351" t="s">
        <v>471</v>
      </c>
      <c r="C351" t="s">
        <v>329</v>
      </c>
      <c r="D351" t="s">
        <v>317</v>
      </c>
      <c r="E351">
        <v>78</v>
      </c>
      <c r="G351">
        <v>65.099999999999994</v>
      </c>
      <c r="L351">
        <v>7</v>
      </c>
      <c r="M351">
        <v>16</v>
      </c>
      <c r="P351">
        <v>13.8</v>
      </c>
      <c r="Q351" t="s">
        <v>80</v>
      </c>
      <c r="V351">
        <v>93.4</v>
      </c>
      <c r="W351">
        <v>95.9</v>
      </c>
      <c r="X351">
        <v>100</v>
      </c>
      <c r="Y351">
        <v>10</v>
      </c>
      <c r="Z351">
        <v>10</v>
      </c>
      <c r="AA351">
        <v>64</v>
      </c>
      <c r="AB351" t="s">
        <v>80</v>
      </c>
      <c r="AC351" t="s">
        <v>80</v>
      </c>
    </row>
    <row r="352" spans="1:29" x14ac:dyDescent="0.35">
      <c r="A352">
        <v>7</v>
      </c>
      <c r="B352" t="s">
        <v>471</v>
      </c>
      <c r="C352" t="s">
        <v>441</v>
      </c>
      <c r="D352" t="s">
        <v>317</v>
      </c>
      <c r="E352">
        <v>72.8</v>
      </c>
      <c r="G352" t="s">
        <v>263</v>
      </c>
      <c r="L352">
        <v>7</v>
      </c>
      <c r="M352">
        <v>16</v>
      </c>
      <c r="P352">
        <v>8.1999999999999993</v>
      </c>
      <c r="Q352" t="s">
        <v>80</v>
      </c>
      <c r="V352" t="s">
        <v>263</v>
      </c>
      <c r="W352" t="s">
        <v>263</v>
      </c>
      <c r="X352" t="s">
        <v>263</v>
      </c>
      <c r="Y352" t="s">
        <v>263</v>
      </c>
      <c r="Z352" t="s">
        <v>263</v>
      </c>
      <c r="AA352" t="s">
        <v>263</v>
      </c>
      <c r="AB352" t="s">
        <v>80</v>
      </c>
      <c r="AC352" t="s">
        <v>80</v>
      </c>
    </row>
    <row r="353" spans="1:29" x14ac:dyDescent="0.35">
      <c r="A353">
        <v>8</v>
      </c>
      <c r="B353" t="s">
        <v>471</v>
      </c>
      <c r="C353" t="s">
        <v>442</v>
      </c>
      <c r="D353" t="s">
        <v>317</v>
      </c>
      <c r="E353">
        <v>70.900000000000006</v>
      </c>
      <c r="G353">
        <v>59.3</v>
      </c>
      <c r="L353">
        <v>7</v>
      </c>
      <c r="M353">
        <v>16</v>
      </c>
      <c r="P353">
        <v>9</v>
      </c>
      <c r="Q353" t="s">
        <v>80</v>
      </c>
      <c r="V353">
        <v>93.4</v>
      </c>
      <c r="W353">
        <v>96.1</v>
      </c>
      <c r="X353">
        <v>96.6</v>
      </c>
      <c r="Y353">
        <v>51</v>
      </c>
      <c r="Z353">
        <v>10</v>
      </c>
      <c r="AA353">
        <v>283</v>
      </c>
      <c r="AB353" t="s">
        <v>80</v>
      </c>
      <c r="AC353" t="s">
        <v>80</v>
      </c>
    </row>
    <row r="354" spans="1:29" x14ac:dyDescent="0.35">
      <c r="A354">
        <v>9</v>
      </c>
      <c r="B354" t="s">
        <v>471</v>
      </c>
      <c r="C354" t="s">
        <v>443</v>
      </c>
      <c r="D354" t="s">
        <v>317</v>
      </c>
      <c r="E354">
        <v>69.099999999999994</v>
      </c>
      <c r="G354">
        <v>62</v>
      </c>
      <c r="L354">
        <v>6</v>
      </c>
      <c r="M354">
        <v>16</v>
      </c>
      <c r="P354">
        <v>7</v>
      </c>
      <c r="Q354" t="s">
        <v>88</v>
      </c>
      <c r="V354">
        <v>93.1</v>
      </c>
      <c r="W354">
        <v>95.2</v>
      </c>
      <c r="X354" t="s">
        <v>266</v>
      </c>
      <c r="Y354">
        <v>210</v>
      </c>
      <c r="Z354">
        <v>77</v>
      </c>
      <c r="AA354">
        <v>917</v>
      </c>
      <c r="AB354" t="s">
        <v>80</v>
      </c>
      <c r="AC354" t="s">
        <v>80</v>
      </c>
    </row>
    <row r="355" spans="1:29" x14ac:dyDescent="0.35">
      <c r="A355">
        <v>10</v>
      </c>
      <c r="B355" t="s">
        <v>471</v>
      </c>
      <c r="C355" t="s">
        <v>444</v>
      </c>
      <c r="D355" t="s">
        <v>317</v>
      </c>
      <c r="E355">
        <v>67.599999999999994</v>
      </c>
      <c r="G355" t="s">
        <v>263</v>
      </c>
      <c r="L355">
        <v>6</v>
      </c>
      <c r="M355">
        <v>14</v>
      </c>
      <c r="P355">
        <v>8.1999999999999993</v>
      </c>
      <c r="Q355" t="s">
        <v>80</v>
      </c>
      <c r="V355" t="s">
        <v>263</v>
      </c>
      <c r="W355" t="s">
        <v>263</v>
      </c>
      <c r="X355" t="s">
        <v>263</v>
      </c>
      <c r="Y355" t="s">
        <v>263</v>
      </c>
      <c r="Z355" t="s">
        <v>263</v>
      </c>
      <c r="AA355" t="s">
        <v>263</v>
      </c>
      <c r="AB355" t="s">
        <v>80</v>
      </c>
      <c r="AC355" t="s">
        <v>88</v>
      </c>
    </row>
    <row r="356" spans="1:29" x14ac:dyDescent="0.35">
      <c r="A356">
        <v>11</v>
      </c>
      <c r="B356" t="s">
        <v>471</v>
      </c>
      <c r="C356" t="s">
        <v>445</v>
      </c>
      <c r="D356" t="s">
        <v>317</v>
      </c>
      <c r="E356">
        <v>67.3</v>
      </c>
      <c r="G356">
        <v>59.6</v>
      </c>
      <c r="L356">
        <v>7</v>
      </c>
      <c r="M356">
        <v>16</v>
      </c>
      <c r="P356">
        <v>5.8</v>
      </c>
      <c r="Q356" t="s">
        <v>80</v>
      </c>
      <c r="V356">
        <v>93.7</v>
      </c>
      <c r="W356">
        <v>95.2</v>
      </c>
      <c r="X356">
        <v>98</v>
      </c>
      <c r="Y356">
        <v>156</v>
      </c>
      <c r="Z356">
        <v>102</v>
      </c>
      <c r="AA356">
        <v>474</v>
      </c>
      <c r="AB356" t="s">
        <v>80</v>
      </c>
      <c r="AC356" t="s">
        <v>88</v>
      </c>
    </row>
    <row r="357" spans="1:29" x14ac:dyDescent="0.35">
      <c r="A357">
        <v>13</v>
      </c>
      <c r="B357" t="s">
        <v>471</v>
      </c>
      <c r="C357" t="s">
        <v>269</v>
      </c>
      <c r="D357" t="s">
        <v>317</v>
      </c>
      <c r="E357">
        <v>64.099999999999994</v>
      </c>
      <c r="G357">
        <v>64.3</v>
      </c>
      <c r="L357">
        <v>7</v>
      </c>
      <c r="M357">
        <v>15</v>
      </c>
      <c r="P357">
        <v>2.2000000000000002</v>
      </c>
      <c r="Q357" t="s">
        <v>80</v>
      </c>
      <c r="V357">
        <v>94.2</v>
      </c>
      <c r="W357">
        <v>96.1</v>
      </c>
      <c r="X357">
        <v>95.5</v>
      </c>
      <c r="Y357">
        <v>89</v>
      </c>
      <c r="Z357">
        <v>103</v>
      </c>
      <c r="AA357">
        <v>298</v>
      </c>
      <c r="AB357" t="s">
        <v>80</v>
      </c>
      <c r="AC357" t="s">
        <v>80</v>
      </c>
    </row>
    <row r="358" spans="1:29" x14ac:dyDescent="0.35">
      <c r="A358">
        <v>15</v>
      </c>
      <c r="B358" t="s">
        <v>471</v>
      </c>
      <c r="C358" t="s">
        <v>446</v>
      </c>
      <c r="D358" t="s">
        <v>317</v>
      </c>
      <c r="E358">
        <v>61.8</v>
      </c>
      <c r="G358">
        <v>65.400000000000006</v>
      </c>
      <c r="L358">
        <v>7</v>
      </c>
      <c r="M358">
        <v>16</v>
      </c>
      <c r="P358">
        <v>3.2</v>
      </c>
      <c r="Q358" t="s">
        <v>80</v>
      </c>
      <c r="V358">
        <v>93.5</v>
      </c>
      <c r="W358">
        <v>95.7</v>
      </c>
      <c r="X358">
        <v>94.5</v>
      </c>
      <c r="Y358">
        <v>108</v>
      </c>
      <c r="Z358">
        <v>101</v>
      </c>
      <c r="AA358">
        <v>748</v>
      </c>
      <c r="AB358" t="s">
        <v>88</v>
      </c>
      <c r="AC358" t="s">
        <v>80</v>
      </c>
    </row>
    <row r="359" spans="1:29" x14ac:dyDescent="0.35">
      <c r="A359">
        <v>16</v>
      </c>
      <c r="B359" t="s">
        <v>471</v>
      </c>
      <c r="C359" t="s">
        <v>447</v>
      </c>
      <c r="D359" t="s">
        <v>317</v>
      </c>
      <c r="E359">
        <v>59.1</v>
      </c>
      <c r="G359">
        <v>71.099999999999994</v>
      </c>
      <c r="L359">
        <v>7</v>
      </c>
      <c r="M359">
        <v>15</v>
      </c>
      <c r="P359">
        <v>3.7</v>
      </c>
      <c r="Q359" t="s">
        <v>88</v>
      </c>
      <c r="V359">
        <v>93.7</v>
      </c>
      <c r="W359">
        <v>95.7</v>
      </c>
      <c r="X359">
        <v>90.8</v>
      </c>
      <c r="Y359">
        <v>32</v>
      </c>
      <c r="Z359">
        <v>25</v>
      </c>
      <c r="AA359">
        <v>140</v>
      </c>
      <c r="AB359" t="s">
        <v>88</v>
      </c>
      <c r="AC359" t="s">
        <v>80</v>
      </c>
    </row>
    <row r="360" spans="1:29" x14ac:dyDescent="0.35">
      <c r="A360">
        <v>17</v>
      </c>
      <c r="B360" t="s">
        <v>471</v>
      </c>
      <c r="C360" t="s">
        <v>448</v>
      </c>
      <c r="D360" t="s">
        <v>317</v>
      </c>
      <c r="E360">
        <v>59</v>
      </c>
      <c r="G360">
        <v>68</v>
      </c>
      <c r="L360">
        <v>6</v>
      </c>
      <c r="M360">
        <v>15</v>
      </c>
      <c r="P360">
        <v>1.7</v>
      </c>
      <c r="Q360" t="s">
        <v>80</v>
      </c>
      <c r="V360">
        <v>93.6</v>
      </c>
      <c r="W360">
        <v>96.3</v>
      </c>
      <c r="X360">
        <v>98.2</v>
      </c>
      <c r="Y360">
        <v>150</v>
      </c>
      <c r="Z360">
        <v>80</v>
      </c>
      <c r="AA360">
        <v>562</v>
      </c>
      <c r="AB360" t="s">
        <v>88</v>
      </c>
      <c r="AC360" t="s">
        <v>80</v>
      </c>
    </row>
    <row r="361" spans="1:29" x14ac:dyDescent="0.35">
      <c r="A361">
        <v>17</v>
      </c>
      <c r="B361" t="s">
        <v>471</v>
      </c>
      <c r="C361" t="s">
        <v>345</v>
      </c>
      <c r="D361" t="s">
        <v>317</v>
      </c>
      <c r="E361">
        <v>59</v>
      </c>
      <c r="G361">
        <v>67</v>
      </c>
      <c r="L361">
        <v>7</v>
      </c>
      <c r="M361">
        <v>15</v>
      </c>
      <c r="P361">
        <v>2.2000000000000002</v>
      </c>
      <c r="Q361" t="s">
        <v>80</v>
      </c>
      <c r="V361">
        <v>93.9</v>
      </c>
      <c r="W361">
        <v>96.3</v>
      </c>
      <c r="X361">
        <v>85.7</v>
      </c>
      <c r="Y361">
        <v>18</v>
      </c>
      <c r="Z361">
        <v>11</v>
      </c>
      <c r="AA361">
        <v>183</v>
      </c>
      <c r="AB361" t="s">
        <v>80</v>
      </c>
      <c r="AC361" t="s">
        <v>80</v>
      </c>
    </row>
    <row r="362" spans="1:29" x14ac:dyDescent="0.35">
      <c r="A362">
        <v>19</v>
      </c>
      <c r="B362" t="s">
        <v>471</v>
      </c>
      <c r="C362" t="s">
        <v>449</v>
      </c>
      <c r="D362" t="s">
        <v>317</v>
      </c>
      <c r="E362">
        <v>58</v>
      </c>
      <c r="G362">
        <v>71.400000000000006</v>
      </c>
      <c r="L362">
        <v>6</v>
      </c>
      <c r="M362">
        <v>15</v>
      </c>
      <c r="P362">
        <v>0.6</v>
      </c>
      <c r="Q362" t="s">
        <v>80</v>
      </c>
      <c r="V362">
        <v>94.1</v>
      </c>
      <c r="W362">
        <v>97.3</v>
      </c>
      <c r="X362">
        <v>99.2</v>
      </c>
      <c r="Y362">
        <v>59</v>
      </c>
      <c r="Z362">
        <v>26</v>
      </c>
      <c r="AA362">
        <v>311</v>
      </c>
      <c r="AB362" t="s">
        <v>88</v>
      </c>
      <c r="AC362" t="s">
        <v>80</v>
      </c>
    </row>
    <row r="363" spans="1:29" x14ac:dyDescent="0.35">
      <c r="A363">
        <v>20</v>
      </c>
      <c r="B363" t="s">
        <v>471</v>
      </c>
      <c r="C363" t="s">
        <v>450</v>
      </c>
      <c r="D363" t="s">
        <v>317</v>
      </c>
      <c r="E363">
        <v>57.7</v>
      </c>
      <c r="G363">
        <v>55.5</v>
      </c>
      <c r="L363">
        <v>7</v>
      </c>
      <c r="M363">
        <v>16</v>
      </c>
      <c r="P363">
        <v>3</v>
      </c>
      <c r="Q363" t="s">
        <v>80</v>
      </c>
      <c r="V363">
        <v>93.6</v>
      </c>
      <c r="W363">
        <v>95.9</v>
      </c>
      <c r="X363">
        <v>98.9</v>
      </c>
      <c r="Y363">
        <v>102</v>
      </c>
      <c r="Z363">
        <v>77</v>
      </c>
      <c r="AA363">
        <v>594</v>
      </c>
      <c r="AB363" t="s">
        <v>88</v>
      </c>
      <c r="AC363" t="s">
        <v>80</v>
      </c>
    </row>
    <row r="364" spans="1:29" x14ac:dyDescent="0.35">
      <c r="A364">
        <v>21</v>
      </c>
      <c r="B364" t="s">
        <v>471</v>
      </c>
      <c r="C364" t="s">
        <v>451</v>
      </c>
      <c r="D364" t="s">
        <v>317</v>
      </c>
      <c r="E364">
        <v>57.4</v>
      </c>
      <c r="G364">
        <v>55.4</v>
      </c>
      <c r="L364">
        <v>7</v>
      </c>
      <c r="M364">
        <v>15</v>
      </c>
      <c r="P364">
        <v>4.5999999999999996</v>
      </c>
      <c r="Q364" t="s">
        <v>88</v>
      </c>
      <c r="V364">
        <v>93.7</v>
      </c>
      <c r="W364">
        <v>94</v>
      </c>
      <c r="X364">
        <v>99.5</v>
      </c>
      <c r="Y364">
        <v>35</v>
      </c>
      <c r="Z364">
        <v>127</v>
      </c>
      <c r="AA364">
        <v>236</v>
      </c>
      <c r="AB364" t="s">
        <v>80</v>
      </c>
      <c r="AC364" t="s">
        <v>80</v>
      </c>
    </row>
    <row r="365" spans="1:29" x14ac:dyDescent="0.35">
      <c r="A365">
        <v>22</v>
      </c>
      <c r="B365" t="s">
        <v>471</v>
      </c>
      <c r="C365" t="s">
        <v>106</v>
      </c>
      <c r="D365" t="s">
        <v>317</v>
      </c>
      <c r="E365">
        <v>57.3</v>
      </c>
      <c r="G365">
        <v>69.400000000000006</v>
      </c>
      <c r="L365">
        <v>7</v>
      </c>
      <c r="M365">
        <v>16</v>
      </c>
      <c r="P365">
        <v>1.1000000000000001</v>
      </c>
      <c r="Q365" t="s">
        <v>80</v>
      </c>
      <c r="V365">
        <v>93.6</v>
      </c>
      <c r="W365">
        <v>96</v>
      </c>
      <c r="X365">
        <v>94.9</v>
      </c>
      <c r="Y365">
        <v>61</v>
      </c>
      <c r="Z365">
        <v>78</v>
      </c>
      <c r="AA365">
        <v>188</v>
      </c>
      <c r="AB365" t="s">
        <v>80</v>
      </c>
      <c r="AC365" t="s">
        <v>88</v>
      </c>
    </row>
    <row r="366" spans="1:29" x14ac:dyDescent="0.35">
      <c r="A366">
        <v>24</v>
      </c>
      <c r="B366" t="s">
        <v>471</v>
      </c>
      <c r="C366" t="s">
        <v>452</v>
      </c>
      <c r="D366" t="s">
        <v>317</v>
      </c>
      <c r="E366">
        <v>54.4</v>
      </c>
      <c r="G366">
        <v>56.9</v>
      </c>
      <c r="L366">
        <v>7</v>
      </c>
      <c r="M366">
        <v>16</v>
      </c>
      <c r="P366">
        <v>2</v>
      </c>
      <c r="Q366" t="s">
        <v>80</v>
      </c>
      <c r="V366">
        <v>93.5</v>
      </c>
      <c r="W366">
        <v>95.8</v>
      </c>
      <c r="X366">
        <v>100</v>
      </c>
      <c r="Y366">
        <v>51</v>
      </c>
      <c r="Z366">
        <v>23</v>
      </c>
      <c r="AA366">
        <v>117</v>
      </c>
      <c r="AB366" t="s">
        <v>80</v>
      </c>
      <c r="AC366" t="s">
        <v>80</v>
      </c>
    </row>
    <row r="367" spans="1:29" x14ac:dyDescent="0.35">
      <c r="A367">
        <v>26</v>
      </c>
      <c r="B367" t="s">
        <v>471</v>
      </c>
      <c r="C367" t="s">
        <v>453</v>
      </c>
      <c r="D367" t="s">
        <v>317</v>
      </c>
      <c r="E367">
        <v>53.5</v>
      </c>
      <c r="G367">
        <v>79.8</v>
      </c>
      <c r="L367">
        <v>6</v>
      </c>
      <c r="M367">
        <v>15</v>
      </c>
      <c r="P367">
        <v>0</v>
      </c>
      <c r="Q367" t="s">
        <v>80</v>
      </c>
      <c r="V367">
        <v>94.2</v>
      </c>
      <c r="W367">
        <v>96.6</v>
      </c>
      <c r="X367">
        <v>93.9</v>
      </c>
      <c r="Y367">
        <v>21</v>
      </c>
      <c r="Z367">
        <v>10</v>
      </c>
      <c r="AA367">
        <v>151</v>
      </c>
      <c r="AB367" t="s">
        <v>88</v>
      </c>
      <c r="AC367" t="s">
        <v>88</v>
      </c>
    </row>
    <row r="368" spans="1:29" x14ac:dyDescent="0.35">
      <c r="A368">
        <v>26</v>
      </c>
      <c r="B368" t="s">
        <v>471</v>
      </c>
      <c r="C368" t="s">
        <v>454</v>
      </c>
      <c r="D368" t="s">
        <v>317</v>
      </c>
      <c r="E368">
        <v>53.5</v>
      </c>
      <c r="G368">
        <v>67</v>
      </c>
      <c r="L368">
        <v>7</v>
      </c>
      <c r="M368">
        <v>16</v>
      </c>
      <c r="P368">
        <v>1.8</v>
      </c>
      <c r="Q368" t="s">
        <v>80</v>
      </c>
      <c r="V368">
        <v>93.5</v>
      </c>
      <c r="W368">
        <v>95.8</v>
      </c>
      <c r="X368">
        <v>90.3</v>
      </c>
      <c r="Y368">
        <v>24</v>
      </c>
      <c r="Z368">
        <v>27</v>
      </c>
      <c r="AA368">
        <v>341</v>
      </c>
      <c r="AB368" t="s">
        <v>88</v>
      </c>
      <c r="AC368" t="s">
        <v>80</v>
      </c>
    </row>
    <row r="369" spans="1:29" x14ac:dyDescent="0.35">
      <c r="A369">
        <v>26</v>
      </c>
      <c r="B369" t="s">
        <v>471</v>
      </c>
      <c r="C369" t="s">
        <v>455</v>
      </c>
      <c r="D369" t="s">
        <v>317</v>
      </c>
      <c r="E369">
        <v>53.5</v>
      </c>
      <c r="G369">
        <v>72.400000000000006</v>
      </c>
      <c r="L369">
        <v>6</v>
      </c>
      <c r="M369">
        <v>15</v>
      </c>
      <c r="P369">
        <v>0</v>
      </c>
      <c r="Q369" t="s">
        <v>80</v>
      </c>
      <c r="V369">
        <v>94</v>
      </c>
      <c r="W369">
        <v>96.4</v>
      </c>
      <c r="X369">
        <v>93</v>
      </c>
      <c r="Y369">
        <v>57</v>
      </c>
      <c r="Z369">
        <v>44</v>
      </c>
      <c r="AA369">
        <v>331</v>
      </c>
      <c r="AB369" t="s">
        <v>88</v>
      </c>
      <c r="AC369" t="s">
        <v>80</v>
      </c>
    </row>
    <row r="370" spans="1:29" x14ac:dyDescent="0.35">
      <c r="A370">
        <v>29</v>
      </c>
      <c r="B370" t="s">
        <v>471</v>
      </c>
      <c r="C370" t="s">
        <v>456</v>
      </c>
      <c r="D370" t="s">
        <v>317</v>
      </c>
      <c r="E370">
        <v>53.4</v>
      </c>
      <c r="G370">
        <v>76.8</v>
      </c>
      <c r="L370">
        <v>6</v>
      </c>
      <c r="M370">
        <v>15</v>
      </c>
      <c r="P370">
        <v>2</v>
      </c>
      <c r="Q370" t="s">
        <v>80</v>
      </c>
      <c r="V370">
        <v>93.5</v>
      </c>
      <c r="W370">
        <v>95.6</v>
      </c>
      <c r="X370">
        <v>68.8</v>
      </c>
      <c r="Y370">
        <v>37</v>
      </c>
      <c r="Z370">
        <v>23</v>
      </c>
      <c r="AA370">
        <v>439</v>
      </c>
      <c r="AB370" t="s">
        <v>88</v>
      </c>
      <c r="AC370" t="s">
        <v>80</v>
      </c>
    </row>
    <row r="371" spans="1:29" x14ac:dyDescent="0.35">
      <c r="A371">
        <v>30</v>
      </c>
      <c r="B371" t="s">
        <v>471</v>
      </c>
      <c r="C371" t="s">
        <v>457</v>
      </c>
      <c r="D371" t="s">
        <v>317</v>
      </c>
      <c r="E371">
        <v>52.9</v>
      </c>
      <c r="G371">
        <v>49.8</v>
      </c>
      <c r="L371">
        <v>7</v>
      </c>
      <c r="M371">
        <v>16</v>
      </c>
      <c r="P371">
        <v>2.6</v>
      </c>
      <c r="Q371" t="s">
        <v>80</v>
      </c>
      <c r="V371">
        <v>93.2</v>
      </c>
      <c r="W371">
        <v>94.8</v>
      </c>
      <c r="X371" t="s">
        <v>266</v>
      </c>
      <c r="Y371">
        <v>158</v>
      </c>
      <c r="Z371">
        <v>33</v>
      </c>
      <c r="AA371">
        <v>739</v>
      </c>
      <c r="AB371" t="s">
        <v>80</v>
      </c>
      <c r="AC371" t="s">
        <v>80</v>
      </c>
    </row>
    <row r="372" spans="1:29" x14ac:dyDescent="0.35">
      <c r="A372">
        <v>31</v>
      </c>
      <c r="B372" t="s">
        <v>471</v>
      </c>
      <c r="C372" t="s">
        <v>319</v>
      </c>
      <c r="D372" t="s">
        <v>317</v>
      </c>
      <c r="E372">
        <v>52.5</v>
      </c>
      <c r="G372">
        <v>57.5</v>
      </c>
      <c r="L372">
        <v>7</v>
      </c>
      <c r="M372">
        <v>16</v>
      </c>
      <c r="P372">
        <v>5.5</v>
      </c>
      <c r="Q372" t="s">
        <v>80</v>
      </c>
      <c r="V372">
        <v>93.4</v>
      </c>
      <c r="W372">
        <v>92.3</v>
      </c>
      <c r="X372">
        <v>96.7</v>
      </c>
      <c r="Y372">
        <v>63</v>
      </c>
      <c r="Z372">
        <v>44</v>
      </c>
      <c r="AA372">
        <v>233</v>
      </c>
      <c r="AB372" t="s">
        <v>80</v>
      </c>
      <c r="AC372" t="s">
        <v>80</v>
      </c>
    </row>
    <row r="373" spans="1:29" x14ac:dyDescent="0.35">
      <c r="A373">
        <v>32</v>
      </c>
      <c r="B373" t="s">
        <v>471</v>
      </c>
      <c r="C373" t="s">
        <v>458</v>
      </c>
      <c r="D373" t="s">
        <v>317</v>
      </c>
      <c r="E373">
        <v>52.3</v>
      </c>
      <c r="G373">
        <v>57.9</v>
      </c>
      <c r="L373">
        <v>7</v>
      </c>
      <c r="M373">
        <v>16</v>
      </c>
      <c r="P373">
        <v>2.4</v>
      </c>
      <c r="Q373" t="s">
        <v>80</v>
      </c>
      <c r="V373">
        <v>93.3</v>
      </c>
      <c r="W373">
        <v>95.6</v>
      </c>
      <c r="X373">
        <v>91.1</v>
      </c>
      <c r="Y373">
        <v>12</v>
      </c>
      <c r="Z373">
        <v>14</v>
      </c>
      <c r="AA373">
        <v>66</v>
      </c>
      <c r="AB373" t="s">
        <v>80</v>
      </c>
      <c r="AC373" t="s">
        <v>80</v>
      </c>
    </row>
    <row r="374" spans="1:29" x14ac:dyDescent="0.35">
      <c r="A374">
        <v>33</v>
      </c>
      <c r="B374" t="s">
        <v>471</v>
      </c>
      <c r="C374" t="s">
        <v>459</v>
      </c>
      <c r="D374" t="s">
        <v>317</v>
      </c>
      <c r="E374">
        <v>51.6</v>
      </c>
      <c r="G374">
        <v>68.400000000000006</v>
      </c>
      <c r="L374">
        <v>7</v>
      </c>
      <c r="M374">
        <v>15</v>
      </c>
      <c r="P374">
        <v>0.1</v>
      </c>
      <c r="Q374" t="s">
        <v>80</v>
      </c>
      <c r="V374">
        <v>93.8</v>
      </c>
      <c r="W374">
        <v>96.6</v>
      </c>
      <c r="X374">
        <v>90.1</v>
      </c>
      <c r="Y374">
        <v>58</v>
      </c>
      <c r="Z374">
        <v>47</v>
      </c>
      <c r="AA374">
        <v>354</v>
      </c>
      <c r="AB374" t="s">
        <v>88</v>
      </c>
      <c r="AC374" t="s">
        <v>88</v>
      </c>
    </row>
    <row r="375" spans="1:29" x14ac:dyDescent="0.35">
      <c r="A375">
        <v>34</v>
      </c>
      <c r="B375" t="s">
        <v>471</v>
      </c>
      <c r="C375" t="s">
        <v>460</v>
      </c>
      <c r="D375" t="s">
        <v>317</v>
      </c>
      <c r="E375">
        <v>51.5</v>
      </c>
      <c r="G375">
        <v>85</v>
      </c>
      <c r="L375">
        <v>6</v>
      </c>
      <c r="M375">
        <v>15</v>
      </c>
      <c r="P375">
        <v>0</v>
      </c>
      <c r="Q375" t="s">
        <v>80</v>
      </c>
      <c r="V375">
        <v>93.6</v>
      </c>
      <c r="W375">
        <v>96.6</v>
      </c>
      <c r="X375">
        <v>89.6</v>
      </c>
      <c r="Y375">
        <v>13</v>
      </c>
      <c r="Z375">
        <v>0</v>
      </c>
      <c r="AA375">
        <v>158</v>
      </c>
      <c r="AB375" t="s">
        <v>88</v>
      </c>
      <c r="AC375" t="s">
        <v>88</v>
      </c>
    </row>
    <row r="376" spans="1:29" x14ac:dyDescent="0.35">
      <c r="A376">
        <v>34</v>
      </c>
      <c r="B376" t="s">
        <v>471</v>
      </c>
      <c r="C376" t="s">
        <v>461</v>
      </c>
      <c r="D376" t="s">
        <v>317</v>
      </c>
      <c r="E376">
        <v>51.5</v>
      </c>
      <c r="G376">
        <v>62.6</v>
      </c>
      <c r="L376">
        <v>7</v>
      </c>
      <c r="M376">
        <v>15</v>
      </c>
      <c r="P376">
        <v>0.2</v>
      </c>
      <c r="Q376" t="s">
        <v>80</v>
      </c>
      <c r="V376">
        <v>93.6</v>
      </c>
      <c r="W376">
        <v>96</v>
      </c>
      <c r="X376">
        <v>93.4</v>
      </c>
      <c r="Y376">
        <v>159</v>
      </c>
      <c r="Z376">
        <v>44</v>
      </c>
      <c r="AA376">
        <v>565</v>
      </c>
      <c r="AB376" t="s">
        <v>88</v>
      </c>
      <c r="AC376" t="s">
        <v>80</v>
      </c>
    </row>
    <row r="377" spans="1:29" x14ac:dyDescent="0.35">
      <c r="A377">
        <v>36</v>
      </c>
      <c r="B377" t="s">
        <v>471</v>
      </c>
      <c r="C377" t="s">
        <v>462</v>
      </c>
      <c r="D377" t="s">
        <v>317</v>
      </c>
      <c r="E377">
        <v>51.4</v>
      </c>
      <c r="G377">
        <v>56.6</v>
      </c>
      <c r="L377">
        <v>6</v>
      </c>
      <c r="M377">
        <v>16</v>
      </c>
      <c r="P377">
        <v>0.6</v>
      </c>
      <c r="Q377" t="s">
        <v>80</v>
      </c>
      <c r="V377">
        <v>93.6</v>
      </c>
      <c r="W377">
        <v>95.5</v>
      </c>
      <c r="X377">
        <v>85.8</v>
      </c>
      <c r="Y377">
        <v>215</v>
      </c>
      <c r="Z377">
        <v>105</v>
      </c>
      <c r="AA377">
        <v>796</v>
      </c>
      <c r="AB377" t="s">
        <v>88</v>
      </c>
      <c r="AC377" t="s">
        <v>80</v>
      </c>
    </row>
    <row r="378" spans="1:29" x14ac:dyDescent="0.35">
      <c r="A378">
        <v>36</v>
      </c>
      <c r="B378" t="s">
        <v>471</v>
      </c>
      <c r="C378" t="s">
        <v>164</v>
      </c>
      <c r="D378" t="s">
        <v>317</v>
      </c>
      <c r="E378">
        <v>51.4</v>
      </c>
      <c r="G378">
        <v>70.2</v>
      </c>
      <c r="L378">
        <v>7</v>
      </c>
      <c r="M378">
        <v>16</v>
      </c>
      <c r="P378">
        <v>0.3</v>
      </c>
      <c r="Q378" t="s">
        <v>80</v>
      </c>
      <c r="V378">
        <v>93.2</v>
      </c>
      <c r="W378">
        <v>96.4</v>
      </c>
      <c r="X378">
        <v>93.1</v>
      </c>
      <c r="Y378">
        <v>33</v>
      </c>
      <c r="Z378">
        <v>35</v>
      </c>
      <c r="AA378">
        <v>219</v>
      </c>
      <c r="AB378" t="s">
        <v>88</v>
      </c>
      <c r="AC378" t="s">
        <v>80</v>
      </c>
    </row>
    <row r="379" spans="1:29" x14ac:dyDescent="0.35">
      <c r="A379">
        <v>38</v>
      </c>
      <c r="B379" t="s">
        <v>471</v>
      </c>
      <c r="C379" t="s">
        <v>463</v>
      </c>
      <c r="D379" t="s">
        <v>317</v>
      </c>
      <c r="E379">
        <v>51.3</v>
      </c>
      <c r="G379">
        <v>79.099999999999994</v>
      </c>
      <c r="L379">
        <v>6</v>
      </c>
      <c r="M379">
        <v>15</v>
      </c>
      <c r="P379">
        <v>0</v>
      </c>
      <c r="Q379" t="s">
        <v>80</v>
      </c>
      <c r="V379">
        <v>93.5</v>
      </c>
      <c r="W379">
        <v>96.8</v>
      </c>
      <c r="X379">
        <v>80.3</v>
      </c>
      <c r="Y379">
        <v>22</v>
      </c>
      <c r="Z379">
        <v>10</v>
      </c>
      <c r="AA379">
        <v>173</v>
      </c>
      <c r="AB379" t="s">
        <v>88</v>
      </c>
      <c r="AC379" t="s">
        <v>80</v>
      </c>
    </row>
    <row r="380" spans="1:29" x14ac:dyDescent="0.35">
      <c r="A380">
        <v>39</v>
      </c>
      <c r="B380" t="s">
        <v>471</v>
      </c>
      <c r="C380" t="s">
        <v>464</v>
      </c>
      <c r="D380" t="s">
        <v>317</v>
      </c>
      <c r="E380">
        <v>50.9</v>
      </c>
      <c r="G380">
        <v>65.7</v>
      </c>
      <c r="L380">
        <v>7</v>
      </c>
      <c r="M380">
        <v>15</v>
      </c>
      <c r="P380">
        <v>0</v>
      </c>
      <c r="Q380" t="s">
        <v>80</v>
      </c>
      <c r="V380">
        <v>93.9</v>
      </c>
      <c r="W380">
        <v>96.3</v>
      </c>
      <c r="X380">
        <v>95.2</v>
      </c>
      <c r="Y380">
        <v>79</v>
      </c>
      <c r="Z380">
        <v>10</v>
      </c>
      <c r="AA380">
        <v>194</v>
      </c>
      <c r="AB380" t="s">
        <v>88</v>
      </c>
      <c r="AC380" t="s">
        <v>80</v>
      </c>
    </row>
    <row r="381" spans="1:29" x14ac:dyDescent="0.35">
      <c r="A381">
        <v>40</v>
      </c>
      <c r="B381" t="s">
        <v>471</v>
      </c>
      <c r="C381" t="s">
        <v>465</v>
      </c>
      <c r="D381" t="s">
        <v>317</v>
      </c>
      <c r="E381">
        <v>50.7</v>
      </c>
      <c r="G381">
        <v>68.7</v>
      </c>
      <c r="L381">
        <v>7</v>
      </c>
      <c r="M381">
        <v>16</v>
      </c>
      <c r="P381">
        <v>0.7</v>
      </c>
      <c r="Q381" t="s">
        <v>80</v>
      </c>
      <c r="V381">
        <v>93.7</v>
      </c>
      <c r="W381">
        <v>95.7</v>
      </c>
      <c r="X381">
        <v>83.3</v>
      </c>
      <c r="Y381">
        <v>65</v>
      </c>
      <c r="Z381">
        <v>10</v>
      </c>
      <c r="AA381">
        <v>178</v>
      </c>
      <c r="AB381" t="s">
        <v>88</v>
      </c>
      <c r="AC381" t="s">
        <v>80</v>
      </c>
    </row>
    <row r="382" spans="1:29" x14ac:dyDescent="0.35">
      <c r="A382">
        <v>41</v>
      </c>
      <c r="B382" t="s">
        <v>471</v>
      </c>
      <c r="C382" t="s">
        <v>466</v>
      </c>
      <c r="D382" t="s">
        <v>317</v>
      </c>
      <c r="E382">
        <v>50.6</v>
      </c>
      <c r="G382">
        <v>73.3</v>
      </c>
      <c r="L382">
        <v>6</v>
      </c>
      <c r="M382">
        <v>14</v>
      </c>
      <c r="P382">
        <v>0</v>
      </c>
      <c r="Q382" t="s">
        <v>80</v>
      </c>
      <c r="V382">
        <v>93.9</v>
      </c>
      <c r="W382">
        <v>96.5</v>
      </c>
      <c r="X382">
        <v>97.6</v>
      </c>
      <c r="Y382">
        <v>15</v>
      </c>
      <c r="Z382">
        <v>10</v>
      </c>
      <c r="AA382">
        <v>177</v>
      </c>
      <c r="AB382" t="s">
        <v>88</v>
      </c>
      <c r="AC382" t="s">
        <v>80</v>
      </c>
    </row>
    <row r="383" spans="1:29" x14ac:dyDescent="0.35">
      <c r="A383">
        <v>41</v>
      </c>
      <c r="B383" t="s">
        <v>471</v>
      </c>
      <c r="C383" t="s">
        <v>339</v>
      </c>
      <c r="D383" t="s">
        <v>317</v>
      </c>
      <c r="E383">
        <v>50.6</v>
      </c>
      <c r="G383">
        <v>67.2</v>
      </c>
      <c r="L383">
        <v>6</v>
      </c>
      <c r="M383">
        <v>16</v>
      </c>
      <c r="P383">
        <v>1.7</v>
      </c>
      <c r="Q383" t="s">
        <v>80</v>
      </c>
      <c r="V383">
        <v>93.9</v>
      </c>
      <c r="W383">
        <v>95.9</v>
      </c>
      <c r="X383">
        <v>100</v>
      </c>
      <c r="Y383">
        <v>10</v>
      </c>
      <c r="Z383">
        <v>10</v>
      </c>
      <c r="AA383">
        <v>30</v>
      </c>
      <c r="AB383" t="s">
        <v>88</v>
      </c>
      <c r="AC383" t="s">
        <v>88</v>
      </c>
    </row>
    <row r="384" spans="1:29" x14ac:dyDescent="0.35">
      <c r="A384">
        <v>43</v>
      </c>
      <c r="B384" t="s">
        <v>471</v>
      </c>
      <c r="C384" t="s">
        <v>467</v>
      </c>
      <c r="D384" t="s">
        <v>317</v>
      </c>
      <c r="E384">
        <v>50.5</v>
      </c>
      <c r="G384">
        <v>72.3</v>
      </c>
      <c r="L384">
        <v>7</v>
      </c>
      <c r="M384">
        <v>16</v>
      </c>
      <c r="P384">
        <v>0</v>
      </c>
      <c r="Q384" t="s">
        <v>80</v>
      </c>
      <c r="V384">
        <v>93.6</v>
      </c>
      <c r="W384">
        <v>96</v>
      </c>
      <c r="X384">
        <v>98.9</v>
      </c>
      <c r="Y384">
        <v>12</v>
      </c>
      <c r="Z384">
        <v>10</v>
      </c>
      <c r="AA384">
        <v>142</v>
      </c>
      <c r="AB384" t="s">
        <v>88</v>
      </c>
      <c r="AC384" t="s">
        <v>80</v>
      </c>
    </row>
    <row r="385" spans="1:29" x14ac:dyDescent="0.35">
      <c r="A385">
        <v>44</v>
      </c>
      <c r="B385" t="s">
        <v>471</v>
      </c>
      <c r="C385" t="s">
        <v>340</v>
      </c>
      <c r="D385" t="s">
        <v>317</v>
      </c>
      <c r="E385">
        <v>50.4</v>
      </c>
      <c r="G385">
        <v>67</v>
      </c>
      <c r="L385">
        <v>7</v>
      </c>
      <c r="M385">
        <v>16</v>
      </c>
      <c r="P385">
        <v>0.5</v>
      </c>
      <c r="Q385" t="s">
        <v>80</v>
      </c>
      <c r="V385">
        <v>93.6</v>
      </c>
      <c r="W385">
        <v>96.3</v>
      </c>
      <c r="X385">
        <v>97.5</v>
      </c>
      <c r="Y385">
        <v>10</v>
      </c>
      <c r="Z385">
        <v>15</v>
      </c>
      <c r="AA385">
        <v>72</v>
      </c>
      <c r="AB385" t="s">
        <v>88</v>
      </c>
      <c r="AC385" t="s">
        <v>80</v>
      </c>
    </row>
    <row r="386" spans="1:29" x14ac:dyDescent="0.35">
      <c r="A386">
        <v>46</v>
      </c>
      <c r="B386" t="s">
        <v>471</v>
      </c>
      <c r="C386" t="s">
        <v>468</v>
      </c>
      <c r="D386" t="s">
        <v>317</v>
      </c>
      <c r="E386">
        <v>50.3</v>
      </c>
      <c r="G386">
        <v>63.8</v>
      </c>
      <c r="L386">
        <v>6</v>
      </c>
      <c r="M386">
        <v>16</v>
      </c>
      <c r="P386">
        <v>0.1</v>
      </c>
      <c r="Q386" t="s">
        <v>80</v>
      </c>
      <c r="V386">
        <v>93.9</v>
      </c>
      <c r="W386">
        <v>95.7</v>
      </c>
      <c r="X386">
        <v>88.4</v>
      </c>
      <c r="Y386">
        <v>123</v>
      </c>
      <c r="Z386">
        <v>34</v>
      </c>
      <c r="AA386">
        <v>613</v>
      </c>
      <c r="AB386" t="s">
        <v>88</v>
      </c>
      <c r="AC386" t="s">
        <v>80</v>
      </c>
    </row>
    <row r="387" spans="1:29" x14ac:dyDescent="0.35">
      <c r="A387">
        <v>47</v>
      </c>
      <c r="B387" t="s">
        <v>471</v>
      </c>
      <c r="C387" t="s">
        <v>469</v>
      </c>
      <c r="D387" t="s">
        <v>317</v>
      </c>
      <c r="E387">
        <v>50.1</v>
      </c>
      <c r="G387">
        <v>74.900000000000006</v>
      </c>
      <c r="L387">
        <v>7</v>
      </c>
      <c r="M387">
        <v>15</v>
      </c>
      <c r="P387">
        <v>0.1</v>
      </c>
      <c r="Q387" t="s">
        <v>80</v>
      </c>
      <c r="V387">
        <v>93.8</v>
      </c>
      <c r="W387">
        <v>96.4</v>
      </c>
      <c r="X387">
        <v>88.6</v>
      </c>
      <c r="Y387">
        <v>10</v>
      </c>
      <c r="Z387">
        <v>10</v>
      </c>
      <c r="AA387">
        <v>63</v>
      </c>
      <c r="AB387" t="s">
        <v>88</v>
      </c>
      <c r="AC387" t="s">
        <v>88</v>
      </c>
    </row>
    <row r="388" spans="1:29" x14ac:dyDescent="0.35">
      <c r="A388">
        <v>48</v>
      </c>
      <c r="B388" t="s">
        <v>471</v>
      </c>
      <c r="C388" t="s">
        <v>470</v>
      </c>
      <c r="D388" t="s">
        <v>317</v>
      </c>
      <c r="E388">
        <v>50</v>
      </c>
      <c r="G388">
        <v>72.400000000000006</v>
      </c>
      <c r="L388">
        <v>6</v>
      </c>
      <c r="M388">
        <v>13</v>
      </c>
      <c r="P388">
        <v>0</v>
      </c>
      <c r="Q388" t="s">
        <v>80</v>
      </c>
      <c r="V388">
        <v>94.2</v>
      </c>
      <c r="W388">
        <v>96.4</v>
      </c>
      <c r="X388">
        <v>100</v>
      </c>
      <c r="Y388">
        <v>10</v>
      </c>
      <c r="Z388">
        <v>0</v>
      </c>
      <c r="AA388">
        <v>53</v>
      </c>
      <c r="AB388" t="s">
        <v>88</v>
      </c>
      <c r="AC388" t="s">
        <v>80</v>
      </c>
    </row>
    <row r="389" spans="1:29" x14ac:dyDescent="0.35">
      <c r="A389">
        <v>48</v>
      </c>
      <c r="B389" t="s">
        <v>471</v>
      </c>
      <c r="C389" t="s">
        <v>295</v>
      </c>
      <c r="D389" t="s">
        <v>317</v>
      </c>
      <c r="E389">
        <v>50</v>
      </c>
      <c r="G389">
        <v>62.9</v>
      </c>
      <c r="L389">
        <v>7</v>
      </c>
      <c r="M389">
        <v>15</v>
      </c>
      <c r="P389">
        <v>0.1</v>
      </c>
      <c r="Q389" t="s">
        <v>80</v>
      </c>
      <c r="V389">
        <v>94</v>
      </c>
      <c r="W389">
        <v>96.4</v>
      </c>
      <c r="X389">
        <v>100</v>
      </c>
      <c r="Y389">
        <v>16</v>
      </c>
      <c r="Z389">
        <v>10</v>
      </c>
      <c r="AA389">
        <v>160</v>
      </c>
      <c r="AB389" t="s">
        <v>88</v>
      </c>
      <c r="AC389" t="s">
        <v>80</v>
      </c>
    </row>
    <row r="390" spans="1:29" x14ac:dyDescent="0.35">
      <c r="A390">
        <v>48</v>
      </c>
      <c r="B390" t="s">
        <v>471</v>
      </c>
      <c r="C390" t="s">
        <v>344</v>
      </c>
      <c r="D390" t="s">
        <v>317</v>
      </c>
      <c r="E390">
        <v>50</v>
      </c>
      <c r="G390">
        <v>73.099999999999994</v>
      </c>
      <c r="L390">
        <v>5</v>
      </c>
      <c r="M390">
        <v>16</v>
      </c>
      <c r="P390">
        <v>0.4</v>
      </c>
      <c r="Q390" t="s">
        <v>80</v>
      </c>
      <c r="V390">
        <v>93.8</v>
      </c>
      <c r="W390">
        <v>95.9</v>
      </c>
      <c r="X390">
        <v>95.7</v>
      </c>
      <c r="Y390">
        <v>25</v>
      </c>
      <c r="Z390">
        <v>25</v>
      </c>
      <c r="AA390">
        <v>128</v>
      </c>
      <c r="AB390" t="s">
        <v>88</v>
      </c>
      <c r="AC39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D68-A7FB-4431-BCA7-EC38D3758ECB}">
  <sheetPr>
    <tabColor rgb="FFFFFF00"/>
  </sheetPr>
  <dimension ref="A1:S52"/>
  <sheetViews>
    <sheetView workbookViewId="0">
      <selection activeCell="A2" sqref="A2:S52"/>
    </sheetView>
  </sheetViews>
  <sheetFormatPr defaultRowHeight="14.5" x14ac:dyDescent="0.35"/>
  <cols>
    <col min="1" max="1" width="35.81640625" customWidth="1"/>
    <col min="2" max="2" width="73" bestFit="1" customWidth="1"/>
    <col min="3" max="3" width="73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1" width="21" bestFit="1" customWidth="1"/>
    <col min="12" max="12" width="33.08984375" bestFit="1" customWidth="1"/>
    <col min="13" max="13" width="26.26953125" bestFit="1" customWidth="1"/>
    <col min="14" max="14" width="33.08984375" bestFit="1" customWidth="1"/>
    <col min="15" max="15" width="13.453125" bestFit="1" customWidth="1"/>
  </cols>
  <sheetData>
    <row r="1" spans="1:19" x14ac:dyDescent="0.35">
      <c r="A1" t="s">
        <v>63</v>
      </c>
      <c r="B1" t="s">
        <v>303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  <c r="Q1" t="s">
        <v>203</v>
      </c>
    </row>
    <row r="2" spans="1:19" x14ac:dyDescent="0.35">
      <c r="A2" t="s">
        <v>63</v>
      </c>
      <c r="B2" t="s">
        <v>64</v>
      </c>
      <c r="C2" t="s">
        <v>301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K2" t="s">
        <v>72</v>
      </c>
      <c r="L2" t="s">
        <v>73</v>
      </c>
      <c r="N2" t="s">
        <v>74</v>
      </c>
      <c r="O2" t="s">
        <v>77</v>
      </c>
      <c r="P2" t="s">
        <v>78</v>
      </c>
      <c r="Q2" t="s">
        <v>203</v>
      </c>
      <c r="R2" t="s">
        <v>75</v>
      </c>
      <c r="S2" t="s">
        <v>76</v>
      </c>
    </row>
    <row r="3" spans="1:19" x14ac:dyDescent="0.35">
      <c r="A3">
        <v>1</v>
      </c>
      <c r="B3" t="s">
        <v>79</v>
      </c>
      <c r="C3" t="s">
        <v>310</v>
      </c>
      <c r="D3">
        <v>100</v>
      </c>
      <c r="E3">
        <v>5</v>
      </c>
      <c r="F3">
        <v>5</v>
      </c>
      <c r="G3">
        <v>5</v>
      </c>
      <c r="H3">
        <v>13006</v>
      </c>
      <c r="I3">
        <v>1.9</v>
      </c>
      <c r="K3">
        <v>8</v>
      </c>
      <c r="L3">
        <v>8</v>
      </c>
      <c r="N3">
        <v>1</v>
      </c>
      <c r="O3">
        <v>37.6</v>
      </c>
      <c r="P3" t="s">
        <v>80</v>
      </c>
      <c r="R3" t="s">
        <v>80</v>
      </c>
      <c r="S3">
        <v>2</v>
      </c>
    </row>
    <row r="4" spans="1:19" x14ac:dyDescent="0.35">
      <c r="A4">
        <v>2</v>
      </c>
      <c r="B4" t="s">
        <v>81</v>
      </c>
      <c r="C4" t="s">
        <v>310</v>
      </c>
      <c r="D4">
        <v>82.8</v>
      </c>
      <c r="E4">
        <v>5</v>
      </c>
      <c r="F4">
        <v>5</v>
      </c>
      <c r="G4">
        <v>5</v>
      </c>
      <c r="H4">
        <v>6514</v>
      </c>
      <c r="I4">
        <v>2.4</v>
      </c>
      <c r="K4">
        <v>8</v>
      </c>
      <c r="L4">
        <v>8</v>
      </c>
      <c r="N4">
        <v>1</v>
      </c>
      <c r="O4">
        <v>34.700000000000003</v>
      </c>
      <c r="P4" t="s">
        <v>80</v>
      </c>
      <c r="R4" t="s">
        <v>80</v>
      </c>
      <c r="S4">
        <v>2</v>
      </c>
    </row>
    <row r="5" spans="1:19" x14ac:dyDescent="0.35">
      <c r="A5">
        <v>3</v>
      </c>
      <c r="B5" t="s">
        <v>82</v>
      </c>
      <c r="C5" t="s">
        <v>310</v>
      </c>
      <c r="D5">
        <v>78.2</v>
      </c>
      <c r="E5">
        <v>5</v>
      </c>
      <c r="F5">
        <v>5</v>
      </c>
      <c r="G5">
        <v>5</v>
      </c>
      <c r="H5">
        <v>4343</v>
      </c>
      <c r="I5">
        <v>2.7</v>
      </c>
      <c r="K5">
        <v>8</v>
      </c>
      <c r="L5">
        <v>8</v>
      </c>
      <c r="N5">
        <v>1</v>
      </c>
      <c r="O5">
        <v>17.7</v>
      </c>
      <c r="P5" t="s">
        <v>80</v>
      </c>
      <c r="R5" t="s">
        <v>80</v>
      </c>
      <c r="S5">
        <v>2</v>
      </c>
    </row>
    <row r="6" spans="1:19" x14ac:dyDescent="0.35">
      <c r="A6">
        <v>4</v>
      </c>
      <c r="B6" t="s">
        <v>83</v>
      </c>
      <c r="C6" t="s">
        <v>310</v>
      </c>
      <c r="D6">
        <v>76.5</v>
      </c>
      <c r="E6">
        <v>5</v>
      </c>
      <c r="F6">
        <v>5</v>
      </c>
      <c r="G6">
        <v>5</v>
      </c>
      <c r="H6">
        <v>4289</v>
      </c>
      <c r="I6">
        <v>2.2999999999999998</v>
      </c>
      <c r="K6">
        <v>8</v>
      </c>
      <c r="L6">
        <v>8</v>
      </c>
      <c r="N6">
        <v>1</v>
      </c>
      <c r="O6">
        <v>22.6</v>
      </c>
      <c r="P6" t="s">
        <v>80</v>
      </c>
      <c r="R6" t="s">
        <v>80</v>
      </c>
      <c r="S6">
        <v>2</v>
      </c>
    </row>
    <row r="7" spans="1:19" x14ac:dyDescent="0.35">
      <c r="A7">
        <v>5</v>
      </c>
      <c r="B7" t="s">
        <v>21</v>
      </c>
      <c r="C7" t="s">
        <v>310</v>
      </c>
      <c r="D7">
        <v>73.099999999999994</v>
      </c>
      <c r="E7">
        <v>5</v>
      </c>
      <c r="F7">
        <v>5</v>
      </c>
      <c r="G7">
        <v>4</v>
      </c>
      <c r="H7">
        <v>3308</v>
      </c>
      <c r="I7">
        <v>2.2999999999999998</v>
      </c>
      <c r="K7">
        <v>8</v>
      </c>
      <c r="L7">
        <v>8</v>
      </c>
      <c r="N7">
        <v>1</v>
      </c>
      <c r="O7">
        <v>7</v>
      </c>
      <c r="P7" t="s">
        <v>80</v>
      </c>
      <c r="R7" t="s">
        <v>80</v>
      </c>
      <c r="S7">
        <v>2</v>
      </c>
    </row>
    <row r="8" spans="1:19" x14ac:dyDescent="0.35">
      <c r="A8">
        <v>6</v>
      </c>
      <c r="B8" t="s">
        <v>84</v>
      </c>
      <c r="C8" t="s">
        <v>310</v>
      </c>
      <c r="D8">
        <v>68.599999999999994</v>
      </c>
      <c r="E8">
        <v>5</v>
      </c>
      <c r="F8">
        <v>5</v>
      </c>
      <c r="G8">
        <v>5</v>
      </c>
      <c r="H8">
        <v>2374</v>
      </c>
      <c r="I8">
        <v>2.4</v>
      </c>
      <c r="K8">
        <v>8</v>
      </c>
      <c r="L8">
        <v>8</v>
      </c>
      <c r="N8">
        <v>1</v>
      </c>
      <c r="O8">
        <v>14.5</v>
      </c>
      <c r="P8" t="s">
        <v>80</v>
      </c>
      <c r="R8" t="s">
        <v>80</v>
      </c>
      <c r="S8">
        <v>2</v>
      </c>
    </row>
    <row r="9" spans="1:19" x14ac:dyDescent="0.35">
      <c r="A9">
        <v>6</v>
      </c>
      <c r="B9" t="s">
        <v>85</v>
      </c>
      <c r="C9" t="s">
        <v>310</v>
      </c>
      <c r="D9">
        <v>68.599999999999994</v>
      </c>
      <c r="E9">
        <v>5</v>
      </c>
      <c r="F9">
        <v>5</v>
      </c>
      <c r="G9">
        <v>4</v>
      </c>
      <c r="H9">
        <v>2532</v>
      </c>
      <c r="I9">
        <v>1.9</v>
      </c>
      <c r="K9">
        <v>8</v>
      </c>
      <c r="L9">
        <v>7</v>
      </c>
      <c r="N9">
        <v>1</v>
      </c>
      <c r="O9">
        <v>2</v>
      </c>
      <c r="P9" t="s">
        <v>80</v>
      </c>
      <c r="R9" t="s">
        <v>80</v>
      </c>
      <c r="S9">
        <v>2</v>
      </c>
    </row>
    <row r="10" spans="1:19" x14ac:dyDescent="0.35">
      <c r="A10">
        <v>8</v>
      </c>
      <c r="B10" t="s">
        <v>86</v>
      </c>
      <c r="C10" t="s">
        <v>310</v>
      </c>
      <c r="D10">
        <v>68.2</v>
      </c>
      <c r="E10">
        <v>5</v>
      </c>
      <c r="F10">
        <v>5</v>
      </c>
      <c r="G10">
        <v>5</v>
      </c>
      <c r="H10">
        <v>1918</v>
      </c>
      <c r="I10">
        <v>3.1</v>
      </c>
      <c r="K10">
        <v>8</v>
      </c>
      <c r="L10">
        <v>8</v>
      </c>
      <c r="N10">
        <v>1</v>
      </c>
      <c r="O10">
        <v>5.5</v>
      </c>
      <c r="P10" t="s">
        <v>80</v>
      </c>
      <c r="R10" t="s">
        <v>80</v>
      </c>
      <c r="S10">
        <v>2</v>
      </c>
    </row>
    <row r="11" spans="1:19" x14ac:dyDescent="0.35">
      <c r="A11">
        <v>9</v>
      </c>
      <c r="B11" t="s">
        <v>87</v>
      </c>
      <c r="C11" t="s">
        <v>310</v>
      </c>
      <c r="D11">
        <v>66.5</v>
      </c>
      <c r="E11">
        <v>5</v>
      </c>
      <c r="F11">
        <v>5</v>
      </c>
      <c r="G11">
        <v>4</v>
      </c>
      <c r="H11">
        <v>2195</v>
      </c>
      <c r="I11">
        <v>2.6</v>
      </c>
      <c r="K11">
        <v>8</v>
      </c>
      <c r="L11">
        <v>8</v>
      </c>
      <c r="N11">
        <v>1</v>
      </c>
      <c r="O11">
        <v>1.5</v>
      </c>
      <c r="P11" t="s">
        <v>80</v>
      </c>
      <c r="R11" t="s">
        <v>88</v>
      </c>
      <c r="S11">
        <v>2</v>
      </c>
    </row>
    <row r="12" spans="1:19" x14ac:dyDescent="0.35">
      <c r="A12">
        <v>10</v>
      </c>
      <c r="B12" t="s">
        <v>89</v>
      </c>
      <c r="C12" t="s">
        <v>310</v>
      </c>
      <c r="D12">
        <v>65</v>
      </c>
      <c r="E12">
        <v>5</v>
      </c>
      <c r="F12">
        <v>5</v>
      </c>
      <c r="G12">
        <v>4</v>
      </c>
      <c r="H12">
        <v>3522</v>
      </c>
      <c r="I12">
        <v>2.5</v>
      </c>
      <c r="K12">
        <v>8</v>
      </c>
      <c r="L12">
        <v>8</v>
      </c>
      <c r="N12">
        <v>1</v>
      </c>
      <c r="O12">
        <v>5.9</v>
      </c>
      <c r="P12" t="s">
        <v>80</v>
      </c>
      <c r="R12" t="s">
        <v>80</v>
      </c>
      <c r="S12">
        <v>2</v>
      </c>
    </row>
    <row r="13" spans="1:19" x14ac:dyDescent="0.35">
      <c r="A13">
        <v>11</v>
      </c>
      <c r="B13" t="s">
        <v>90</v>
      </c>
      <c r="C13" t="s">
        <v>310</v>
      </c>
      <c r="D13">
        <v>64.8</v>
      </c>
      <c r="E13">
        <v>5</v>
      </c>
      <c r="F13">
        <v>5</v>
      </c>
      <c r="G13">
        <v>5</v>
      </c>
      <c r="H13">
        <v>2434</v>
      </c>
      <c r="I13">
        <v>2.5</v>
      </c>
      <c r="K13">
        <v>8</v>
      </c>
      <c r="L13">
        <v>8</v>
      </c>
      <c r="N13">
        <v>1</v>
      </c>
      <c r="O13">
        <v>5.2</v>
      </c>
      <c r="P13" t="s">
        <v>80</v>
      </c>
      <c r="R13" t="s">
        <v>80</v>
      </c>
      <c r="S13">
        <v>2</v>
      </c>
    </row>
    <row r="14" spans="1:19" x14ac:dyDescent="0.35">
      <c r="A14">
        <v>12</v>
      </c>
      <c r="B14" t="s">
        <v>91</v>
      </c>
      <c r="C14" t="s">
        <v>310</v>
      </c>
      <c r="D14">
        <v>64.7</v>
      </c>
      <c r="E14">
        <v>5</v>
      </c>
      <c r="F14">
        <v>5</v>
      </c>
      <c r="G14">
        <v>4</v>
      </c>
      <c r="H14">
        <v>2417</v>
      </c>
      <c r="I14">
        <v>2.6</v>
      </c>
      <c r="K14">
        <v>8</v>
      </c>
      <c r="L14">
        <v>8</v>
      </c>
      <c r="N14">
        <v>1</v>
      </c>
      <c r="O14">
        <v>4.7</v>
      </c>
      <c r="P14" t="s">
        <v>80</v>
      </c>
      <c r="R14" t="s">
        <v>80</v>
      </c>
      <c r="S14">
        <v>2</v>
      </c>
    </row>
    <row r="15" spans="1:19" x14ac:dyDescent="0.35">
      <c r="A15">
        <v>13</v>
      </c>
      <c r="B15" t="s">
        <v>92</v>
      </c>
      <c r="C15" t="s">
        <v>310</v>
      </c>
      <c r="D15">
        <v>63.7</v>
      </c>
      <c r="E15">
        <v>5</v>
      </c>
      <c r="F15">
        <v>5</v>
      </c>
      <c r="G15">
        <v>5</v>
      </c>
      <c r="H15">
        <v>3427</v>
      </c>
      <c r="I15">
        <v>2.7</v>
      </c>
      <c r="K15">
        <v>8</v>
      </c>
      <c r="L15">
        <v>8</v>
      </c>
      <c r="N15">
        <v>0</v>
      </c>
      <c r="O15">
        <v>5.2</v>
      </c>
      <c r="P15" t="s">
        <v>80</v>
      </c>
      <c r="R15" t="s">
        <v>80</v>
      </c>
      <c r="S15">
        <v>2</v>
      </c>
    </row>
    <row r="16" spans="1:19" x14ac:dyDescent="0.35">
      <c r="A16">
        <v>13</v>
      </c>
      <c r="B16" t="s">
        <v>93</v>
      </c>
      <c r="C16" t="s">
        <v>310</v>
      </c>
      <c r="D16">
        <v>63.7</v>
      </c>
      <c r="E16">
        <v>5</v>
      </c>
      <c r="F16">
        <v>5</v>
      </c>
      <c r="G16">
        <v>4</v>
      </c>
      <c r="H16">
        <v>4301</v>
      </c>
      <c r="I16">
        <v>2.2999999999999998</v>
      </c>
      <c r="K16">
        <v>8</v>
      </c>
      <c r="L16">
        <v>8</v>
      </c>
      <c r="N16">
        <v>1</v>
      </c>
      <c r="O16">
        <v>3.8</v>
      </c>
      <c r="P16" t="s">
        <v>80</v>
      </c>
      <c r="R16" t="s">
        <v>80</v>
      </c>
      <c r="S16">
        <v>2</v>
      </c>
    </row>
    <row r="17" spans="1:19" x14ac:dyDescent="0.35">
      <c r="A17">
        <v>15</v>
      </c>
      <c r="B17" t="s">
        <v>94</v>
      </c>
      <c r="C17" t="s">
        <v>310</v>
      </c>
      <c r="D17">
        <v>63.3</v>
      </c>
      <c r="E17">
        <v>5</v>
      </c>
      <c r="F17">
        <v>5</v>
      </c>
      <c r="G17">
        <v>3</v>
      </c>
      <c r="H17">
        <v>5553</v>
      </c>
      <c r="I17">
        <v>3</v>
      </c>
      <c r="K17">
        <v>8</v>
      </c>
      <c r="L17">
        <v>8</v>
      </c>
      <c r="N17">
        <v>1</v>
      </c>
      <c r="O17">
        <v>2.8</v>
      </c>
      <c r="P17" t="s">
        <v>80</v>
      </c>
      <c r="R17" t="s">
        <v>80</v>
      </c>
      <c r="S17">
        <v>2</v>
      </c>
    </row>
    <row r="18" spans="1:19" x14ac:dyDescent="0.35">
      <c r="A18">
        <v>16</v>
      </c>
      <c r="B18" t="s">
        <v>0</v>
      </c>
      <c r="C18" t="s">
        <v>310</v>
      </c>
      <c r="D18">
        <v>63</v>
      </c>
      <c r="E18">
        <v>5</v>
      </c>
      <c r="F18">
        <v>5</v>
      </c>
      <c r="G18">
        <v>5</v>
      </c>
      <c r="H18">
        <v>1499</v>
      </c>
      <c r="I18">
        <v>3.2</v>
      </c>
      <c r="K18">
        <v>8</v>
      </c>
      <c r="L18">
        <v>8</v>
      </c>
      <c r="N18">
        <v>1</v>
      </c>
      <c r="O18">
        <v>2.4</v>
      </c>
      <c r="P18" t="s">
        <v>80</v>
      </c>
      <c r="R18" t="s">
        <v>80</v>
      </c>
      <c r="S18">
        <v>2</v>
      </c>
    </row>
    <row r="19" spans="1:19" x14ac:dyDescent="0.35">
      <c r="A19">
        <v>17</v>
      </c>
      <c r="B19" t="s">
        <v>95</v>
      </c>
      <c r="C19" t="s">
        <v>310</v>
      </c>
      <c r="D19">
        <v>62.2</v>
      </c>
      <c r="E19">
        <v>5</v>
      </c>
      <c r="F19">
        <v>5</v>
      </c>
      <c r="G19">
        <v>4</v>
      </c>
      <c r="H19">
        <v>1472</v>
      </c>
      <c r="I19">
        <v>2</v>
      </c>
      <c r="K19">
        <v>8</v>
      </c>
      <c r="L19">
        <v>8</v>
      </c>
      <c r="N19">
        <v>1</v>
      </c>
      <c r="O19">
        <v>1.8</v>
      </c>
      <c r="P19" t="s">
        <v>80</v>
      </c>
      <c r="R19" t="s">
        <v>80</v>
      </c>
      <c r="S19">
        <v>2</v>
      </c>
    </row>
    <row r="20" spans="1:19" x14ac:dyDescent="0.35">
      <c r="A20">
        <v>18</v>
      </c>
      <c r="B20" t="s">
        <v>96</v>
      </c>
      <c r="C20" t="s">
        <v>310</v>
      </c>
      <c r="D20">
        <v>61.4</v>
      </c>
      <c r="E20">
        <v>5</v>
      </c>
      <c r="F20">
        <v>5</v>
      </c>
      <c r="G20">
        <v>4</v>
      </c>
      <c r="H20">
        <v>3572</v>
      </c>
      <c r="I20">
        <v>2.6</v>
      </c>
      <c r="K20">
        <v>8</v>
      </c>
      <c r="L20">
        <v>8</v>
      </c>
      <c r="N20">
        <v>1</v>
      </c>
      <c r="O20">
        <v>9.1</v>
      </c>
      <c r="P20" t="s">
        <v>80</v>
      </c>
      <c r="R20" t="s">
        <v>80</v>
      </c>
      <c r="S20">
        <v>2</v>
      </c>
    </row>
    <row r="21" spans="1:19" x14ac:dyDescent="0.35">
      <c r="A21">
        <v>18</v>
      </c>
      <c r="B21" t="s">
        <v>97</v>
      </c>
      <c r="C21" t="s">
        <v>310</v>
      </c>
      <c r="D21">
        <v>61.4</v>
      </c>
      <c r="E21">
        <v>5</v>
      </c>
      <c r="F21">
        <v>5</v>
      </c>
      <c r="G21">
        <v>4</v>
      </c>
      <c r="H21">
        <v>4209</v>
      </c>
      <c r="I21">
        <v>2.4</v>
      </c>
      <c r="K21">
        <v>8</v>
      </c>
      <c r="L21">
        <v>8</v>
      </c>
      <c r="N21">
        <v>1</v>
      </c>
      <c r="O21">
        <v>2.9</v>
      </c>
      <c r="P21" t="s">
        <v>80</v>
      </c>
      <c r="R21" t="s">
        <v>80</v>
      </c>
      <c r="S21">
        <v>2</v>
      </c>
    </row>
    <row r="22" spans="1:19" x14ac:dyDescent="0.35">
      <c r="A22">
        <v>20</v>
      </c>
      <c r="B22" t="s">
        <v>98</v>
      </c>
      <c r="C22" t="s">
        <v>310</v>
      </c>
      <c r="D22">
        <v>60.9</v>
      </c>
      <c r="E22">
        <v>5</v>
      </c>
      <c r="F22">
        <v>5</v>
      </c>
      <c r="G22">
        <v>5</v>
      </c>
      <c r="H22">
        <v>1169</v>
      </c>
      <c r="I22">
        <v>3.3</v>
      </c>
      <c r="K22">
        <v>8</v>
      </c>
      <c r="L22">
        <v>8</v>
      </c>
      <c r="N22">
        <v>1</v>
      </c>
      <c r="O22">
        <v>2.4</v>
      </c>
      <c r="P22" t="s">
        <v>80</v>
      </c>
      <c r="R22" t="s">
        <v>80</v>
      </c>
      <c r="S22">
        <v>2</v>
      </c>
    </row>
    <row r="23" spans="1:19" x14ac:dyDescent="0.35">
      <c r="A23">
        <v>21</v>
      </c>
      <c r="B23" t="s">
        <v>99</v>
      </c>
      <c r="C23" t="s">
        <v>310</v>
      </c>
      <c r="D23">
        <v>60.8</v>
      </c>
      <c r="E23">
        <v>5</v>
      </c>
      <c r="F23">
        <v>5</v>
      </c>
      <c r="G23">
        <v>4</v>
      </c>
      <c r="H23">
        <v>2200</v>
      </c>
      <c r="I23">
        <v>2.2000000000000002</v>
      </c>
      <c r="K23">
        <v>8</v>
      </c>
      <c r="L23">
        <v>8</v>
      </c>
      <c r="N23">
        <v>1</v>
      </c>
      <c r="O23">
        <v>2.6</v>
      </c>
      <c r="P23" t="s">
        <v>80</v>
      </c>
      <c r="R23" t="s">
        <v>80</v>
      </c>
      <c r="S23">
        <v>2</v>
      </c>
    </row>
    <row r="24" spans="1:19" x14ac:dyDescent="0.35">
      <c r="A24">
        <v>22</v>
      </c>
      <c r="B24" t="s">
        <v>100</v>
      </c>
      <c r="C24" t="s">
        <v>310</v>
      </c>
      <c r="D24">
        <v>60.6</v>
      </c>
      <c r="E24">
        <v>5</v>
      </c>
      <c r="F24">
        <v>5</v>
      </c>
      <c r="G24">
        <v>3</v>
      </c>
      <c r="H24">
        <v>3198</v>
      </c>
      <c r="I24">
        <v>2.2000000000000002</v>
      </c>
      <c r="K24">
        <v>8</v>
      </c>
      <c r="L24">
        <v>8</v>
      </c>
      <c r="N24">
        <v>1</v>
      </c>
      <c r="O24">
        <v>2.7</v>
      </c>
      <c r="P24" t="s">
        <v>80</v>
      </c>
      <c r="R24" t="s">
        <v>80</v>
      </c>
      <c r="S24">
        <v>2</v>
      </c>
    </row>
    <row r="25" spans="1:19" x14ac:dyDescent="0.35">
      <c r="A25">
        <v>23</v>
      </c>
      <c r="B25" t="s">
        <v>52</v>
      </c>
      <c r="C25" t="s">
        <v>310</v>
      </c>
      <c r="D25">
        <v>59.4</v>
      </c>
      <c r="E25">
        <v>5</v>
      </c>
      <c r="F25">
        <v>5</v>
      </c>
      <c r="G25">
        <v>4</v>
      </c>
      <c r="H25">
        <v>1789</v>
      </c>
      <c r="I25">
        <v>2</v>
      </c>
      <c r="K25">
        <v>8</v>
      </c>
      <c r="L25">
        <v>8</v>
      </c>
      <c r="N25">
        <v>1</v>
      </c>
      <c r="O25">
        <v>0.3</v>
      </c>
      <c r="P25" t="s">
        <v>80</v>
      </c>
      <c r="R25" t="s">
        <v>88</v>
      </c>
      <c r="S25">
        <v>2</v>
      </c>
    </row>
    <row r="26" spans="1:19" x14ac:dyDescent="0.35">
      <c r="A26">
        <v>24</v>
      </c>
      <c r="B26" t="s">
        <v>101</v>
      </c>
      <c r="C26" t="s">
        <v>310</v>
      </c>
      <c r="D26">
        <v>59.1</v>
      </c>
      <c r="E26">
        <v>5</v>
      </c>
      <c r="F26">
        <v>5</v>
      </c>
      <c r="G26">
        <v>5</v>
      </c>
      <c r="H26">
        <v>1873</v>
      </c>
      <c r="I26">
        <v>2.1</v>
      </c>
      <c r="K26">
        <v>8</v>
      </c>
      <c r="L26">
        <v>8</v>
      </c>
      <c r="N26">
        <v>1</v>
      </c>
      <c r="O26">
        <v>1</v>
      </c>
      <c r="P26" t="s">
        <v>80</v>
      </c>
      <c r="R26" t="s">
        <v>80</v>
      </c>
      <c r="S26">
        <v>2</v>
      </c>
    </row>
    <row r="27" spans="1:19" x14ac:dyDescent="0.35">
      <c r="A27">
        <v>25</v>
      </c>
      <c r="B27" t="s">
        <v>102</v>
      </c>
      <c r="C27" t="s">
        <v>310</v>
      </c>
      <c r="D27">
        <v>58</v>
      </c>
      <c r="E27">
        <v>5</v>
      </c>
      <c r="F27">
        <v>5</v>
      </c>
      <c r="G27">
        <v>3</v>
      </c>
      <c r="H27">
        <v>810</v>
      </c>
      <c r="I27">
        <v>2</v>
      </c>
      <c r="K27">
        <v>7</v>
      </c>
      <c r="L27">
        <v>8</v>
      </c>
      <c r="N27">
        <v>1</v>
      </c>
      <c r="O27">
        <v>0.4</v>
      </c>
      <c r="P27" t="s">
        <v>80</v>
      </c>
      <c r="R27" t="s">
        <v>80</v>
      </c>
      <c r="S27">
        <v>0</v>
      </c>
    </row>
    <row r="28" spans="1:19" x14ac:dyDescent="0.35">
      <c r="A28">
        <v>26</v>
      </c>
      <c r="B28" t="s">
        <v>103</v>
      </c>
      <c r="C28" t="s">
        <v>310</v>
      </c>
      <c r="D28">
        <v>57.9</v>
      </c>
      <c r="E28">
        <v>5</v>
      </c>
      <c r="F28">
        <v>5</v>
      </c>
      <c r="G28">
        <v>5</v>
      </c>
      <c r="H28">
        <v>2316</v>
      </c>
      <c r="I28">
        <v>1.2</v>
      </c>
      <c r="K28">
        <v>8</v>
      </c>
      <c r="L28">
        <v>7</v>
      </c>
      <c r="N28">
        <v>1</v>
      </c>
      <c r="O28">
        <v>6</v>
      </c>
      <c r="P28" t="s">
        <v>80</v>
      </c>
      <c r="R28" t="s">
        <v>80</v>
      </c>
      <c r="S28">
        <v>2</v>
      </c>
    </row>
    <row r="29" spans="1:19" x14ac:dyDescent="0.35">
      <c r="A29">
        <v>27</v>
      </c>
      <c r="B29" t="s">
        <v>104</v>
      </c>
      <c r="C29" t="s">
        <v>310</v>
      </c>
      <c r="D29">
        <v>57.6</v>
      </c>
      <c r="E29">
        <v>5</v>
      </c>
      <c r="F29">
        <v>5</v>
      </c>
      <c r="G29">
        <v>5</v>
      </c>
      <c r="H29">
        <v>4401</v>
      </c>
      <c r="I29">
        <v>2.1</v>
      </c>
      <c r="K29">
        <v>8</v>
      </c>
      <c r="L29">
        <v>8</v>
      </c>
      <c r="N29">
        <v>1</v>
      </c>
      <c r="O29">
        <v>4.9000000000000004</v>
      </c>
      <c r="P29" t="s">
        <v>80</v>
      </c>
      <c r="R29" t="s">
        <v>80</v>
      </c>
      <c r="S29">
        <v>2</v>
      </c>
    </row>
    <row r="30" spans="1:19" x14ac:dyDescent="0.35">
      <c r="A30">
        <v>27</v>
      </c>
      <c r="B30" t="s">
        <v>105</v>
      </c>
      <c r="C30" t="s">
        <v>310</v>
      </c>
      <c r="D30">
        <v>57.6</v>
      </c>
      <c r="E30">
        <v>5</v>
      </c>
      <c r="F30">
        <v>5</v>
      </c>
      <c r="G30">
        <v>5</v>
      </c>
      <c r="H30">
        <v>2248</v>
      </c>
      <c r="I30">
        <v>2.2000000000000002</v>
      </c>
      <c r="K30">
        <v>8</v>
      </c>
      <c r="L30">
        <v>8</v>
      </c>
      <c r="N30">
        <v>1</v>
      </c>
      <c r="O30">
        <v>6.5</v>
      </c>
      <c r="P30" t="s">
        <v>80</v>
      </c>
      <c r="R30" t="s">
        <v>80</v>
      </c>
      <c r="S30">
        <v>2</v>
      </c>
    </row>
    <row r="31" spans="1:19" x14ac:dyDescent="0.35">
      <c r="A31">
        <v>27</v>
      </c>
      <c r="B31" t="s">
        <v>106</v>
      </c>
      <c r="C31" t="s">
        <v>310</v>
      </c>
      <c r="D31">
        <v>57.6</v>
      </c>
      <c r="E31">
        <v>5</v>
      </c>
      <c r="F31">
        <v>5</v>
      </c>
      <c r="G31">
        <v>4</v>
      </c>
      <c r="H31">
        <v>2230</v>
      </c>
      <c r="I31">
        <v>2.2000000000000002</v>
      </c>
      <c r="K31">
        <v>8</v>
      </c>
      <c r="L31">
        <v>8</v>
      </c>
      <c r="N31">
        <v>1</v>
      </c>
      <c r="O31">
        <v>1.1000000000000001</v>
      </c>
      <c r="P31" t="s">
        <v>80</v>
      </c>
      <c r="R31" t="s">
        <v>80</v>
      </c>
      <c r="S31">
        <v>2</v>
      </c>
    </row>
    <row r="32" spans="1:19" x14ac:dyDescent="0.35">
      <c r="A32">
        <v>30</v>
      </c>
      <c r="B32" t="s">
        <v>107</v>
      </c>
      <c r="C32" t="s">
        <v>310</v>
      </c>
      <c r="D32">
        <v>57.3</v>
      </c>
      <c r="E32">
        <v>5</v>
      </c>
      <c r="F32">
        <v>5</v>
      </c>
      <c r="G32">
        <v>5</v>
      </c>
      <c r="H32">
        <v>1290</v>
      </c>
      <c r="I32">
        <v>2.4</v>
      </c>
      <c r="K32">
        <v>8</v>
      </c>
      <c r="L32">
        <v>8</v>
      </c>
      <c r="N32">
        <v>0</v>
      </c>
      <c r="O32">
        <v>0.8</v>
      </c>
      <c r="P32" t="s">
        <v>80</v>
      </c>
      <c r="R32" t="s">
        <v>80</v>
      </c>
      <c r="S32">
        <v>2</v>
      </c>
    </row>
    <row r="33" spans="1:19" x14ac:dyDescent="0.35">
      <c r="A33">
        <v>31</v>
      </c>
      <c r="B33" t="s">
        <v>108</v>
      </c>
      <c r="C33" t="s">
        <v>310</v>
      </c>
      <c r="D33">
        <v>57.2</v>
      </c>
      <c r="E33">
        <v>5</v>
      </c>
      <c r="F33">
        <v>5</v>
      </c>
      <c r="G33">
        <v>4</v>
      </c>
      <c r="H33">
        <v>2058</v>
      </c>
      <c r="I33">
        <v>1.5</v>
      </c>
      <c r="K33">
        <v>8</v>
      </c>
      <c r="L33">
        <v>8</v>
      </c>
      <c r="N33">
        <v>0</v>
      </c>
      <c r="O33">
        <v>2.7</v>
      </c>
      <c r="P33" t="s">
        <v>80</v>
      </c>
      <c r="R33" t="s">
        <v>80</v>
      </c>
      <c r="S33">
        <v>2</v>
      </c>
    </row>
    <row r="34" spans="1:19" x14ac:dyDescent="0.35">
      <c r="A34">
        <v>32</v>
      </c>
      <c r="B34" t="s">
        <v>109</v>
      </c>
      <c r="C34" t="s">
        <v>310</v>
      </c>
      <c r="D34">
        <v>57</v>
      </c>
      <c r="E34">
        <v>5</v>
      </c>
      <c r="F34">
        <v>5</v>
      </c>
      <c r="G34">
        <v>3</v>
      </c>
      <c r="H34">
        <v>2606</v>
      </c>
      <c r="I34">
        <v>2.2999999999999998</v>
      </c>
      <c r="K34">
        <v>8</v>
      </c>
      <c r="L34">
        <v>8</v>
      </c>
      <c r="N34">
        <v>1</v>
      </c>
      <c r="O34">
        <v>1.3</v>
      </c>
      <c r="P34" t="s">
        <v>80</v>
      </c>
      <c r="R34" t="s">
        <v>80</v>
      </c>
      <c r="S34">
        <v>2</v>
      </c>
    </row>
    <row r="35" spans="1:19" x14ac:dyDescent="0.35">
      <c r="A35">
        <v>32</v>
      </c>
      <c r="B35" t="s">
        <v>110</v>
      </c>
      <c r="C35" t="s">
        <v>310</v>
      </c>
      <c r="D35">
        <v>57</v>
      </c>
      <c r="E35">
        <v>5</v>
      </c>
      <c r="F35">
        <v>5</v>
      </c>
      <c r="G35">
        <v>3</v>
      </c>
      <c r="H35">
        <v>1877</v>
      </c>
      <c r="I35">
        <v>2</v>
      </c>
      <c r="K35">
        <v>8</v>
      </c>
      <c r="L35">
        <v>8</v>
      </c>
      <c r="N35">
        <v>1</v>
      </c>
      <c r="O35">
        <v>1.2</v>
      </c>
      <c r="P35" t="s">
        <v>80</v>
      </c>
      <c r="R35" t="s">
        <v>80</v>
      </c>
      <c r="S35">
        <v>2</v>
      </c>
    </row>
    <row r="36" spans="1:19" x14ac:dyDescent="0.35">
      <c r="A36">
        <v>34</v>
      </c>
      <c r="B36" t="s">
        <v>111</v>
      </c>
      <c r="C36" t="s">
        <v>310</v>
      </c>
      <c r="D36">
        <v>56.8</v>
      </c>
      <c r="E36">
        <v>5</v>
      </c>
      <c r="F36">
        <v>5</v>
      </c>
      <c r="G36">
        <v>5</v>
      </c>
      <c r="H36">
        <v>1625</v>
      </c>
      <c r="I36">
        <v>1.8</v>
      </c>
      <c r="K36">
        <v>8</v>
      </c>
      <c r="L36">
        <v>8</v>
      </c>
      <c r="N36">
        <v>0</v>
      </c>
      <c r="O36">
        <v>2.1</v>
      </c>
      <c r="P36" t="s">
        <v>80</v>
      </c>
      <c r="R36" t="s">
        <v>80</v>
      </c>
      <c r="S36">
        <v>2</v>
      </c>
    </row>
    <row r="37" spans="1:19" x14ac:dyDescent="0.35">
      <c r="A37">
        <v>35</v>
      </c>
      <c r="B37" t="s">
        <v>112</v>
      </c>
      <c r="C37" t="s">
        <v>310</v>
      </c>
      <c r="D37">
        <v>56.6</v>
      </c>
      <c r="E37">
        <v>5</v>
      </c>
      <c r="F37">
        <v>5</v>
      </c>
      <c r="G37">
        <v>4</v>
      </c>
      <c r="H37">
        <v>2794</v>
      </c>
      <c r="I37">
        <v>2</v>
      </c>
      <c r="K37">
        <v>8</v>
      </c>
      <c r="L37">
        <v>8</v>
      </c>
      <c r="N37">
        <v>1</v>
      </c>
      <c r="O37">
        <v>5.6</v>
      </c>
      <c r="P37" t="s">
        <v>80</v>
      </c>
      <c r="R37" t="s">
        <v>80</v>
      </c>
      <c r="S37">
        <v>2</v>
      </c>
    </row>
    <row r="38" spans="1:19" x14ac:dyDescent="0.35">
      <c r="A38">
        <v>36</v>
      </c>
      <c r="B38" t="s">
        <v>113</v>
      </c>
      <c r="C38" t="s">
        <v>310</v>
      </c>
      <c r="D38">
        <v>56.3</v>
      </c>
      <c r="E38">
        <v>5</v>
      </c>
      <c r="F38">
        <v>5</v>
      </c>
      <c r="G38">
        <v>4</v>
      </c>
      <c r="H38">
        <v>2744</v>
      </c>
      <c r="I38">
        <v>2.6</v>
      </c>
      <c r="K38">
        <v>8</v>
      </c>
      <c r="L38">
        <v>8</v>
      </c>
      <c r="N38">
        <v>1</v>
      </c>
      <c r="O38">
        <v>3.4</v>
      </c>
      <c r="P38" t="s">
        <v>80</v>
      </c>
      <c r="R38" t="s">
        <v>80</v>
      </c>
      <c r="S38">
        <v>2</v>
      </c>
    </row>
    <row r="39" spans="1:19" x14ac:dyDescent="0.35">
      <c r="A39">
        <v>37</v>
      </c>
      <c r="B39" t="s">
        <v>114</v>
      </c>
      <c r="C39" t="s">
        <v>310</v>
      </c>
      <c r="D39">
        <v>55.7</v>
      </c>
      <c r="E39">
        <v>5</v>
      </c>
      <c r="F39">
        <v>5</v>
      </c>
      <c r="G39">
        <v>4</v>
      </c>
      <c r="H39">
        <v>1747</v>
      </c>
      <c r="I39">
        <v>2.2999999999999998</v>
      </c>
      <c r="K39">
        <v>8</v>
      </c>
      <c r="L39">
        <v>8</v>
      </c>
      <c r="N39">
        <v>1</v>
      </c>
      <c r="O39">
        <v>0.9</v>
      </c>
      <c r="P39" t="s">
        <v>80</v>
      </c>
      <c r="R39" t="s">
        <v>80</v>
      </c>
      <c r="S39">
        <v>2</v>
      </c>
    </row>
    <row r="40" spans="1:19" x14ac:dyDescent="0.35">
      <c r="A40">
        <v>38</v>
      </c>
      <c r="B40" t="s">
        <v>115</v>
      </c>
      <c r="C40" t="s">
        <v>310</v>
      </c>
      <c r="D40">
        <v>55.6</v>
      </c>
      <c r="E40">
        <v>5</v>
      </c>
      <c r="F40">
        <v>5</v>
      </c>
      <c r="G40">
        <v>3</v>
      </c>
      <c r="H40">
        <v>2009</v>
      </c>
      <c r="I40">
        <v>2.5</v>
      </c>
      <c r="K40">
        <v>8</v>
      </c>
      <c r="L40">
        <v>8</v>
      </c>
      <c r="N40">
        <v>1</v>
      </c>
      <c r="O40">
        <v>0.6</v>
      </c>
      <c r="P40" t="s">
        <v>80</v>
      </c>
      <c r="R40" t="s">
        <v>80</v>
      </c>
      <c r="S40">
        <v>2</v>
      </c>
    </row>
    <row r="41" spans="1:19" x14ac:dyDescent="0.35">
      <c r="A41">
        <v>39</v>
      </c>
      <c r="B41" t="s">
        <v>116</v>
      </c>
      <c r="C41" t="s">
        <v>310</v>
      </c>
      <c r="D41">
        <v>55.5</v>
      </c>
      <c r="E41">
        <v>5</v>
      </c>
      <c r="F41">
        <v>5</v>
      </c>
      <c r="G41">
        <v>4</v>
      </c>
      <c r="H41">
        <v>1569</v>
      </c>
      <c r="I41">
        <v>2.1</v>
      </c>
      <c r="K41">
        <v>8</v>
      </c>
      <c r="L41">
        <v>8</v>
      </c>
      <c r="N41">
        <v>1</v>
      </c>
      <c r="O41">
        <v>0.4</v>
      </c>
      <c r="P41" t="s">
        <v>80</v>
      </c>
      <c r="R41" t="s">
        <v>80</v>
      </c>
      <c r="S41">
        <v>2</v>
      </c>
    </row>
    <row r="42" spans="1:19" x14ac:dyDescent="0.35">
      <c r="A42">
        <v>40</v>
      </c>
      <c r="B42" t="s">
        <v>117</v>
      </c>
      <c r="C42" t="s">
        <v>310</v>
      </c>
      <c r="D42">
        <v>55.2</v>
      </c>
      <c r="E42">
        <v>5</v>
      </c>
      <c r="F42">
        <v>5</v>
      </c>
      <c r="G42">
        <v>3</v>
      </c>
      <c r="H42">
        <v>1561</v>
      </c>
      <c r="I42">
        <v>2.5</v>
      </c>
      <c r="K42">
        <v>8</v>
      </c>
      <c r="L42">
        <v>8</v>
      </c>
      <c r="N42">
        <v>1</v>
      </c>
      <c r="O42">
        <v>1</v>
      </c>
      <c r="P42" t="s">
        <v>80</v>
      </c>
      <c r="R42" t="s">
        <v>80</v>
      </c>
      <c r="S42">
        <v>2</v>
      </c>
    </row>
    <row r="43" spans="1:19" x14ac:dyDescent="0.35">
      <c r="A43">
        <v>41</v>
      </c>
      <c r="B43" t="s">
        <v>118</v>
      </c>
      <c r="C43" t="s">
        <v>310</v>
      </c>
      <c r="D43">
        <v>54.3</v>
      </c>
      <c r="E43">
        <v>5</v>
      </c>
      <c r="F43">
        <v>5</v>
      </c>
      <c r="G43">
        <v>3</v>
      </c>
      <c r="H43">
        <v>1356</v>
      </c>
      <c r="I43">
        <v>1.8</v>
      </c>
      <c r="K43">
        <v>8</v>
      </c>
      <c r="L43">
        <v>8</v>
      </c>
      <c r="N43">
        <v>1</v>
      </c>
      <c r="O43">
        <v>1</v>
      </c>
      <c r="P43" t="s">
        <v>80</v>
      </c>
      <c r="R43" t="s">
        <v>80</v>
      </c>
      <c r="S43">
        <v>2</v>
      </c>
    </row>
    <row r="44" spans="1:19" x14ac:dyDescent="0.35">
      <c r="A44">
        <v>42</v>
      </c>
      <c r="B44" t="s">
        <v>119</v>
      </c>
      <c r="C44" t="s">
        <v>310</v>
      </c>
      <c r="D44">
        <v>54.2</v>
      </c>
      <c r="E44">
        <v>5</v>
      </c>
      <c r="F44">
        <v>5</v>
      </c>
      <c r="G44">
        <v>4</v>
      </c>
      <c r="H44">
        <v>1618</v>
      </c>
      <c r="I44">
        <v>2</v>
      </c>
      <c r="K44">
        <v>8</v>
      </c>
      <c r="L44">
        <v>8</v>
      </c>
      <c r="N44">
        <v>1</v>
      </c>
      <c r="O44">
        <v>0.6</v>
      </c>
      <c r="P44" t="s">
        <v>80</v>
      </c>
      <c r="R44" t="s">
        <v>88</v>
      </c>
      <c r="S44">
        <v>2</v>
      </c>
    </row>
    <row r="45" spans="1:19" x14ac:dyDescent="0.35">
      <c r="A45">
        <v>43</v>
      </c>
      <c r="B45" t="s">
        <v>120</v>
      </c>
      <c r="C45" t="s">
        <v>310</v>
      </c>
      <c r="D45">
        <v>54</v>
      </c>
      <c r="E45">
        <v>5</v>
      </c>
      <c r="F45">
        <v>5</v>
      </c>
      <c r="G45">
        <v>4</v>
      </c>
      <c r="H45">
        <v>2278</v>
      </c>
      <c r="I45">
        <v>2.2000000000000002</v>
      </c>
      <c r="K45">
        <v>8</v>
      </c>
      <c r="L45">
        <v>8</v>
      </c>
      <c r="N45">
        <v>1</v>
      </c>
      <c r="O45">
        <v>1.7</v>
      </c>
      <c r="P45" t="s">
        <v>80</v>
      </c>
      <c r="R45" t="s">
        <v>80</v>
      </c>
      <c r="S45">
        <v>2</v>
      </c>
    </row>
    <row r="46" spans="1:19" x14ac:dyDescent="0.35">
      <c r="A46">
        <v>44</v>
      </c>
      <c r="B46" t="s">
        <v>121</v>
      </c>
      <c r="C46" t="s">
        <v>310</v>
      </c>
      <c r="D46">
        <v>53.7</v>
      </c>
      <c r="E46">
        <v>5</v>
      </c>
      <c r="F46">
        <v>5</v>
      </c>
      <c r="G46">
        <v>2</v>
      </c>
      <c r="H46">
        <v>2702</v>
      </c>
      <c r="I46">
        <v>2.2999999999999998</v>
      </c>
      <c r="K46">
        <v>8</v>
      </c>
      <c r="L46">
        <v>8</v>
      </c>
      <c r="N46">
        <v>0</v>
      </c>
      <c r="O46">
        <v>0.6</v>
      </c>
      <c r="P46" t="s">
        <v>80</v>
      </c>
      <c r="R46" t="s">
        <v>80</v>
      </c>
      <c r="S46">
        <v>2</v>
      </c>
    </row>
    <row r="47" spans="1:19" x14ac:dyDescent="0.35">
      <c r="A47">
        <v>44</v>
      </c>
      <c r="B47" t="s">
        <v>122</v>
      </c>
      <c r="C47" t="s">
        <v>310</v>
      </c>
      <c r="D47">
        <v>53.7</v>
      </c>
      <c r="E47">
        <v>5</v>
      </c>
      <c r="F47">
        <v>5</v>
      </c>
      <c r="G47">
        <v>4</v>
      </c>
      <c r="H47">
        <v>2332</v>
      </c>
      <c r="I47">
        <v>2.2000000000000002</v>
      </c>
      <c r="K47">
        <v>8</v>
      </c>
      <c r="L47">
        <v>8</v>
      </c>
      <c r="N47">
        <v>1</v>
      </c>
      <c r="O47">
        <v>2.9</v>
      </c>
      <c r="P47" t="s">
        <v>80</v>
      </c>
      <c r="R47" t="s">
        <v>80</v>
      </c>
      <c r="S47">
        <v>2</v>
      </c>
    </row>
    <row r="48" spans="1:19" x14ac:dyDescent="0.35">
      <c r="A48">
        <v>46</v>
      </c>
      <c r="B48" t="s">
        <v>123</v>
      </c>
      <c r="C48" t="s">
        <v>310</v>
      </c>
      <c r="D48">
        <v>53.3</v>
      </c>
      <c r="E48">
        <v>5</v>
      </c>
      <c r="F48">
        <v>5</v>
      </c>
      <c r="G48">
        <v>5</v>
      </c>
      <c r="H48">
        <v>1259</v>
      </c>
      <c r="I48">
        <v>2.7</v>
      </c>
      <c r="K48">
        <v>8</v>
      </c>
      <c r="L48">
        <v>8</v>
      </c>
      <c r="N48">
        <v>1</v>
      </c>
      <c r="O48">
        <v>2.6</v>
      </c>
      <c r="P48" t="s">
        <v>80</v>
      </c>
      <c r="R48" t="s">
        <v>80</v>
      </c>
      <c r="S48">
        <v>2</v>
      </c>
    </row>
    <row r="49" spans="1:19" x14ac:dyDescent="0.35">
      <c r="A49">
        <v>47</v>
      </c>
      <c r="B49" t="s">
        <v>124</v>
      </c>
      <c r="C49" t="s">
        <v>310</v>
      </c>
      <c r="D49">
        <v>53.2</v>
      </c>
      <c r="E49">
        <v>5</v>
      </c>
      <c r="F49">
        <v>5</v>
      </c>
      <c r="G49">
        <v>4</v>
      </c>
      <c r="H49">
        <v>1811</v>
      </c>
      <c r="I49">
        <v>1.8</v>
      </c>
      <c r="K49">
        <v>8</v>
      </c>
      <c r="L49">
        <v>8</v>
      </c>
      <c r="N49">
        <v>1</v>
      </c>
      <c r="O49">
        <v>0.6</v>
      </c>
      <c r="P49" t="s">
        <v>80</v>
      </c>
      <c r="R49" t="s">
        <v>80</v>
      </c>
      <c r="S49">
        <v>2</v>
      </c>
    </row>
    <row r="50" spans="1:19" x14ac:dyDescent="0.35">
      <c r="A50">
        <v>48</v>
      </c>
      <c r="B50" t="s">
        <v>125</v>
      </c>
      <c r="C50" t="s">
        <v>310</v>
      </c>
      <c r="D50">
        <v>52.6</v>
      </c>
      <c r="E50">
        <v>5</v>
      </c>
      <c r="F50">
        <v>5</v>
      </c>
      <c r="G50">
        <v>4</v>
      </c>
      <c r="H50">
        <v>1708</v>
      </c>
      <c r="I50">
        <v>1.6</v>
      </c>
      <c r="K50">
        <v>6</v>
      </c>
      <c r="L50">
        <v>8</v>
      </c>
      <c r="N50">
        <v>1</v>
      </c>
      <c r="O50">
        <v>0</v>
      </c>
      <c r="P50" t="s">
        <v>80</v>
      </c>
      <c r="R50" t="s">
        <v>80</v>
      </c>
      <c r="S50">
        <v>0</v>
      </c>
    </row>
    <row r="51" spans="1:19" x14ac:dyDescent="0.35">
      <c r="A51">
        <v>49</v>
      </c>
      <c r="B51" t="s">
        <v>126</v>
      </c>
      <c r="C51" t="s">
        <v>310</v>
      </c>
      <c r="D51">
        <v>52.5</v>
      </c>
      <c r="E51">
        <v>5</v>
      </c>
      <c r="F51">
        <v>5</v>
      </c>
      <c r="G51">
        <v>5</v>
      </c>
      <c r="H51">
        <v>2217</v>
      </c>
      <c r="I51">
        <v>2.1</v>
      </c>
      <c r="K51">
        <v>8</v>
      </c>
      <c r="L51">
        <v>8</v>
      </c>
      <c r="N51">
        <v>1</v>
      </c>
      <c r="O51">
        <v>0.8</v>
      </c>
      <c r="P51" t="s">
        <v>80</v>
      </c>
      <c r="R51" t="s">
        <v>80</v>
      </c>
      <c r="S51">
        <v>2</v>
      </c>
    </row>
    <row r="52" spans="1:19" x14ac:dyDescent="0.35">
      <c r="A52">
        <v>50</v>
      </c>
      <c r="B52" t="s">
        <v>127</v>
      </c>
      <c r="C52" t="s">
        <v>310</v>
      </c>
      <c r="D52">
        <v>52.4</v>
      </c>
      <c r="E52">
        <v>5</v>
      </c>
      <c r="F52">
        <v>5</v>
      </c>
      <c r="G52">
        <v>4</v>
      </c>
      <c r="H52">
        <v>1602</v>
      </c>
      <c r="I52">
        <v>2</v>
      </c>
      <c r="K52">
        <v>8</v>
      </c>
      <c r="L52">
        <v>8</v>
      </c>
      <c r="N52">
        <v>1</v>
      </c>
      <c r="O52">
        <v>1.6</v>
      </c>
      <c r="P52" t="s">
        <v>80</v>
      </c>
      <c r="R52" t="s">
        <v>80</v>
      </c>
      <c r="S5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FB50-71B9-47DF-A29E-EE17C9D1F2D2}">
  <sheetPr>
    <tabColor rgb="FFFFFF00"/>
  </sheetPr>
  <dimension ref="A1:P51"/>
  <sheetViews>
    <sheetView workbookViewId="0">
      <selection sqref="A1:P51"/>
    </sheetView>
  </sheetViews>
  <sheetFormatPr defaultRowHeight="14.5" x14ac:dyDescent="0.35"/>
  <cols>
    <col min="1" max="3" width="8.9062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21" bestFit="1" customWidth="1"/>
    <col min="12" max="12" width="14.453125" bestFit="1" customWidth="1"/>
    <col min="13" max="13" width="13.1796875" bestFit="1" customWidth="1"/>
    <col min="14" max="14" width="33.08984375" bestFit="1" customWidth="1"/>
    <col min="15" max="15" width="13.453125" bestFit="1" customWidth="1"/>
  </cols>
  <sheetData>
    <row r="1" spans="1:16" x14ac:dyDescent="0.35">
      <c r="A1" t="s">
        <v>63</v>
      </c>
      <c r="B1" t="s">
        <v>128</v>
      </c>
      <c r="C1" t="s">
        <v>306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</row>
    <row r="2" spans="1:16" x14ac:dyDescent="0.35">
      <c r="A2">
        <v>1</v>
      </c>
      <c r="B2" t="s">
        <v>21</v>
      </c>
      <c r="C2" t="s">
        <v>306</v>
      </c>
      <c r="D2">
        <v>100</v>
      </c>
      <c r="E2">
        <v>5</v>
      </c>
      <c r="F2">
        <v>5</v>
      </c>
      <c r="G2">
        <v>4</v>
      </c>
      <c r="H2">
        <v>17185</v>
      </c>
      <c r="I2">
        <v>2.2999999999999998</v>
      </c>
      <c r="J2" t="s">
        <v>80</v>
      </c>
      <c r="K2">
        <v>6</v>
      </c>
      <c r="L2">
        <v>7</v>
      </c>
      <c r="M2" t="s">
        <v>88</v>
      </c>
      <c r="N2">
        <v>1</v>
      </c>
      <c r="O2">
        <v>36.200000000000003</v>
      </c>
      <c r="P2" t="s">
        <v>80</v>
      </c>
    </row>
    <row r="3" spans="1:16" x14ac:dyDescent="0.35">
      <c r="A3">
        <v>2</v>
      </c>
      <c r="B3" t="s">
        <v>82</v>
      </c>
      <c r="C3" t="s">
        <v>306</v>
      </c>
      <c r="D3">
        <v>92</v>
      </c>
      <c r="E3">
        <v>5</v>
      </c>
      <c r="F3">
        <v>5</v>
      </c>
      <c r="G3">
        <v>5</v>
      </c>
      <c r="H3">
        <v>13367</v>
      </c>
      <c r="I3">
        <v>2.7</v>
      </c>
      <c r="J3" t="s">
        <v>80</v>
      </c>
      <c r="K3">
        <v>6</v>
      </c>
      <c r="L3">
        <v>7</v>
      </c>
      <c r="M3" t="s">
        <v>80</v>
      </c>
      <c r="N3">
        <v>1</v>
      </c>
      <c r="O3">
        <v>34.200000000000003</v>
      </c>
      <c r="P3" t="s">
        <v>80</v>
      </c>
    </row>
    <row r="4" spans="1:16" x14ac:dyDescent="0.35">
      <c r="A4">
        <v>3</v>
      </c>
      <c r="B4" t="s">
        <v>87</v>
      </c>
      <c r="C4" t="s">
        <v>306</v>
      </c>
      <c r="D4">
        <v>88</v>
      </c>
      <c r="E4">
        <v>5</v>
      </c>
      <c r="F4">
        <v>5</v>
      </c>
      <c r="G4">
        <v>4</v>
      </c>
      <c r="H4">
        <v>11958</v>
      </c>
      <c r="I4">
        <v>2.6</v>
      </c>
      <c r="J4" t="s">
        <v>80</v>
      </c>
      <c r="K4">
        <v>6</v>
      </c>
      <c r="L4">
        <v>7</v>
      </c>
      <c r="M4" t="s">
        <v>80</v>
      </c>
      <c r="N4">
        <v>1</v>
      </c>
      <c r="O4">
        <v>8.4</v>
      </c>
      <c r="P4" t="s">
        <v>80</v>
      </c>
    </row>
    <row r="5" spans="1:16" x14ac:dyDescent="0.35">
      <c r="A5">
        <v>4</v>
      </c>
      <c r="B5" t="s">
        <v>94</v>
      </c>
      <c r="C5" t="s">
        <v>306</v>
      </c>
      <c r="D5">
        <v>84.7</v>
      </c>
      <c r="E5">
        <v>5</v>
      </c>
      <c r="F5">
        <v>5</v>
      </c>
      <c r="G5">
        <v>3</v>
      </c>
      <c r="H5">
        <v>22094</v>
      </c>
      <c r="I5">
        <v>3</v>
      </c>
      <c r="J5" t="s">
        <v>80</v>
      </c>
      <c r="K5">
        <v>6</v>
      </c>
      <c r="L5">
        <v>7</v>
      </c>
      <c r="M5" t="s">
        <v>80</v>
      </c>
      <c r="N5">
        <v>1</v>
      </c>
      <c r="O5">
        <v>13</v>
      </c>
      <c r="P5" t="s">
        <v>80</v>
      </c>
    </row>
    <row r="6" spans="1:16" x14ac:dyDescent="0.35">
      <c r="A6">
        <v>5</v>
      </c>
      <c r="B6" t="s">
        <v>130</v>
      </c>
      <c r="C6" t="s">
        <v>306</v>
      </c>
      <c r="D6">
        <v>79.099999999999994</v>
      </c>
      <c r="E6">
        <v>5</v>
      </c>
      <c r="F6">
        <v>5</v>
      </c>
      <c r="G6">
        <v>3</v>
      </c>
      <c r="H6">
        <v>19000</v>
      </c>
      <c r="I6">
        <v>2.2000000000000002</v>
      </c>
      <c r="J6" t="s">
        <v>80</v>
      </c>
      <c r="K6">
        <v>6</v>
      </c>
      <c r="L6">
        <v>7</v>
      </c>
      <c r="M6" t="s">
        <v>80</v>
      </c>
      <c r="N6">
        <v>1</v>
      </c>
      <c r="O6">
        <v>5.6</v>
      </c>
      <c r="P6" t="s">
        <v>80</v>
      </c>
    </row>
    <row r="7" spans="1:16" x14ac:dyDescent="0.35">
      <c r="A7">
        <v>6</v>
      </c>
      <c r="B7" t="s">
        <v>109</v>
      </c>
      <c r="C7" t="s">
        <v>306</v>
      </c>
      <c r="D7">
        <v>77.900000000000006</v>
      </c>
      <c r="E7">
        <v>5</v>
      </c>
      <c r="F7">
        <v>5</v>
      </c>
      <c r="G7">
        <v>3</v>
      </c>
      <c r="H7">
        <v>14769</v>
      </c>
      <c r="I7">
        <v>2.2999999999999998</v>
      </c>
      <c r="J7" t="s">
        <v>80</v>
      </c>
      <c r="K7">
        <v>6</v>
      </c>
      <c r="L7">
        <v>7</v>
      </c>
      <c r="M7" t="s">
        <v>80</v>
      </c>
      <c r="N7">
        <v>1</v>
      </c>
      <c r="O7">
        <v>4.5999999999999996</v>
      </c>
      <c r="P7" t="s">
        <v>80</v>
      </c>
    </row>
    <row r="8" spans="1:16" x14ac:dyDescent="0.35">
      <c r="A8">
        <v>7</v>
      </c>
      <c r="B8" t="s">
        <v>96</v>
      </c>
      <c r="C8" t="s">
        <v>306</v>
      </c>
      <c r="D8">
        <v>77.7</v>
      </c>
      <c r="E8">
        <v>5</v>
      </c>
      <c r="F8">
        <v>5</v>
      </c>
      <c r="G8">
        <v>4</v>
      </c>
      <c r="H8">
        <v>11309</v>
      </c>
      <c r="I8">
        <v>2.6</v>
      </c>
      <c r="J8" t="s">
        <v>80</v>
      </c>
      <c r="K8">
        <v>6</v>
      </c>
      <c r="L8">
        <v>7</v>
      </c>
      <c r="M8" t="s">
        <v>80</v>
      </c>
      <c r="N8">
        <v>1</v>
      </c>
      <c r="O8">
        <v>13.4</v>
      </c>
      <c r="P8" t="s">
        <v>80</v>
      </c>
    </row>
    <row r="9" spans="1:16" x14ac:dyDescent="0.35">
      <c r="A9">
        <v>8</v>
      </c>
      <c r="B9" t="s">
        <v>91</v>
      </c>
      <c r="C9" t="s">
        <v>306</v>
      </c>
      <c r="D9">
        <v>76.900000000000006</v>
      </c>
      <c r="E9">
        <v>5</v>
      </c>
      <c r="F9">
        <v>5</v>
      </c>
      <c r="G9">
        <v>4</v>
      </c>
      <c r="H9">
        <v>5230</v>
      </c>
      <c r="I9">
        <v>2.6</v>
      </c>
      <c r="J9" t="s">
        <v>80</v>
      </c>
      <c r="K9">
        <v>6</v>
      </c>
      <c r="L9">
        <v>7</v>
      </c>
      <c r="M9" t="s">
        <v>80</v>
      </c>
      <c r="N9">
        <v>1</v>
      </c>
      <c r="O9">
        <v>7.4</v>
      </c>
      <c r="P9" t="s">
        <v>80</v>
      </c>
    </row>
    <row r="10" spans="1:16" x14ac:dyDescent="0.35">
      <c r="A10">
        <v>9</v>
      </c>
      <c r="B10" t="s">
        <v>86</v>
      </c>
      <c r="C10" t="s">
        <v>306</v>
      </c>
      <c r="D10">
        <v>76.099999999999994</v>
      </c>
      <c r="E10">
        <v>5</v>
      </c>
      <c r="F10">
        <v>5</v>
      </c>
      <c r="G10">
        <v>5</v>
      </c>
      <c r="H10">
        <v>5366</v>
      </c>
      <c r="I10">
        <v>3.1</v>
      </c>
      <c r="J10" t="s">
        <v>80</v>
      </c>
      <c r="K10">
        <v>6</v>
      </c>
      <c r="L10">
        <v>7</v>
      </c>
      <c r="M10" t="s">
        <v>80</v>
      </c>
      <c r="N10">
        <v>1</v>
      </c>
      <c r="O10">
        <v>4.2</v>
      </c>
      <c r="P10" t="s">
        <v>80</v>
      </c>
    </row>
    <row r="11" spans="1:16" x14ac:dyDescent="0.35">
      <c r="A11">
        <v>10</v>
      </c>
      <c r="B11" t="s">
        <v>131</v>
      </c>
      <c r="C11" t="s">
        <v>306</v>
      </c>
      <c r="D11">
        <v>73.099999999999994</v>
      </c>
      <c r="E11">
        <v>5</v>
      </c>
      <c r="F11">
        <v>5</v>
      </c>
      <c r="G11">
        <v>4</v>
      </c>
      <c r="H11">
        <v>8127</v>
      </c>
      <c r="I11">
        <v>2.2999999999999998</v>
      </c>
      <c r="J11" t="s">
        <v>80</v>
      </c>
      <c r="K11">
        <v>6</v>
      </c>
      <c r="L11">
        <v>7</v>
      </c>
      <c r="M11" t="s">
        <v>80</v>
      </c>
      <c r="N11">
        <v>1</v>
      </c>
      <c r="O11">
        <v>9.1999999999999993</v>
      </c>
      <c r="P11" t="s">
        <v>80</v>
      </c>
    </row>
    <row r="12" spans="1:16" x14ac:dyDescent="0.35">
      <c r="A12">
        <v>11</v>
      </c>
      <c r="B12" t="s">
        <v>101</v>
      </c>
      <c r="C12" t="s">
        <v>306</v>
      </c>
      <c r="D12">
        <v>71.2</v>
      </c>
      <c r="E12">
        <v>5</v>
      </c>
      <c r="F12">
        <v>5</v>
      </c>
      <c r="G12">
        <v>5</v>
      </c>
      <c r="H12">
        <v>4409</v>
      </c>
      <c r="I12">
        <v>2.1</v>
      </c>
      <c r="J12" t="s">
        <v>80</v>
      </c>
      <c r="K12">
        <v>6</v>
      </c>
      <c r="L12">
        <v>7</v>
      </c>
      <c r="M12" t="s">
        <v>88</v>
      </c>
      <c r="N12">
        <v>1</v>
      </c>
      <c r="O12">
        <v>2.1</v>
      </c>
      <c r="P12" t="s">
        <v>80</v>
      </c>
    </row>
    <row r="13" spans="1:16" x14ac:dyDescent="0.35">
      <c r="A13">
        <v>12</v>
      </c>
      <c r="B13" t="s">
        <v>85</v>
      </c>
      <c r="C13" t="s">
        <v>306</v>
      </c>
      <c r="D13">
        <v>70.7</v>
      </c>
      <c r="E13">
        <v>5</v>
      </c>
      <c r="F13">
        <v>5</v>
      </c>
      <c r="G13">
        <v>4</v>
      </c>
      <c r="H13">
        <v>7056</v>
      </c>
      <c r="I13">
        <v>1.9</v>
      </c>
      <c r="J13" t="s">
        <v>80</v>
      </c>
      <c r="K13">
        <v>6</v>
      </c>
      <c r="L13">
        <v>6</v>
      </c>
      <c r="M13" t="s">
        <v>80</v>
      </c>
      <c r="N13">
        <v>1</v>
      </c>
      <c r="O13">
        <v>4.0999999999999996</v>
      </c>
      <c r="P13" t="s">
        <v>80</v>
      </c>
    </row>
    <row r="14" spans="1:16" x14ac:dyDescent="0.35">
      <c r="A14">
        <v>13</v>
      </c>
      <c r="B14" t="s">
        <v>132</v>
      </c>
      <c r="C14" t="s">
        <v>306</v>
      </c>
      <c r="D14">
        <v>70.2</v>
      </c>
      <c r="E14">
        <v>5</v>
      </c>
      <c r="F14">
        <v>5</v>
      </c>
      <c r="G14">
        <v>3</v>
      </c>
      <c r="H14">
        <v>9268</v>
      </c>
      <c r="I14">
        <v>2</v>
      </c>
      <c r="J14" t="s">
        <v>80</v>
      </c>
      <c r="K14">
        <v>5</v>
      </c>
      <c r="L14">
        <v>7</v>
      </c>
      <c r="M14" t="s">
        <v>88</v>
      </c>
      <c r="N14">
        <v>1</v>
      </c>
      <c r="O14">
        <v>3.7</v>
      </c>
      <c r="P14" t="s">
        <v>80</v>
      </c>
    </row>
    <row r="15" spans="1:16" x14ac:dyDescent="0.35">
      <c r="A15">
        <v>14</v>
      </c>
      <c r="B15" t="s">
        <v>133</v>
      </c>
      <c r="C15" t="s">
        <v>306</v>
      </c>
      <c r="D15">
        <v>68.599999999999994</v>
      </c>
      <c r="E15">
        <v>5</v>
      </c>
      <c r="F15">
        <v>5</v>
      </c>
      <c r="G15">
        <v>4</v>
      </c>
      <c r="H15">
        <v>2436</v>
      </c>
      <c r="I15">
        <v>3.3</v>
      </c>
      <c r="J15" t="s">
        <v>80</v>
      </c>
      <c r="K15">
        <v>6</v>
      </c>
      <c r="L15">
        <v>7</v>
      </c>
      <c r="M15" t="s">
        <v>80</v>
      </c>
      <c r="N15">
        <v>1</v>
      </c>
      <c r="O15">
        <v>1.1000000000000001</v>
      </c>
      <c r="P15" t="s">
        <v>80</v>
      </c>
    </row>
    <row r="16" spans="1:16" x14ac:dyDescent="0.35">
      <c r="A16">
        <v>15</v>
      </c>
      <c r="B16" t="s">
        <v>52</v>
      </c>
      <c r="C16" t="s">
        <v>306</v>
      </c>
      <c r="D16">
        <v>68.400000000000006</v>
      </c>
      <c r="E16">
        <v>5</v>
      </c>
      <c r="F16">
        <v>5</v>
      </c>
      <c r="G16">
        <v>4</v>
      </c>
      <c r="H16">
        <v>9768</v>
      </c>
      <c r="I16">
        <v>2</v>
      </c>
      <c r="J16" t="s">
        <v>80</v>
      </c>
      <c r="K16">
        <v>6</v>
      </c>
      <c r="L16">
        <v>7</v>
      </c>
      <c r="M16" t="s">
        <v>88</v>
      </c>
      <c r="N16">
        <v>1</v>
      </c>
      <c r="O16">
        <v>3</v>
      </c>
      <c r="P16" t="s">
        <v>80</v>
      </c>
    </row>
    <row r="17" spans="1:16" x14ac:dyDescent="0.35">
      <c r="A17">
        <v>16</v>
      </c>
      <c r="B17" t="s">
        <v>84</v>
      </c>
      <c r="C17" t="s">
        <v>306</v>
      </c>
      <c r="D17">
        <v>68.3</v>
      </c>
      <c r="E17">
        <v>5</v>
      </c>
      <c r="F17">
        <v>5</v>
      </c>
      <c r="G17">
        <v>5</v>
      </c>
      <c r="H17">
        <v>4786</v>
      </c>
      <c r="I17">
        <v>2.4</v>
      </c>
      <c r="J17" t="s">
        <v>80</v>
      </c>
      <c r="K17">
        <v>6</v>
      </c>
      <c r="L17">
        <v>7</v>
      </c>
      <c r="M17" t="s">
        <v>80</v>
      </c>
      <c r="N17">
        <v>1</v>
      </c>
      <c r="O17">
        <v>7.9</v>
      </c>
      <c r="P17" t="s">
        <v>80</v>
      </c>
    </row>
    <row r="18" spans="1:16" x14ac:dyDescent="0.35">
      <c r="A18">
        <v>17</v>
      </c>
      <c r="B18" t="s">
        <v>122</v>
      </c>
      <c r="C18" t="s">
        <v>306</v>
      </c>
      <c r="D18">
        <v>67.599999999999994</v>
      </c>
      <c r="E18">
        <v>5</v>
      </c>
      <c r="F18">
        <v>5</v>
      </c>
      <c r="G18">
        <v>4</v>
      </c>
      <c r="H18">
        <v>8022</v>
      </c>
      <c r="I18">
        <v>2.2000000000000002</v>
      </c>
      <c r="J18" t="s">
        <v>80</v>
      </c>
      <c r="K18">
        <v>6</v>
      </c>
      <c r="L18">
        <v>7</v>
      </c>
      <c r="M18" t="s">
        <v>80</v>
      </c>
      <c r="N18">
        <v>1</v>
      </c>
      <c r="O18">
        <v>4.0999999999999996</v>
      </c>
      <c r="P18" t="s">
        <v>80</v>
      </c>
    </row>
    <row r="19" spans="1:16" x14ac:dyDescent="0.35">
      <c r="A19">
        <v>18</v>
      </c>
      <c r="B19" t="s">
        <v>89</v>
      </c>
      <c r="C19" t="s">
        <v>306</v>
      </c>
      <c r="D19">
        <v>66.7</v>
      </c>
      <c r="E19">
        <v>5</v>
      </c>
      <c r="F19">
        <v>5</v>
      </c>
      <c r="G19">
        <v>4</v>
      </c>
      <c r="H19">
        <v>12179</v>
      </c>
      <c r="I19">
        <v>2.5</v>
      </c>
      <c r="J19" t="s">
        <v>80</v>
      </c>
      <c r="K19">
        <v>6</v>
      </c>
      <c r="L19">
        <v>7</v>
      </c>
      <c r="M19" t="s">
        <v>80</v>
      </c>
      <c r="N19">
        <v>1</v>
      </c>
      <c r="O19">
        <v>7</v>
      </c>
      <c r="P19" t="s">
        <v>80</v>
      </c>
    </row>
    <row r="20" spans="1:16" x14ac:dyDescent="0.35">
      <c r="A20">
        <v>19</v>
      </c>
      <c r="B20" t="s">
        <v>134</v>
      </c>
      <c r="C20" t="s">
        <v>306</v>
      </c>
      <c r="D20">
        <v>66.400000000000006</v>
      </c>
      <c r="E20">
        <v>5</v>
      </c>
      <c r="F20">
        <v>5</v>
      </c>
      <c r="G20">
        <v>3</v>
      </c>
      <c r="H20">
        <v>11811</v>
      </c>
      <c r="I20">
        <v>2</v>
      </c>
      <c r="J20" t="s">
        <v>80</v>
      </c>
      <c r="K20">
        <v>5</v>
      </c>
      <c r="L20">
        <v>7</v>
      </c>
      <c r="M20" t="s">
        <v>80</v>
      </c>
      <c r="N20">
        <v>1</v>
      </c>
      <c r="O20">
        <v>1.6</v>
      </c>
      <c r="P20" t="s">
        <v>80</v>
      </c>
    </row>
    <row r="21" spans="1:16" x14ac:dyDescent="0.35">
      <c r="A21">
        <v>20</v>
      </c>
      <c r="B21" t="s">
        <v>113</v>
      </c>
      <c r="C21" t="s">
        <v>306</v>
      </c>
      <c r="D21">
        <v>66.3</v>
      </c>
      <c r="E21">
        <v>5</v>
      </c>
      <c r="F21">
        <v>5</v>
      </c>
      <c r="G21">
        <v>4</v>
      </c>
      <c r="H21">
        <v>7931</v>
      </c>
      <c r="I21">
        <v>2.6</v>
      </c>
      <c r="J21" t="s">
        <v>80</v>
      </c>
      <c r="K21">
        <v>6</v>
      </c>
      <c r="L21">
        <v>7</v>
      </c>
      <c r="M21" t="s">
        <v>80</v>
      </c>
      <c r="N21">
        <v>1</v>
      </c>
      <c r="O21">
        <v>3.7</v>
      </c>
      <c r="P21" t="s">
        <v>80</v>
      </c>
    </row>
    <row r="22" spans="1:16" x14ac:dyDescent="0.35">
      <c r="A22">
        <v>21</v>
      </c>
      <c r="B22" t="s">
        <v>135</v>
      </c>
      <c r="C22" t="s">
        <v>306</v>
      </c>
      <c r="D22">
        <v>65.599999999999994</v>
      </c>
      <c r="E22">
        <v>5</v>
      </c>
      <c r="F22">
        <v>5</v>
      </c>
      <c r="G22">
        <v>3</v>
      </c>
      <c r="H22">
        <v>12647</v>
      </c>
      <c r="I22">
        <v>2</v>
      </c>
      <c r="J22" t="s">
        <v>80</v>
      </c>
      <c r="K22">
        <v>6</v>
      </c>
      <c r="L22">
        <v>7</v>
      </c>
      <c r="M22" t="s">
        <v>80</v>
      </c>
      <c r="N22">
        <v>1</v>
      </c>
      <c r="O22">
        <v>1.8</v>
      </c>
      <c r="P22" t="s">
        <v>80</v>
      </c>
    </row>
    <row r="23" spans="1:16" x14ac:dyDescent="0.35">
      <c r="A23">
        <v>22</v>
      </c>
      <c r="B23" t="s">
        <v>0</v>
      </c>
      <c r="C23" t="s">
        <v>306</v>
      </c>
      <c r="D23">
        <v>65.2</v>
      </c>
      <c r="E23">
        <v>5</v>
      </c>
      <c r="F23">
        <v>5</v>
      </c>
      <c r="G23">
        <v>5</v>
      </c>
      <c r="H23">
        <v>3609</v>
      </c>
      <c r="I23">
        <v>3.2</v>
      </c>
      <c r="J23" t="s">
        <v>80</v>
      </c>
      <c r="K23">
        <v>6</v>
      </c>
      <c r="L23">
        <v>7</v>
      </c>
      <c r="M23" t="s">
        <v>88</v>
      </c>
      <c r="N23">
        <v>1</v>
      </c>
      <c r="O23">
        <v>2.7</v>
      </c>
      <c r="P23" t="s">
        <v>80</v>
      </c>
    </row>
    <row r="24" spans="1:16" x14ac:dyDescent="0.35">
      <c r="A24">
        <v>23</v>
      </c>
      <c r="B24" t="s">
        <v>136</v>
      </c>
      <c r="C24" t="s">
        <v>306</v>
      </c>
      <c r="D24">
        <v>64.900000000000006</v>
      </c>
      <c r="E24">
        <v>5</v>
      </c>
      <c r="F24">
        <v>5</v>
      </c>
      <c r="G24">
        <v>4</v>
      </c>
      <c r="H24">
        <v>4057</v>
      </c>
      <c r="I24">
        <v>2</v>
      </c>
      <c r="J24" t="s">
        <v>80</v>
      </c>
      <c r="K24">
        <v>6</v>
      </c>
      <c r="L24">
        <v>7</v>
      </c>
      <c r="M24" t="s">
        <v>80</v>
      </c>
      <c r="N24">
        <v>1</v>
      </c>
      <c r="O24">
        <v>0.9</v>
      </c>
      <c r="P24" t="s">
        <v>80</v>
      </c>
    </row>
    <row r="25" spans="1:16" x14ac:dyDescent="0.35">
      <c r="A25">
        <v>24</v>
      </c>
      <c r="B25" t="s">
        <v>137</v>
      </c>
      <c r="C25" t="s">
        <v>306</v>
      </c>
      <c r="D25">
        <v>64.2</v>
      </c>
      <c r="E25">
        <v>5</v>
      </c>
      <c r="F25">
        <v>5</v>
      </c>
      <c r="G25">
        <v>5</v>
      </c>
      <c r="H25">
        <v>13431</v>
      </c>
      <c r="I25">
        <v>2</v>
      </c>
      <c r="J25" t="s">
        <v>80</v>
      </c>
      <c r="K25">
        <v>5</v>
      </c>
      <c r="L25">
        <v>7</v>
      </c>
      <c r="M25" t="s">
        <v>88</v>
      </c>
      <c r="N25">
        <v>1</v>
      </c>
      <c r="O25">
        <v>1.4</v>
      </c>
      <c r="P25" t="s">
        <v>80</v>
      </c>
    </row>
    <row r="26" spans="1:16" x14ac:dyDescent="0.35">
      <c r="A26">
        <v>25</v>
      </c>
      <c r="B26" t="s">
        <v>138</v>
      </c>
      <c r="C26" t="s">
        <v>306</v>
      </c>
      <c r="D26">
        <v>63.4</v>
      </c>
      <c r="E26">
        <v>5</v>
      </c>
      <c r="F26">
        <v>5</v>
      </c>
      <c r="G26">
        <v>4</v>
      </c>
      <c r="H26">
        <v>6303</v>
      </c>
      <c r="I26">
        <v>1.7</v>
      </c>
      <c r="J26" t="s">
        <v>80</v>
      </c>
      <c r="K26">
        <v>6</v>
      </c>
      <c r="L26">
        <v>7</v>
      </c>
      <c r="M26" t="s">
        <v>80</v>
      </c>
      <c r="N26">
        <v>1</v>
      </c>
      <c r="O26">
        <v>1.6</v>
      </c>
      <c r="P26" t="s">
        <v>80</v>
      </c>
    </row>
    <row r="27" spans="1:16" x14ac:dyDescent="0.35">
      <c r="A27">
        <v>26</v>
      </c>
      <c r="B27" t="s">
        <v>139</v>
      </c>
      <c r="C27" t="s">
        <v>306</v>
      </c>
      <c r="D27">
        <v>63.1</v>
      </c>
      <c r="E27">
        <v>5</v>
      </c>
      <c r="F27">
        <v>5</v>
      </c>
      <c r="G27">
        <v>4</v>
      </c>
      <c r="H27">
        <v>8132</v>
      </c>
      <c r="I27">
        <v>3</v>
      </c>
      <c r="J27" t="s">
        <v>80</v>
      </c>
      <c r="K27">
        <v>5</v>
      </c>
      <c r="L27">
        <v>7</v>
      </c>
      <c r="M27" t="s">
        <v>80</v>
      </c>
      <c r="N27">
        <v>1</v>
      </c>
      <c r="O27">
        <v>1.2</v>
      </c>
      <c r="P27" t="s">
        <v>80</v>
      </c>
    </row>
    <row r="28" spans="1:16" x14ac:dyDescent="0.35">
      <c r="A28">
        <v>26</v>
      </c>
      <c r="B28" t="s">
        <v>117</v>
      </c>
      <c r="C28" t="s">
        <v>306</v>
      </c>
      <c r="D28">
        <v>63.1</v>
      </c>
      <c r="E28">
        <v>5</v>
      </c>
      <c r="F28">
        <v>5</v>
      </c>
      <c r="G28">
        <v>3</v>
      </c>
      <c r="H28">
        <v>4034</v>
      </c>
      <c r="I28">
        <v>2.5</v>
      </c>
      <c r="J28" t="s">
        <v>80</v>
      </c>
      <c r="K28">
        <v>5</v>
      </c>
      <c r="L28">
        <v>7</v>
      </c>
      <c r="M28" t="s">
        <v>80</v>
      </c>
      <c r="N28">
        <v>1</v>
      </c>
      <c r="O28">
        <v>0.6</v>
      </c>
      <c r="P28" t="s">
        <v>80</v>
      </c>
    </row>
    <row r="29" spans="1:16" x14ac:dyDescent="0.35">
      <c r="A29">
        <v>28</v>
      </c>
      <c r="B29" t="s">
        <v>140</v>
      </c>
      <c r="C29" t="s">
        <v>306</v>
      </c>
      <c r="D29">
        <v>63</v>
      </c>
      <c r="E29">
        <v>5</v>
      </c>
      <c r="F29">
        <v>5</v>
      </c>
      <c r="G29">
        <v>3</v>
      </c>
      <c r="H29">
        <v>7037</v>
      </c>
      <c r="I29">
        <v>2.6</v>
      </c>
      <c r="J29" t="s">
        <v>80</v>
      </c>
      <c r="K29">
        <v>5</v>
      </c>
      <c r="L29">
        <v>7</v>
      </c>
      <c r="M29" t="s">
        <v>88</v>
      </c>
      <c r="N29">
        <v>1</v>
      </c>
      <c r="O29">
        <v>1.1000000000000001</v>
      </c>
      <c r="P29" t="s">
        <v>80</v>
      </c>
    </row>
    <row r="30" spans="1:16" x14ac:dyDescent="0.35">
      <c r="A30">
        <v>29</v>
      </c>
      <c r="B30" t="s">
        <v>106</v>
      </c>
      <c r="C30" t="s">
        <v>306</v>
      </c>
      <c r="D30">
        <v>62.9</v>
      </c>
      <c r="E30">
        <v>5</v>
      </c>
      <c r="F30">
        <v>5</v>
      </c>
      <c r="G30">
        <v>4</v>
      </c>
      <c r="H30">
        <v>7196</v>
      </c>
      <c r="I30">
        <v>2.2000000000000002</v>
      </c>
      <c r="J30" t="s">
        <v>80</v>
      </c>
      <c r="K30">
        <v>6</v>
      </c>
      <c r="L30">
        <v>7</v>
      </c>
      <c r="M30" t="s">
        <v>80</v>
      </c>
      <c r="N30">
        <v>1</v>
      </c>
      <c r="O30">
        <v>2.2000000000000002</v>
      </c>
      <c r="P30" t="s">
        <v>80</v>
      </c>
    </row>
    <row r="31" spans="1:16" x14ac:dyDescent="0.35">
      <c r="A31">
        <v>30</v>
      </c>
      <c r="B31" t="s">
        <v>141</v>
      </c>
      <c r="C31" t="s">
        <v>306</v>
      </c>
      <c r="D31">
        <v>62.7</v>
      </c>
      <c r="E31">
        <v>5</v>
      </c>
      <c r="F31">
        <v>5</v>
      </c>
      <c r="G31">
        <v>2</v>
      </c>
      <c r="H31">
        <v>12139</v>
      </c>
      <c r="I31">
        <v>1.9</v>
      </c>
      <c r="J31" t="s">
        <v>80</v>
      </c>
      <c r="K31">
        <v>6</v>
      </c>
      <c r="L31">
        <v>7</v>
      </c>
      <c r="M31" t="s">
        <v>80</v>
      </c>
      <c r="N31">
        <v>0</v>
      </c>
      <c r="O31">
        <v>1.6</v>
      </c>
      <c r="P31" t="s">
        <v>80</v>
      </c>
    </row>
    <row r="32" spans="1:16" x14ac:dyDescent="0.35">
      <c r="A32">
        <v>31</v>
      </c>
      <c r="B32" t="s">
        <v>121</v>
      </c>
      <c r="C32" t="s">
        <v>306</v>
      </c>
      <c r="D32">
        <v>61.8</v>
      </c>
      <c r="E32">
        <v>5</v>
      </c>
      <c r="F32">
        <v>5</v>
      </c>
      <c r="G32">
        <v>2</v>
      </c>
      <c r="H32">
        <v>15272</v>
      </c>
      <c r="I32">
        <v>2.2999999999999998</v>
      </c>
      <c r="J32" t="s">
        <v>80</v>
      </c>
      <c r="K32">
        <v>6</v>
      </c>
      <c r="L32">
        <v>7</v>
      </c>
      <c r="M32" t="s">
        <v>80</v>
      </c>
      <c r="N32">
        <v>0</v>
      </c>
      <c r="O32">
        <v>0.7</v>
      </c>
      <c r="P32" t="s">
        <v>80</v>
      </c>
    </row>
    <row r="33" spans="1:16" x14ac:dyDescent="0.35">
      <c r="A33">
        <v>32</v>
      </c>
      <c r="B33" t="s">
        <v>90</v>
      </c>
      <c r="C33" t="s">
        <v>306</v>
      </c>
      <c r="D33">
        <v>61.6</v>
      </c>
      <c r="E33">
        <v>5</v>
      </c>
      <c r="F33">
        <v>5</v>
      </c>
      <c r="G33">
        <v>5</v>
      </c>
      <c r="H33">
        <v>3110</v>
      </c>
      <c r="I33">
        <v>2.5</v>
      </c>
      <c r="J33" t="s">
        <v>80</v>
      </c>
      <c r="K33">
        <v>6</v>
      </c>
      <c r="L33">
        <v>7</v>
      </c>
      <c r="M33" t="s">
        <v>80</v>
      </c>
      <c r="N33">
        <v>1</v>
      </c>
      <c r="O33">
        <v>1.7</v>
      </c>
      <c r="P33" t="s">
        <v>80</v>
      </c>
    </row>
    <row r="34" spans="1:16" x14ac:dyDescent="0.35">
      <c r="A34">
        <v>33</v>
      </c>
      <c r="B34" t="s">
        <v>119</v>
      </c>
      <c r="C34" t="s">
        <v>306</v>
      </c>
      <c r="D34">
        <v>61.5</v>
      </c>
      <c r="E34">
        <v>5</v>
      </c>
      <c r="F34">
        <v>5</v>
      </c>
      <c r="G34">
        <v>4</v>
      </c>
      <c r="H34">
        <v>3757</v>
      </c>
      <c r="I34">
        <v>2</v>
      </c>
      <c r="J34" t="s">
        <v>80</v>
      </c>
      <c r="K34">
        <v>6</v>
      </c>
      <c r="L34">
        <v>7</v>
      </c>
      <c r="M34" t="s">
        <v>80</v>
      </c>
      <c r="N34">
        <v>1</v>
      </c>
      <c r="O34">
        <v>0.7</v>
      </c>
      <c r="P34" t="s">
        <v>80</v>
      </c>
    </row>
    <row r="35" spans="1:16" x14ac:dyDescent="0.35">
      <c r="A35">
        <v>34</v>
      </c>
      <c r="B35" t="s">
        <v>142</v>
      </c>
      <c r="C35" t="s">
        <v>306</v>
      </c>
      <c r="D35">
        <v>60.9</v>
      </c>
      <c r="E35">
        <v>5</v>
      </c>
      <c r="F35">
        <v>5</v>
      </c>
      <c r="G35">
        <v>3</v>
      </c>
      <c r="H35">
        <v>6004</v>
      </c>
      <c r="I35">
        <v>2.5</v>
      </c>
      <c r="J35" t="s">
        <v>80</v>
      </c>
      <c r="K35">
        <v>6</v>
      </c>
      <c r="L35">
        <v>7</v>
      </c>
      <c r="M35" t="s">
        <v>80</v>
      </c>
      <c r="N35">
        <v>1</v>
      </c>
      <c r="O35">
        <v>1.1000000000000001</v>
      </c>
      <c r="P35" t="s">
        <v>80</v>
      </c>
    </row>
    <row r="36" spans="1:16" x14ac:dyDescent="0.35">
      <c r="A36">
        <v>35</v>
      </c>
      <c r="B36" t="s">
        <v>143</v>
      </c>
      <c r="C36" t="s">
        <v>306</v>
      </c>
      <c r="D36">
        <v>60.7</v>
      </c>
      <c r="E36">
        <v>5</v>
      </c>
      <c r="F36">
        <v>5</v>
      </c>
      <c r="G36">
        <v>4</v>
      </c>
      <c r="H36">
        <v>8582</v>
      </c>
      <c r="I36">
        <v>2</v>
      </c>
      <c r="J36" t="s">
        <v>80</v>
      </c>
      <c r="K36">
        <v>5</v>
      </c>
      <c r="L36">
        <v>7</v>
      </c>
      <c r="M36" t="s">
        <v>80</v>
      </c>
      <c r="N36">
        <v>1</v>
      </c>
      <c r="O36">
        <v>0</v>
      </c>
      <c r="P36" t="s">
        <v>80</v>
      </c>
    </row>
    <row r="37" spans="1:16" x14ac:dyDescent="0.35">
      <c r="A37">
        <v>36</v>
      </c>
      <c r="B37" t="s">
        <v>144</v>
      </c>
      <c r="C37" t="s">
        <v>306</v>
      </c>
      <c r="D37">
        <v>60.3</v>
      </c>
      <c r="E37">
        <v>5</v>
      </c>
      <c r="F37">
        <v>5</v>
      </c>
      <c r="G37">
        <v>3</v>
      </c>
      <c r="H37">
        <v>9416</v>
      </c>
      <c r="I37">
        <v>2.7</v>
      </c>
      <c r="J37" t="s">
        <v>80</v>
      </c>
      <c r="K37">
        <v>6</v>
      </c>
      <c r="L37">
        <v>7</v>
      </c>
      <c r="M37" t="s">
        <v>80</v>
      </c>
      <c r="N37">
        <v>1</v>
      </c>
      <c r="O37">
        <v>0.2</v>
      </c>
      <c r="P37" t="s">
        <v>80</v>
      </c>
    </row>
    <row r="38" spans="1:16" x14ac:dyDescent="0.35">
      <c r="A38">
        <v>37</v>
      </c>
      <c r="B38" t="s">
        <v>145</v>
      </c>
      <c r="C38" t="s">
        <v>306</v>
      </c>
      <c r="D38">
        <v>59.6</v>
      </c>
      <c r="E38">
        <v>5</v>
      </c>
      <c r="F38">
        <v>5</v>
      </c>
      <c r="G38">
        <v>4</v>
      </c>
      <c r="H38">
        <v>8220</v>
      </c>
      <c r="I38">
        <v>2.2999999999999998</v>
      </c>
      <c r="J38" t="s">
        <v>80</v>
      </c>
      <c r="K38">
        <v>6</v>
      </c>
      <c r="L38">
        <v>7</v>
      </c>
      <c r="M38" t="s">
        <v>80</v>
      </c>
      <c r="N38">
        <v>1</v>
      </c>
      <c r="O38">
        <v>3.2</v>
      </c>
      <c r="P38" t="s">
        <v>80</v>
      </c>
    </row>
    <row r="39" spans="1:16" x14ac:dyDescent="0.35">
      <c r="A39">
        <v>38</v>
      </c>
      <c r="B39" t="s">
        <v>146</v>
      </c>
      <c r="C39" t="s">
        <v>306</v>
      </c>
      <c r="D39">
        <v>59.4</v>
      </c>
      <c r="E39">
        <v>5</v>
      </c>
      <c r="F39">
        <v>5</v>
      </c>
      <c r="G39">
        <v>4</v>
      </c>
      <c r="H39">
        <v>8483</v>
      </c>
      <c r="I39">
        <v>2.1</v>
      </c>
      <c r="J39" t="s">
        <v>80</v>
      </c>
      <c r="K39">
        <v>6</v>
      </c>
      <c r="L39">
        <v>7</v>
      </c>
      <c r="M39" t="s">
        <v>80</v>
      </c>
      <c r="N39">
        <v>1</v>
      </c>
      <c r="O39">
        <v>1.7</v>
      </c>
      <c r="P39" t="s">
        <v>80</v>
      </c>
    </row>
    <row r="40" spans="1:16" x14ac:dyDescent="0.35">
      <c r="A40">
        <v>39</v>
      </c>
      <c r="B40" t="s">
        <v>112</v>
      </c>
      <c r="C40" t="s">
        <v>306</v>
      </c>
      <c r="D40">
        <v>59.2</v>
      </c>
      <c r="E40">
        <v>5</v>
      </c>
      <c r="F40">
        <v>5</v>
      </c>
      <c r="G40">
        <v>4</v>
      </c>
      <c r="H40">
        <v>8937</v>
      </c>
      <c r="I40">
        <v>2</v>
      </c>
      <c r="J40" t="s">
        <v>80</v>
      </c>
      <c r="K40">
        <v>6</v>
      </c>
      <c r="L40">
        <v>7</v>
      </c>
      <c r="M40" t="s">
        <v>80</v>
      </c>
      <c r="N40">
        <v>1</v>
      </c>
      <c r="O40">
        <v>7.2</v>
      </c>
      <c r="P40" t="s">
        <v>80</v>
      </c>
    </row>
    <row r="41" spans="1:16" x14ac:dyDescent="0.35">
      <c r="A41">
        <v>40</v>
      </c>
      <c r="B41" t="s">
        <v>147</v>
      </c>
      <c r="C41" t="s">
        <v>306</v>
      </c>
      <c r="D41">
        <v>59</v>
      </c>
      <c r="E41">
        <v>5</v>
      </c>
      <c r="F41">
        <v>5</v>
      </c>
      <c r="G41">
        <v>5</v>
      </c>
      <c r="H41">
        <v>7352</v>
      </c>
      <c r="I41">
        <v>2.5</v>
      </c>
      <c r="J41" t="s">
        <v>80</v>
      </c>
      <c r="K41">
        <v>5</v>
      </c>
      <c r="L41">
        <v>7</v>
      </c>
      <c r="M41" t="s">
        <v>88</v>
      </c>
      <c r="N41">
        <v>1</v>
      </c>
      <c r="O41">
        <v>1.9</v>
      </c>
      <c r="P41" t="s">
        <v>80</v>
      </c>
    </row>
    <row r="42" spans="1:16" x14ac:dyDescent="0.35">
      <c r="A42">
        <v>41</v>
      </c>
      <c r="B42" t="s">
        <v>148</v>
      </c>
      <c r="C42" t="s">
        <v>306</v>
      </c>
      <c r="D42">
        <v>58.6</v>
      </c>
      <c r="E42">
        <v>5</v>
      </c>
      <c r="F42">
        <v>5</v>
      </c>
      <c r="G42">
        <v>3</v>
      </c>
      <c r="H42">
        <v>5753</v>
      </c>
      <c r="I42">
        <v>1.6</v>
      </c>
      <c r="J42" t="s">
        <v>80</v>
      </c>
      <c r="K42">
        <v>5</v>
      </c>
      <c r="L42">
        <v>7</v>
      </c>
      <c r="M42" t="s">
        <v>80</v>
      </c>
      <c r="N42">
        <v>1</v>
      </c>
      <c r="O42">
        <v>0.4</v>
      </c>
      <c r="P42" t="s">
        <v>80</v>
      </c>
    </row>
    <row r="43" spans="1:16" x14ac:dyDescent="0.35">
      <c r="A43">
        <v>42</v>
      </c>
      <c r="B43" t="s">
        <v>149</v>
      </c>
      <c r="C43" t="s">
        <v>306</v>
      </c>
      <c r="D43">
        <v>58.4</v>
      </c>
      <c r="E43">
        <v>5</v>
      </c>
      <c r="F43">
        <v>5</v>
      </c>
      <c r="G43">
        <v>4</v>
      </c>
      <c r="H43">
        <v>11853</v>
      </c>
      <c r="I43">
        <v>2.1</v>
      </c>
      <c r="J43" t="s">
        <v>80</v>
      </c>
      <c r="K43">
        <v>5</v>
      </c>
      <c r="L43">
        <v>7</v>
      </c>
      <c r="M43" t="s">
        <v>80</v>
      </c>
      <c r="N43">
        <v>1</v>
      </c>
      <c r="O43">
        <v>0.9</v>
      </c>
      <c r="P43" t="s">
        <v>80</v>
      </c>
    </row>
    <row r="44" spans="1:16" x14ac:dyDescent="0.35">
      <c r="A44">
        <v>42</v>
      </c>
      <c r="B44" t="s">
        <v>97</v>
      </c>
      <c r="C44" t="s">
        <v>306</v>
      </c>
      <c r="D44">
        <v>58.4</v>
      </c>
      <c r="E44">
        <v>5</v>
      </c>
      <c r="F44">
        <v>5</v>
      </c>
      <c r="G44">
        <v>4</v>
      </c>
      <c r="H44">
        <v>9774</v>
      </c>
      <c r="I44">
        <v>2.4</v>
      </c>
      <c r="J44" t="s">
        <v>80</v>
      </c>
      <c r="K44">
        <v>6</v>
      </c>
      <c r="L44">
        <v>7</v>
      </c>
      <c r="M44" t="s">
        <v>80</v>
      </c>
      <c r="N44">
        <v>1</v>
      </c>
      <c r="O44">
        <v>1.8</v>
      </c>
      <c r="P44" t="s">
        <v>80</v>
      </c>
    </row>
    <row r="45" spans="1:16" x14ac:dyDescent="0.35">
      <c r="A45">
        <v>44</v>
      </c>
      <c r="B45" t="s">
        <v>150</v>
      </c>
      <c r="C45" t="s">
        <v>306</v>
      </c>
      <c r="D45">
        <v>58.2</v>
      </c>
      <c r="E45">
        <v>5</v>
      </c>
      <c r="F45">
        <v>5</v>
      </c>
      <c r="G45">
        <v>4</v>
      </c>
      <c r="H45">
        <v>9962</v>
      </c>
      <c r="I45">
        <v>2.5</v>
      </c>
      <c r="J45" t="s">
        <v>80</v>
      </c>
      <c r="K45">
        <v>6</v>
      </c>
      <c r="L45">
        <v>7</v>
      </c>
      <c r="M45" t="s">
        <v>88</v>
      </c>
      <c r="N45">
        <v>1</v>
      </c>
      <c r="O45">
        <v>1.2</v>
      </c>
      <c r="P45" t="s">
        <v>80</v>
      </c>
    </row>
    <row r="46" spans="1:16" x14ac:dyDescent="0.35">
      <c r="A46">
        <v>45</v>
      </c>
      <c r="B46" t="s">
        <v>151</v>
      </c>
      <c r="C46" t="s">
        <v>306</v>
      </c>
      <c r="D46">
        <v>57.8</v>
      </c>
      <c r="E46">
        <v>5</v>
      </c>
      <c r="F46">
        <v>5</v>
      </c>
      <c r="G46">
        <v>3</v>
      </c>
      <c r="H46">
        <v>6910</v>
      </c>
      <c r="I46">
        <v>2.9</v>
      </c>
      <c r="J46" t="s">
        <v>80</v>
      </c>
      <c r="K46">
        <v>5</v>
      </c>
      <c r="L46">
        <v>7</v>
      </c>
      <c r="M46" t="s">
        <v>80</v>
      </c>
      <c r="N46">
        <v>1</v>
      </c>
      <c r="O46">
        <v>0.6</v>
      </c>
      <c r="P46" t="s">
        <v>80</v>
      </c>
    </row>
    <row r="47" spans="1:16" x14ac:dyDescent="0.35">
      <c r="A47">
        <v>45</v>
      </c>
      <c r="B47" t="s">
        <v>126</v>
      </c>
      <c r="C47" t="s">
        <v>306</v>
      </c>
      <c r="D47">
        <v>57.8</v>
      </c>
      <c r="E47">
        <v>5</v>
      </c>
      <c r="F47">
        <v>5</v>
      </c>
      <c r="G47">
        <v>5</v>
      </c>
      <c r="H47">
        <v>6495</v>
      </c>
      <c r="I47">
        <v>2.1</v>
      </c>
      <c r="J47" t="s">
        <v>80</v>
      </c>
      <c r="K47">
        <v>6</v>
      </c>
      <c r="L47">
        <v>7</v>
      </c>
      <c r="M47" t="s">
        <v>80</v>
      </c>
      <c r="N47">
        <v>1</v>
      </c>
      <c r="O47">
        <v>0.6</v>
      </c>
      <c r="P47" t="s">
        <v>80</v>
      </c>
    </row>
    <row r="48" spans="1:16" x14ac:dyDescent="0.35">
      <c r="A48">
        <v>47</v>
      </c>
      <c r="B48" t="s">
        <v>152</v>
      </c>
      <c r="C48" t="s">
        <v>306</v>
      </c>
      <c r="D48">
        <v>57.3</v>
      </c>
      <c r="E48">
        <v>5</v>
      </c>
      <c r="F48">
        <v>5</v>
      </c>
      <c r="G48">
        <v>4</v>
      </c>
      <c r="H48">
        <v>6793</v>
      </c>
      <c r="I48">
        <v>1.9</v>
      </c>
      <c r="J48" t="s">
        <v>80</v>
      </c>
      <c r="K48">
        <v>5</v>
      </c>
      <c r="L48">
        <v>7</v>
      </c>
      <c r="M48" t="s">
        <v>88</v>
      </c>
      <c r="N48">
        <v>1</v>
      </c>
      <c r="O48">
        <v>0.4</v>
      </c>
      <c r="P48" t="s">
        <v>80</v>
      </c>
    </row>
    <row r="49" spans="1:16" x14ac:dyDescent="0.35">
      <c r="A49">
        <v>48</v>
      </c>
      <c r="B49" t="s">
        <v>153</v>
      </c>
      <c r="C49" t="s">
        <v>306</v>
      </c>
      <c r="D49">
        <v>56.8</v>
      </c>
      <c r="E49">
        <v>5</v>
      </c>
      <c r="F49">
        <v>5</v>
      </c>
      <c r="G49">
        <v>4</v>
      </c>
      <c r="H49">
        <v>7055</v>
      </c>
      <c r="I49">
        <v>2.1</v>
      </c>
      <c r="J49" t="s">
        <v>80</v>
      </c>
      <c r="K49">
        <v>6</v>
      </c>
      <c r="L49">
        <v>7</v>
      </c>
      <c r="M49" t="s">
        <v>80</v>
      </c>
      <c r="N49">
        <v>1</v>
      </c>
      <c r="O49">
        <v>1.5</v>
      </c>
      <c r="P49" t="s">
        <v>80</v>
      </c>
    </row>
    <row r="50" spans="1:16" x14ac:dyDescent="0.35">
      <c r="A50">
        <v>48</v>
      </c>
      <c r="B50" t="s">
        <v>154</v>
      </c>
      <c r="C50" t="s">
        <v>306</v>
      </c>
      <c r="D50">
        <v>56.8</v>
      </c>
      <c r="E50">
        <v>5</v>
      </c>
      <c r="F50">
        <v>5</v>
      </c>
      <c r="G50">
        <v>3</v>
      </c>
      <c r="H50">
        <v>5332</v>
      </c>
      <c r="I50">
        <v>2</v>
      </c>
      <c r="J50" t="s">
        <v>80</v>
      </c>
      <c r="K50">
        <v>5</v>
      </c>
      <c r="L50">
        <v>7</v>
      </c>
      <c r="M50" t="s">
        <v>80</v>
      </c>
      <c r="N50">
        <v>0</v>
      </c>
      <c r="O50">
        <v>0.4</v>
      </c>
      <c r="P50" t="s">
        <v>80</v>
      </c>
    </row>
    <row r="51" spans="1:16" x14ac:dyDescent="0.35">
      <c r="A51">
        <v>50</v>
      </c>
      <c r="B51" t="s">
        <v>155</v>
      </c>
      <c r="C51" t="s">
        <v>306</v>
      </c>
      <c r="D51">
        <v>55.9</v>
      </c>
      <c r="E51">
        <v>5</v>
      </c>
      <c r="F51">
        <v>5</v>
      </c>
      <c r="G51">
        <v>4</v>
      </c>
      <c r="H51">
        <v>6170</v>
      </c>
      <c r="I51">
        <v>2</v>
      </c>
      <c r="J51" t="s">
        <v>80</v>
      </c>
      <c r="K51">
        <v>6</v>
      </c>
      <c r="L51">
        <v>7</v>
      </c>
      <c r="M51" t="s">
        <v>80</v>
      </c>
      <c r="N51">
        <v>1</v>
      </c>
      <c r="O51">
        <v>2.2999999999999998</v>
      </c>
      <c r="P5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56C1-8D86-498C-BA00-A3E13C112FC8}">
  <sheetPr>
    <tabColor rgb="FFFFFF00"/>
  </sheetPr>
  <dimension ref="A1:N51"/>
  <sheetViews>
    <sheetView workbookViewId="0">
      <selection activeCell="G8" sqref="G8"/>
    </sheetView>
  </sheetViews>
  <sheetFormatPr defaultRowHeight="14.5" x14ac:dyDescent="0.35"/>
  <cols>
    <col min="2" max="2" width="69.81640625" bestFit="1" customWidth="1"/>
    <col min="3" max="3" width="22.90625" bestFit="1" customWidth="1"/>
    <col min="4" max="4" width="13.6328125" bestFit="1" customWidth="1"/>
    <col min="5" max="5" width="26" bestFit="1" customWidth="1"/>
    <col min="6" max="6" width="17.26953125" bestFit="1" customWidth="1"/>
    <col min="7" max="7" width="17.7265625" bestFit="1" customWidth="1"/>
    <col min="8" max="8" width="12.90625" bestFit="1" customWidth="1"/>
    <col min="9" max="9" width="10.6328125" bestFit="1" customWidth="1"/>
    <col min="10" max="10" width="21" bestFit="1" customWidth="1"/>
    <col min="11" max="11" width="14.453125" bestFit="1" customWidth="1"/>
    <col min="12" max="12" width="33.08984375" bestFit="1" customWidth="1"/>
    <col min="13" max="13" width="13.453125" bestFit="1" customWidth="1"/>
  </cols>
  <sheetData>
    <row r="1" spans="1:14" x14ac:dyDescent="0.35">
      <c r="A1" t="s">
        <v>63</v>
      </c>
      <c r="B1" t="s">
        <v>156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77</v>
      </c>
      <c r="N1" t="s">
        <v>78</v>
      </c>
    </row>
    <row r="2" spans="1:14" x14ac:dyDescent="0.35">
      <c r="A2">
        <v>1</v>
      </c>
      <c r="B2" t="s">
        <v>82</v>
      </c>
      <c r="C2">
        <v>100</v>
      </c>
      <c r="D2">
        <v>5</v>
      </c>
      <c r="E2">
        <v>5</v>
      </c>
      <c r="F2">
        <v>5</v>
      </c>
      <c r="G2">
        <v>1056</v>
      </c>
      <c r="H2">
        <v>2.7</v>
      </c>
      <c r="I2" t="s">
        <v>80</v>
      </c>
      <c r="J2">
        <v>4</v>
      </c>
      <c r="K2">
        <v>8</v>
      </c>
      <c r="L2">
        <v>1</v>
      </c>
      <c r="M2">
        <v>34</v>
      </c>
      <c r="N2" t="s">
        <v>80</v>
      </c>
    </row>
    <row r="3" spans="1:14" x14ac:dyDescent="0.35">
      <c r="A3">
        <v>2</v>
      </c>
      <c r="B3" t="s">
        <v>96</v>
      </c>
      <c r="C3">
        <v>80.2</v>
      </c>
      <c r="D3">
        <v>5</v>
      </c>
      <c r="E3">
        <v>5</v>
      </c>
      <c r="F3">
        <v>4</v>
      </c>
      <c r="G3">
        <v>1077</v>
      </c>
      <c r="H3">
        <v>2.6</v>
      </c>
      <c r="I3" t="s">
        <v>80</v>
      </c>
      <c r="J3">
        <v>4</v>
      </c>
      <c r="K3">
        <v>8</v>
      </c>
      <c r="L3">
        <v>1</v>
      </c>
      <c r="M3">
        <v>24.1</v>
      </c>
      <c r="N3" t="s">
        <v>80</v>
      </c>
    </row>
    <row r="4" spans="1:14" x14ac:dyDescent="0.35">
      <c r="A4">
        <v>3</v>
      </c>
      <c r="B4" t="s">
        <v>86</v>
      </c>
      <c r="C4">
        <v>75.400000000000006</v>
      </c>
      <c r="D4">
        <v>5</v>
      </c>
      <c r="E4">
        <v>5</v>
      </c>
      <c r="F4">
        <v>5</v>
      </c>
      <c r="G4">
        <v>876</v>
      </c>
      <c r="H4">
        <v>3.1</v>
      </c>
      <c r="I4" t="s">
        <v>80</v>
      </c>
      <c r="J4">
        <v>4</v>
      </c>
      <c r="K4">
        <v>8</v>
      </c>
      <c r="L4">
        <v>1</v>
      </c>
      <c r="M4">
        <v>5.7</v>
      </c>
      <c r="N4" t="s">
        <v>80</v>
      </c>
    </row>
    <row r="5" spans="1:14" x14ac:dyDescent="0.35">
      <c r="A5">
        <v>4</v>
      </c>
      <c r="B5" t="s">
        <v>130</v>
      </c>
      <c r="C5">
        <v>73</v>
      </c>
      <c r="D5">
        <v>5</v>
      </c>
      <c r="E5">
        <v>5</v>
      </c>
      <c r="F5">
        <v>3</v>
      </c>
      <c r="G5">
        <v>1905</v>
      </c>
      <c r="H5">
        <v>2.2000000000000002</v>
      </c>
      <c r="I5" t="s">
        <v>80</v>
      </c>
      <c r="J5">
        <v>4</v>
      </c>
      <c r="K5">
        <v>8</v>
      </c>
      <c r="L5">
        <v>1</v>
      </c>
      <c r="M5">
        <v>6.2</v>
      </c>
      <c r="N5" t="s">
        <v>80</v>
      </c>
    </row>
    <row r="6" spans="1:14" x14ac:dyDescent="0.35">
      <c r="A6">
        <v>5</v>
      </c>
      <c r="B6" t="s">
        <v>94</v>
      </c>
      <c r="C6">
        <v>72.400000000000006</v>
      </c>
      <c r="D6">
        <v>5</v>
      </c>
      <c r="E6">
        <v>5</v>
      </c>
      <c r="F6">
        <v>3</v>
      </c>
      <c r="G6">
        <v>2538</v>
      </c>
      <c r="H6">
        <v>3</v>
      </c>
      <c r="I6" t="s">
        <v>80</v>
      </c>
      <c r="J6">
        <v>4</v>
      </c>
      <c r="K6">
        <v>8</v>
      </c>
      <c r="L6">
        <v>1</v>
      </c>
      <c r="M6">
        <v>8.1</v>
      </c>
      <c r="N6" t="s">
        <v>80</v>
      </c>
    </row>
    <row r="7" spans="1:14" x14ac:dyDescent="0.35">
      <c r="A7">
        <v>6</v>
      </c>
      <c r="B7" t="s">
        <v>90</v>
      </c>
      <c r="C7">
        <v>69.099999999999994</v>
      </c>
      <c r="D7">
        <v>5</v>
      </c>
      <c r="E7">
        <v>5</v>
      </c>
      <c r="F7">
        <v>5</v>
      </c>
      <c r="G7">
        <v>586</v>
      </c>
      <c r="H7">
        <v>2.5</v>
      </c>
      <c r="I7" t="s">
        <v>80</v>
      </c>
      <c r="J7">
        <v>4</v>
      </c>
      <c r="K7">
        <v>8</v>
      </c>
      <c r="L7">
        <v>1</v>
      </c>
      <c r="M7">
        <v>7.5</v>
      </c>
      <c r="N7" t="s">
        <v>80</v>
      </c>
    </row>
    <row r="8" spans="1:14" x14ac:dyDescent="0.35">
      <c r="A8">
        <v>7</v>
      </c>
      <c r="B8" t="s">
        <v>157</v>
      </c>
      <c r="C8">
        <v>67.900000000000006</v>
      </c>
      <c r="D8">
        <v>5</v>
      </c>
      <c r="E8">
        <v>5</v>
      </c>
      <c r="F8">
        <v>4</v>
      </c>
      <c r="G8">
        <v>906</v>
      </c>
      <c r="H8">
        <v>2.2999999999999998</v>
      </c>
      <c r="I8" t="s">
        <v>80</v>
      </c>
      <c r="J8">
        <v>4</v>
      </c>
      <c r="K8">
        <v>8</v>
      </c>
      <c r="L8">
        <v>1</v>
      </c>
      <c r="M8">
        <v>6.9</v>
      </c>
      <c r="N8" t="s">
        <v>80</v>
      </c>
    </row>
    <row r="9" spans="1:14" x14ac:dyDescent="0.35">
      <c r="A9">
        <v>8</v>
      </c>
      <c r="B9" t="s">
        <v>84</v>
      </c>
      <c r="C9">
        <v>67.5</v>
      </c>
      <c r="D9">
        <v>4</v>
      </c>
      <c r="E9">
        <v>5</v>
      </c>
      <c r="F9">
        <v>5</v>
      </c>
      <c r="G9">
        <v>520</v>
      </c>
      <c r="H9">
        <v>2.4</v>
      </c>
      <c r="I9" t="s">
        <v>80</v>
      </c>
      <c r="J9">
        <v>4</v>
      </c>
      <c r="K9">
        <v>8</v>
      </c>
      <c r="L9">
        <v>1</v>
      </c>
      <c r="M9">
        <v>12</v>
      </c>
      <c r="N9" t="s">
        <v>80</v>
      </c>
    </row>
    <row r="10" spans="1:14" x14ac:dyDescent="0.35">
      <c r="A10">
        <v>9</v>
      </c>
      <c r="B10" t="s">
        <v>121</v>
      </c>
      <c r="C10">
        <v>65.400000000000006</v>
      </c>
      <c r="D10">
        <v>5</v>
      </c>
      <c r="E10">
        <v>5</v>
      </c>
      <c r="F10">
        <v>2</v>
      </c>
      <c r="G10">
        <v>2462</v>
      </c>
      <c r="H10">
        <v>2.2999999999999998</v>
      </c>
      <c r="I10" t="s">
        <v>80</v>
      </c>
      <c r="J10">
        <v>4</v>
      </c>
      <c r="K10">
        <v>8</v>
      </c>
      <c r="L10">
        <v>0</v>
      </c>
      <c r="M10">
        <v>1.2</v>
      </c>
      <c r="N10" t="s">
        <v>80</v>
      </c>
    </row>
    <row r="11" spans="1:14" x14ac:dyDescent="0.35">
      <c r="A11">
        <v>10</v>
      </c>
      <c r="B11" t="s">
        <v>158</v>
      </c>
      <c r="C11">
        <v>64.400000000000006</v>
      </c>
      <c r="D11">
        <v>5</v>
      </c>
      <c r="E11">
        <v>5</v>
      </c>
      <c r="F11">
        <v>3</v>
      </c>
      <c r="G11">
        <v>1001</v>
      </c>
      <c r="H11">
        <v>2.2999999999999998</v>
      </c>
      <c r="I11" t="s">
        <v>80</v>
      </c>
      <c r="J11">
        <v>4</v>
      </c>
      <c r="K11">
        <v>8</v>
      </c>
      <c r="L11">
        <v>1</v>
      </c>
      <c r="M11">
        <v>4.5999999999999996</v>
      </c>
      <c r="N11" t="s">
        <v>80</v>
      </c>
    </row>
    <row r="12" spans="1:14" x14ac:dyDescent="0.35">
      <c r="A12">
        <v>10</v>
      </c>
      <c r="B12" t="s">
        <v>113</v>
      </c>
      <c r="C12">
        <v>64.400000000000006</v>
      </c>
      <c r="D12">
        <v>5</v>
      </c>
      <c r="E12">
        <v>5</v>
      </c>
      <c r="F12">
        <v>4</v>
      </c>
      <c r="G12">
        <v>659</v>
      </c>
      <c r="H12">
        <v>2.6</v>
      </c>
      <c r="I12" t="s">
        <v>80</v>
      </c>
      <c r="J12">
        <v>4</v>
      </c>
      <c r="K12">
        <v>8</v>
      </c>
      <c r="L12">
        <v>1</v>
      </c>
      <c r="M12">
        <v>6</v>
      </c>
      <c r="N12" t="s">
        <v>80</v>
      </c>
    </row>
    <row r="13" spans="1:14" x14ac:dyDescent="0.35">
      <c r="A13">
        <v>10</v>
      </c>
      <c r="B13" t="s">
        <v>159</v>
      </c>
      <c r="C13">
        <v>64.400000000000006</v>
      </c>
      <c r="D13">
        <v>5</v>
      </c>
      <c r="E13">
        <v>5</v>
      </c>
      <c r="F13">
        <v>5</v>
      </c>
      <c r="G13">
        <v>526</v>
      </c>
      <c r="H13">
        <v>2.2000000000000002</v>
      </c>
      <c r="I13" t="s">
        <v>80</v>
      </c>
      <c r="J13">
        <v>4</v>
      </c>
      <c r="K13">
        <v>8</v>
      </c>
      <c r="L13">
        <v>1</v>
      </c>
      <c r="M13">
        <v>5.4</v>
      </c>
      <c r="N13" t="s">
        <v>80</v>
      </c>
    </row>
    <row r="14" spans="1:14" x14ac:dyDescent="0.35">
      <c r="A14">
        <v>13</v>
      </c>
      <c r="B14" t="s">
        <v>21</v>
      </c>
      <c r="C14">
        <v>63.6</v>
      </c>
      <c r="D14">
        <v>3</v>
      </c>
      <c r="E14">
        <v>5</v>
      </c>
      <c r="F14">
        <v>4</v>
      </c>
      <c r="G14">
        <v>854</v>
      </c>
      <c r="H14">
        <v>2.2999999999999998</v>
      </c>
      <c r="I14" t="s">
        <v>80</v>
      </c>
      <c r="J14">
        <v>4</v>
      </c>
      <c r="K14">
        <v>8</v>
      </c>
      <c r="L14">
        <v>1</v>
      </c>
      <c r="M14">
        <v>12</v>
      </c>
      <c r="N14" t="s">
        <v>80</v>
      </c>
    </row>
    <row r="15" spans="1:14" x14ac:dyDescent="0.35">
      <c r="A15">
        <v>14</v>
      </c>
      <c r="B15" t="s">
        <v>99</v>
      </c>
      <c r="C15">
        <v>63.1</v>
      </c>
      <c r="D15">
        <v>5</v>
      </c>
      <c r="E15">
        <v>5</v>
      </c>
      <c r="F15">
        <v>4</v>
      </c>
      <c r="G15">
        <v>659</v>
      </c>
      <c r="H15">
        <v>2.2000000000000002</v>
      </c>
      <c r="I15" t="s">
        <v>80</v>
      </c>
      <c r="J15">
        <v>4</v>
      </c>
      <c r="K15">
        <v>8</v>
      </c>
      <c r="L15">
        <v>1</v>
      </c>
      <c r="M15">
        <v>1.9</v>
      </c>
      <c r="N15" t="s">
        <v>80</v>
      </c>
    </row>
    <row r="16" spans="1:14" x14ac:dyDescent="0.35">
      <c r="A16">
        <v>15</v>
      </c>
      <c r="B16" t="s">
        <v>89</v>
      </c>
      <c r="C16">
        <v>62.5</v>
      </c>
      <c r="D16">
        <v>5</v>
      </c>
      <c r="E16">
        <v>5</v>
      </c>
      <c r="F16">
        <v>4</v>
      </c>
      <c r="G16">
        <v>845</v>
      </c>
      <c r="H16">
        <v>2.5</v>
      </c>
      <c r="I16" t="s">
        <v>80</v>
      </c>
      <c r="J16">
        <v>4</v>
      </c>
      <c r="K16">
        <v>8</v>
      </c>
      <c r="L16">
        <v>1</v>
      </c>
      <c r="M16">
        <v>5.7</v>
      </c>
      <c r="N16" t="s">
        <v>80</v>
      </c>
    </row>
    <row r="17" spans="1:14" x14ac:dyDescent="0.35">
      <c r="A17">
        <v>16</v>
      </c>
      <c r="B17" t="s">
        <v>160</v>
      </c>
      <c r="C17">
        <v>62.4</v>
      </c>
      <c r="D17">
        <v>5</v>
      </c>
      <c r="E17">
        <v>5</v>
      </c>
      <c r="F17">
        <v>4</v>
      </c>
      <c r="G17">
        <v>920</v>
      </c>
      <c r="H17">
        <v>2</v>
      </c>
      <c r="I17" t="s">
        <v>80</v>
      </c>
      <c r="J17">
        <v>4</v>
      </c>
      <c r="K17">
        <v>8</v>
      </c>
      <c r="L17">
        <v>1</v>
      </c>
      <c r="M17">
        <v>1.4</v>
      </c>
      <c r="N17" t="s">
        <v>80</v>
      </c>
    </row>
    <row r="18" spans="1:14" x14ac:dyDescent="0.35">
      <c r="A18">
        <v>17</v>
      </c>
      <c r="B18" t="s">
        <v>79</v>
      </c>
      <c r="C18">
        <v>62.2</v>
      </c>
      <c r="D18">
        <v>5</v>
      </c>
      <c r="E18">
        <v>5</v>
      </c>
      <c r="F18">
        <v>5</v>
      </c>
      <c r="G18">
        <v>475</v>
      </c>
      <c r="H18">
        <v>1.9</v>
      </c>
      <c r="I18" t="s">
        <v>80</v>
      </c>
      <c r="J18">
        <v>4</v>
      </c>
      <c r="K18">
        <v>8</v>
      </c>
      <c r="L18">
        <v>1</v>
      </c>
      <c r="M18">
        <v>2.7</v>
      </c>
      <c r="N18" t="s">
        <v>80</v>
      </c>
    </row>
    <row r="19" spans="1:14" x14ac:dyDescent="0.35">
      <c r="A19">
        <v>18</v>
      </c>
      <c r="B19" t="s">
        <v>81</v>
      </c>
      <c r="C19">
        <v>61.9</v>
      </c>
      <c r="D19">
        <v>5</v>
      </c>
      <c r="E19">
        <v>5</v>
      </c>
      <c r="F19">
        <v>5</v>
      </c>
      <c r="G19">
        <v>340</v>
      </c>
      <c r="H19">
        <v>2.4</v>
      </c>
      <c r="I19" t="s">
        <v>80</v>
      </c>
      <c r="J19">
        <v>4</v>
      </c>
      <c r="K19">
        <v>8</v>
      </c>
      <c r="L19">
        <v>1</v>
      </c>
      <c r="M19">
        <v>1</v>
      </c>
      <c r="N19" t="s">
        <v>80</v>
      </c>
    </row>
    <row r="20" spans="1:14" x14ac:dyDescent="0.35">
      <c r="A20">
        <v>19</v>
      </c>
      <c r="B20" t="s">
        <v>131</v>
      </c>
      <c r="C20">
        <v>61.7</v>
      </c>
      <c r="D20">
        <v>3</v>
      </c>
      <c r="E20">
        <v>5</v>
      </c>
      <c r="F20">
        <v>4</v>
      </c>
      <c r="G20">
        <v>766</v>
      </c>
      <c r="H20">
        <v>2.2999999999999998</v>
      </c>
      <c r="I20" t="s">
        <v>80</v>
      </c>
      <c r="J20">
        <v>4</v>
      </c>
      <c r="K20">
        <v>8</v>
      </c>
      <c r="L20">
        <v>1</v>
      </c>
      <c r="M20">
        <v>9.5</v>
      </c>
      <c r="N20" t="s">
        <v>80</v>
      </c>
    </row>
    <row r="21" spans="1:14" x14ac:dyDescent="0.35">
      <c r="A21">
        <v>19</v>
      </c>
      <c r="B21" t="s">
        <v>146</v>
      </c>
      <c r="C21">
        <v>61.7</v>
      </c>
      <c r="D21">
        <v>5</v>
      </c>
      <c r="E21">
        <v>5</v>
      </c>
      <c r="F21">
        <v>4</v>
      </c>
      <c r="G21">
        <v>922</v>
      </c>
      <c r="H21">
        <v>2.1</v>
      </c>
      <c r="I21" t="s">
        <v>80</v>
      </c>
      <c r="J21">
        <v>4</v>
      </c>
      <c r="K21">
        <v>8</v>
      </c>
      <c r="L21">
        <v>1</v>
      </c>
      <c r="M21">
        <v>3</v>
      </c>
      <c r="N21" t="s">
        <v>80</v>
      </c>
    </row>
    <row r="22" spans="1:14" x14ac:dyDescent="0.35">
      <c r="A22">
        <v>21</v>
      </c>
      <c r="B22" t="s">
        <v>87</v>
      </c>
      <c r="C22">
        <v>61.6</v>
      </c>
      <c r="D22">
        <v>5</v>
      </c>
      <c r="E22">
        <v>5</v>
      </c>
      <c r="F22">
        <v>4</v>
      </c>
      <c r="G22">
        <v>1065</v>
      </c>
      <c r="H22">
        <v>2.6</v>
      </c>
      <c r="I22" t="s">
        <v>80</v>
      </c>
      <c r="J22">
        <v>4</v>
      </c>
      <c r="K22">
        <v>8</v>
      </c>
      <c r="L22">
        <v>1</v>
      </c>
      <c r="M22">
        <v>1.9</v>
      </c>
      <c r="N22" t="s">
        <v>80</v>
      </c>
    </row>
    <row r="23" spans="1:14" x14ac:dyDescent="0.35">
      <c r="A23">
        <v>22</v>
      </c>
      <c r="B23" t="s">
        <v>161</v>
      </c>
      <c r="C23">
        <v>61.3</v>
      </c>
      <c r="D23">
        <v>5</v>
      </c>
      <c r="E23">
        <v>5</v>
      </c>
      <c r="F23">
        <v>5</v>
      </c>
      <c r="G23">
        <v>833</v>
      </c>
      <c r="H23">
        <v>2.4</v>
      </c>
      <c r="I23" t="s">
        <v>80</v>
      </c>
      <c r="J23">
        <v>4</v>
      </c>
      <c r="K23">
        <v>8</v>
      </c>
      <c r="L23">
        <v>1</v>
      </c>
      <c r="M23">
        <v>0.5</v>
      </c>
      <c r="N23" t="s">
        <v>80</v>
      </c>
    </row>
    <row r="24" spans="1:14" x14ac:dyDescent="0.35">
      <c r="A24">
        <v>23</v>
      </c>
      <c r="B24" t="s">
        <v>162</v>
      </c>
      <c r="C24">
        <v>61.2</v>
      </c>
      <c r="D24">
        <v>5</v>
      </c>
      <c r="E24">
        <v>5</v>
      </c>
      <c r="F24">
        <v>3</v>
      </c>
      <c r="G24">
        <v>1389</v>
      </c>
      <c r="H24">
        <v>2</v>
      </c>
      <c r="I24" t="s">
        <v>80</v>
      </c>
      <c r="J24">
        <v>4</v>
      </c>
      <c r="K24">
        <v>8</v>
      </c>
      <c r="L24">
        <v>1</v>
      </c>
      <c r="M24">
        <v>0.3</v>
      </c>
      <c r="N24" t="s">
        <v>80</v>
      </c>
    </row>
    <row r="25" spans="1:14" x14ac:dyDescent="0.35">
      <c r="A25">
        <v>24</v>
      </c>
      <c r="B25" t="s">
        <v>97</v>
      </c>
      <c r="C25">
        <v>60.1</v>
      </c>
      <c r="D25">
        <v>5</v>
      </c>
      <c r="E25">
        <v>5</v>
      </c>
      <c r="F25">
        <v>4</v>
      </c>
      <c r="G25">
        <v>1034</v>
      </c>
      <c r="H25">
        <v>2.4</v>
      </c>
      <c r="I25" t="s">
        <v>80</v>
      </c>
      <c r="J25">
        <v>4</v>
      </c>
      <c r="K25">
        <v>8</v>
      </c>
      <c r="L25">
        <v>1</v>
      </c>
      <c r="M25">
        <v>3.1</v>
      </c>
      <c r="N25" t="s">
        <v>80</v>
      </c>
    </row>
    <row r="26" spans="1:14" x14ac:dyDescent="0.35">
      <c r="A26">
        <v>24</v>
      </c>
      <c r="B26" t="s">
        <v>163</v>
      </c>
      <c r="C26">
        <v>60.1</v>
      </c>
      <c r="D26">
        <v>5</v>
      </c>
      <c r="E26">
        <v>5</v>
      </c>
      <c r="F26">
        <v>5</v>
      </c>
      <c r="G26">
        <v>608</v>
      </c>
      <c r="H26">
        <v>2.1</v>
      </c>
      <c r="I26" t="s">
        <v>80</v>
      </c>
      <c r="J26">
        <v>4</v>
      </c>
      <c r="K26">
        <v>8</v>
      </c>
      <c r="L26">
        <v>1</v>
      </c>
      <c r="M26">
        <v>2.2999999999999998</v>
      </c>
      <c r="N26" t="s">
        <v>80</v>
      </c>
    </row>
    <row r="27" spans="1:14" x14ac:dyDescent="0.35">
      <c r="A27">
        <v>26</v>
      </c>
      <c r="B27" t="s">
        <v>0</v>
      </c>
      <c r="C27">
        <v>59.6</v>
      </c>
      <c r="D27">
        <v>5</v>
      </c>
      <c r="E27">
        <v>5</v>
      </c>
      <c r="F27">
        <v>5</v>
      </c>
      <c r="G27">
        <v>379</v>
      </c>
      <c r="H27">
        <v>3.2</v>
      </c>
      <c r="I27" t="s">
        <v>80</v>
      </c>
      <c r="J27">
        <v>4</v>
      </c>
      <c r="K27">
        <v>8</v>
      </c>
      <c r="L27">
        <v>1</v>
      </c>
      <c r="M27">
        <v>1.9</v>
      </c>
      <c r="N27" t="s">
        <v>80</v>
      </c>
    </row>
    <row r="28" spans="1:14" x14ac:dyDescent="0.35">
      <c r="A28">
        <v>27</v>
      </c>
      <c r="B28" t="s">
        <v>85</v>
      </c>
      <c r="C28">
        <v>59.3</v>
      </c>
      <c r="D28">
        <v>5</v>
      </c>
      <c r="E28">
        <v>5</v>
      </c>
      <c r="F28">
        <v>4</v>
      </c>
      <c r="G28">
        <v>663</v>
      </c>
      <c r="H28">
        <v>1.9</v>
      </c>
      <c r="I28" t="s">
        <v>80</v>
      </c>
      <c r="J28">
        <v>4</v>
      </c>
      <c r="K28">
        <v>7</v>
      </c>
      <c r="L28">
        <v>1</v>
      </c>
      <c r="M28">
        <v>2.2999999999999998</v>
      </c>
      <c r="N28" t="s">
        <v>80</v>
      </c>
    </row>
    <row r="29" spans="1:14" x14ac:dyDescent="0.35">
      <c r="A29">
        <v>28</v>
      </c>
      <c r="B29" t="s">
        <v>164</v>
      </c>
      <c r="C29">
        <v>57.8</v>
      </c>
      <c r="D29">
        <v>5</v>
      </c>
      <c r="E29">
        <v>5</v>
      </c>
      <c r="F29">
        <v>4</v>
      </c>
      <c r="G29">
        <v>1151</v>
      </c>
      <c r="H29">
        <v>2.6</v>
      </c>
      <c r="I29" t="s">
        <v>80</v>
      </c>
      <c r="J29">
        <v>4</v>
      </c>
      <c r="K29">
        <v>8</v>
      </c>
      <c r="L29">
        <v>1</v>
      </c>
      <c r="M29">
        <v>0.5</v>
      </c>
      <c r="N29" t="s">
        <v>80</v>
      </c>
    </row>
    <row r="30" spans="1:14" x14ac:dyDescent="0.35">
      <c r="A30">
        <v>29</v>
      </c>
      <c r="B30" t="s">
        <v>165</v>
      </c>
      <c r="C30">
        <v>57.3</v>
      </c>
      <c r="D30">
        <v>5</v>
      </c>
      <c r="E30">
        <v>5</v>
      </c>
      <c r="F30">
        <v>2</v>
      </c>
      <c r="G30">
        <v>894</v>
      </c>
      <c r="H30">
        <v>1.3</v>
      </c>
      <c r="I30" t="s">
        <v>80</v>
      </c>
      <c r="J30">
        <v>4</v>
      </c>
      <c r="K30">
        <v>8</v>
      </c>
      <c r="L30">
        <v>0</v>
      </c>
      <c r="M30">
        <v>1</v>
      </c>
      <c r="N30" t="s">
        <v>80</v>
      </c>
    </row>
    <row r="31" spans="1:14" x14ac:dyDescent="0.35">
      <c r="A31">
        <v>30</v>
      </c>
      <c r="B31" t="s">
        <v>123</v>
      </c>
      <c r="C31">
        <v>56.7</v>
      </c>
      <c r="D31">
        <v>5</v>
      </c>
      <c r="E31">
        <v>5</v>
      </c>
      <c r="F31">
        <v>5</v>
      </c>
      <c r="G31">
        <v>419</v>
      </c>
      <c r="H31">
        <v>2.7</v>
      </c>
      <c r="I31" t="s">
        <v>80</v>
      </c>
      <c r="J31">
        <v>4</v>
      </c>
      <c r="K31">
        <v>8</v>
      </c>
      <c r="L31">
        <v>1</v>
      </c>
      <c r="M31">
        <v>1.6</v>
      </c>
      <c r="N31" t="s">
        <v>80</v>
      </c>
    </row>
    <row r="32" spans="1:14" x14ac:dyDescent="0.35">
      <c r="A32">
        <v>31</v>
      </c>
      <c r="B32" t="s">
        <v>135</v>
      </c>
      <c r="C32">
        <v>56.4</v>
      </c>
      <c r="D32">
        <v>5</v>
      </c>
      <c r="E32">
        <v>5</v>
      </c>
      <c r="F32">
        <v>3</v>
      </c>
      <c r="G32">
        <v>1043</v>
      </c>
      <c r="H32">
        <v>2</v>
      </c>
      <c r="I32" t="s">
        <v>80</v>
      </c>
      <c r="J32">
        <v>4</v>
      </c>
      <c r="K32">
        <v>8</v>
      </c>
      <c r="L32">
        <v>1</v>
      </c>
      <c r="M32">
        <v>1.1000000000000001</v>
      </c>
      <c r="N32" t="s">
        <v>80</v>
      </c>
    </row>
    <row r="33" spans="1:14" x14ac:dyDescent="0.35">
      <c r="A33">
        <v>31</v>
      </c>
      <c r="B33" t="s">
        <v>166</v>
      </c>
      <c r="C33">
        <v>56.4</v>
      </c>
      <c r="D33">
        <v>3</v>
      </c>
      <c r="E33">
        <v>5</v>
      </c>
      <c r="F33">
        <v>4</v>
      </c>
      <c r="G33">
        <v>665</v>
      </c>
      <c r="H33">
        <v>2.2000000000000002</v>
      </c>
      <c r="I33" t="s">
        <v>80</v>
      </c>
      <c r="J33">
        <v>4</v>
      </c>
      <c r="K33">
        <v>8</v>
      </c>
      <c r="L33">
        <v>1</v>
      </c>
      <c r="M33">
        <v>5.2</v>
      </c>
      <c r="N33" t="s">
        <v>80</v>
      </c>
    </row>
    <row r="34" spans="1:14" x14ac:dyDescent="0.35">
      <c r="A34">
        <v>33</v>
      </c>
      <c r="B34" t="s">
        <v>167</v>
      </c>
      <c r="C34">
        <v>56.1</v>
      </c>
      <c r="D34">
        <v>4</v>
      </c>
      <c r="E34">
        <v>3</v>
      </c>
      <c r="F34">
        <v>3</v>
      </c>
      <c r="G34">
        <v>1369</v>
      </c>
      <c r="H34">
        <v>1.9</v>
      </c>
      <c r="I34" t="s">
        <v>80</v>
      </c>
      <c r="J34">
        <v>4</v>
      </c>
      <c r="K34">
        <v>8</v>
      </c>
      <c r="L34">
        <v>1</v>
      </c>
      <c r="M34">
        <v>4.3</v>
      </c>
      <c r="N34" t="s">
        <v>80</v>
      </c>
    </row>
    <row r="35" spans="1:14" x14ac:dyDescent="0.35">
      <c r="A35">
        <v>34</v>
      </c>
      <c r="B35" t="s">
        <v>168</v>
      </c>
      <c r="C35">
        <v>55.8</v>
      </c>
      <c r="D35">
        <v>5</v>
      </c>
      <c r="E35">
        <v>5</v>
      </c>
      <c r="F35">
        <v>4</v>
      </c>
      <c r="G35">
        <v>472</v>
      </c>
      <c r="H35">
        <v>2</v>
      </c>
      <c r="I35" t="s">
        <v>80</v>
      </c>
      <c r="J35">
        <v>4</v>
      </c>
      <c r="K35">
        <v>8</v>
      </c>
      <c r="L35">
        <v>1</v>
      </c>
      <c r="M35">
        <v>0</v>
      </c>
      <c r="N35" t="s">
        <v>80</v>
      </c>
    </row>
    <row r="36" spans="1:14" x14ac:dyDescent="0.35">
      <c r="A36">
        <v>35</v>
      </c>
      <c r="B36" t="s">
        <v>127</v>
      </c>
      <c r="C36">
        <v>55.4</v>
      </c>
      <c r="D36">
        <v>3</v>
      </c>
      <c r="E36">
        <v>5</v>
      </c>
      <c r="F36">
        <v>4</v>
      </c>
      <c r="G36">
        <v>602</v>
      </c>
      <c r="H36">
        <v>2</v>
      </c>
      <c r="I36" t="s">
        <v>80</v>
      </c>
      <c r="J36">
        <v>4</v>
      </c>
      <c r="K36">
        <v>8</v>
      </c>
      <c r="L36">
        <v>1</v>
      </c>
      <c r="M36">
        <v>7</v>
      </c>
      <c r="N36" t="s">
        <v>80</v>
      </c>
    </row>
    <row r="37" spans="1:14" x14ac:dyDescent="0.35">
      <c r="A37">
        <v>36</v>
      </c>
      <c r="B37" t="s">
        <v>112</v>
      </c>
      <c r="C37">
        <v>55.3</v>
      </c>
      <c r="D37">
        <v>4</v>
      </c>
      <c r="E37">
        <v>5</v>
      </c>
      <c r="F37">
        <v>4</v>
      </c>
      <c r="G37">
        <v>716</v>
      </c>
      <c r="H37">
        <v>2</v>
      </c>
      <c r="I37" t="s">
        <v>80</v>
      </c>
      <c r="J37">
        <v>4</v>
      </c>
      <c r="K37">
        <v>8</v>
      </c>
      <c r="L37">
        <v>1</v>
      </c>
      <c r="M37">
        <v>4.0999999999999996</v>
      </c>
      <c r="N37" t="s">
        <v>80</v>
      </c>
    </row>
    <row r="38" spans="1:14" x14ac:dyDescent="0.35">
      <c r="A38">
        <v>36</v>
      </c>
      <c r="B38" t="s">
        <v>169</v>
      </c>
      <c r="C38">
        <v>55.3</v>
      </c>
      <c r="D38">
        <v>5</v>
      </c>
      <c r="E38">
        <v>5</v>
      </c>
      <c r="F38">
        <v>4</v>
      </c>
      <c r="G38">
        <v>377</v>
      </c>
      <c r="H38">
        <v>2.2000000000000002</v>
      </c>
      <c r="I38" t="s">
        <v>80</v>
      </c>
      <c r="J38">
        <v>4</v>
      </c>
      <c r="K38">
        <v>8</v>
      </c>
      <c r="L38">
        <v>1</v>
      </c>
      <c r="M38">
        <v>0</v>
      </c>
      <c r="N38" t="s">
        <v>80</v>
      </c>
    </row>
    <row r="39" spans="1:14" x14ac:dyDescent="0.35">
      <c r="A39">
        <v>38</v>
      </c>
      <c r="B39" t="s">
        <v>140</v>
      </c>
      <c r="C39">
        <v>55.2</v>
      </c>
      <c r="D39">
        <v>5</v>
      </c>
      <c r="E39">
        <v>5</v>
      </c>
      <c r="F39">
        <v>3</v>
      </c>
      <c r="G39">
        <v>582</v>
      </c>
      <c r="H39">
        <v>2.6</v>
      </c>
      <c r="I39" t="s">
        <v>80</v>
      </c>
      <c r="J39">
        <v>4</v>
      </c>
      <c r="K39">
        <v>8</v>
      </c>
      <c r="L39">
        <v>1</v>
      </c>
      <c r="M39">
        <v>0.9</v>
      </c>
      <c r="N39" t="s">
        <v>80</v>
      </c>
    </row>
    <row r="40" spans="1:14" x14ac:dyDescent="0.35">
      <c r="A40">
        <v>39</v>
      </c>
      <c r="B40" t="s">
        <v>153</v>
      </c>
      <c r="C40">
        <v>54.8</v>
      </c>
      <c r="D40">
        <v>5</v>
      </c>
      <c r="E40">
        <v>5</v>
      </c>
      <c r="F40">
        <v>4</v>
      </c>
      <c r="G40">
        <v>417</v>
      </c>
      <c r="H40">
        <v>2.1</v>
      </c>
      <c r="I40" t="s">
        <v>80</v>
      </c>
      <c r="J40">
        <v>4</v>
      </c>
      <c r="K40">
        <v>8</v>
      </c>
      <c r="L40">
        <v>1</v>
      </c>
      <c r="M40">
        <v>0.2</v>
      </c>
      <c r="N40" t="s">
        <v>80</v>
      </c>
    </row>
    <row r="41" spans="1:14" x14ac:dyDescent="0.35">
      <c r="A41">
        <v>40</v>
      </c>
      <c r="B41" t="s">
        <v>170</v>
      </c>
      <c r="C41">
        <v>54.7</v>
      </c>
      <c r="D41">
        <v>5</v>
      </c>
      <c r="E41">
        <v>5</v>
      </c>
      <c r="F41">
        <v>4</v>
      </c>
      <c r="G41">
        <v>2991</v>
      </c>
      <c r="H41">
        <v>1.8</v>
      </c>
      <c r="I41" t="s">
        <v>80</v>
      </c>
      <c r="J41">
        <v>4</v>
      </c>
      <c r="K41">
        <v>8</v>
      </c>
      <c r="L41">
        <v>0</v>
      </c>
      <c r="M41">
        <v>0.2</v>
      </c>
      <c r="N41" t="s">
        <v>80</v>
      </c>
    </row>
    <row r="42" spans="1:14" x14ac:dyDescent="0.35">
      <c r="A42">
        <v>41</v>
      </c>
      <c r="B42" t="s">
        <v>108</v>
      </c>
      <c r="C42">
        <v>54.2</v>
      </c>
      <c r="D42">
        <v>5</v>
      </c>
      <c r="E42">
        <v>4</v>
      </c>
      <c r="F42">
        <v>4</v>
      </c>
      <c r="G42">
        <v>653</v>
      </c>
      <c r="H42">
        <v>1.5</v>
      </c>
      <c r="I42" t="s">
        <v>80</v>
      </c>
      <c r="J42">
        <v>4</v>
      </c>
      <c r="K42">
        <v>8</v>
      </c>
      <c r="L42">
        <v>0</v>
      </c>
      <c r="M42">
        <v>2.5</v>
      </c>
      <c r="N42" t="s">
        <v>80</v>
      </c>
    </row>
    <row r="43" spans="1:14" x14ac:dyDescent="0.35">
      <c r="A43">
        <v>42</v>
      </c>
      <c r="B43" t="s">
        <v>117</v>
      </c>
      <c r="C43">
        <v>53.8</v>
      </c>
      <c r="D43">
        <v>5</v>
      </c>
      <c r="E43">
        <v>5</v>
      </c>
      <c r="F43">
        <v>3</v>
      </c>
      <c r="G43">
        <v>407</v>
      </c>
      <c r="H43">
        <v>2.5</v>
      </c>
      <c r="I43" t="s">
        <v>80</v>
      </c>
      <c r="J43">
        <v>4</v>
      </c>
      <c r="K43">
        <v>8</v>
      </c>
      <c r="L43">
        <v>1</v>
      </c>
      <c r="M43">
        <v>0.4</v>
      </c>
      <c r="N43" t="s">
        <v>80</v>
      </c>
    </row>
    <row r="44" spans="1:14" x14ac:dyDescent="0.35">
      <c r="A44">
        <v>43</v>
      </c>
      <c r="B44" t="s">
        <v>171</v>
      </c>
      <c r="C44">
        <v>53.4</v>
      </c>
      <c r="D44">
        <v>5</v>
      </c>
      <c r="E44">
        <v>5</v>
      </c>
      <c r="F44">
        <v>4</v>
      </c>
      <c r="G44">
        <v>595</v>
      </c>
      <c r="H44">
        <v>1.6</v>
      </c>
      <c r="I44" t="s">
        <v>80</v>
      </c>
      <c r="J44">
        <v>4</v>
      </c>
      <c r="K44">
        <v>8</v>
      </c>
      <c r="L44">
        <v>0</v>
      </c>
      <c r="M44">
        <v>0</v>
      </c>
      <c r="N44" t="s">
        <v>80</v>
      </c>
    </row>
    <row r="45" spans="1:14" x14ac:dyDescent="0.35">
      <c r="A45">
        <v>44</v>
      </c>
      <c r="B45" t="s">
        <v>172</v>
      </c>
      <c r="C45">
        <v>53</v>
      </c>
      <c r="D45">
        <v>5</v>
      </c>
      <c r="E45">
        <v>5</v>
      </c>
      <c r="F45">
        <v>4</v>
      </c>
      <c r="G45">
        <v>488</v>
      </c>
      <c r="H45">
        <v>2.2000000000000002</v>
      </c>
      <c r="I45" t="s">
        <v>80</v>
      </c>
      <c r="J45">
        <v>4</v>
      </c>
      <c r="K45">
        <v>8</v>
      </c>
      <c r="L45">
        <v>1</v>
      </c>
      <c r="M45">
        <v>0</v>
      </c>
      <c r="N45" t="s">
        <v>80</v>
      </c>
    </row>
    <row r="46" spans="1:14" x14ac:dyDescent="0.35">
      <c r="A46">
        <v>45</v>
      </c>
      <c r="B46" t="s">
        <v>120</v>
      </c>
      <c r="C46">
        <v>52.9</v>
      </c>
      <c r="D46">
        <v>4</v>
      </c>
      <c r="E46">
        <v>5</v>
      </c>
      <c r="F46">
        <v>4</v>
      </c>
      <c r="G46">
        <v>635</v>
      </c>
      <c r="H46">
        <v>2.2000000000000002</v>
      </c>
      <c r="I46" t="s">
        <v>80</v>
      </c>
      <c r="J46">
        <v>4</v>
      </c>
      <c r="K46">
        <v>8</v>
      </c>
      <c r="L46">
        <v>1</v>
      </c>
      <c r="M46">
        <v>2</v>
      </c>
      <c r="N46" t="s">
        <v>80</v>
      </c>
    </row>
    <row r="47" spans="1:14" x14ac:dyDescent="0.35">
      <c r="A47">
        <v>46</v>
      </c>
      <c r="B47" t="s">
        <v>173</v>
      </c>
      <c r="C47">
        <v>52.7</v>
      </c>
      <c r="D47">
        <v>5</v>
      </c>
      <c r="E47">
        <v>5</v>
      </c>
      <c r="F47">
        <v>3</v>
      </c>
      <c r="G47">
        <v>723</v>
      </c>
      <c r="H47">
        <v>2</v>
      </c>
      <c r="I47" t="s">
        <v>80</v>
      </c>
      <c r="J47">
        <v>4</v>
      </c>
      <c r="K47">
        <v>8</v>
      </c>
      <c r="L47">
        <v>1</v>
      </c>
      <c r="M47">
        <v>0.9</v>
      </c>
      <c r="N47" t="s">
        <v>80</v>
      </c>
    </row>
    <row r="48" spans="1:14" x14ac:dyDescent="0.35">
      <c r="A48">
        <v>47</v>
      </c>
      <c r="B48" t="s">
        <v>91</v>
      </c>
      <c r="C48">
        <v>52.6</v>
      </c>
      <c r="D48">
        <v>4</v>
      </c>
      <c r="E48">
        <v>5</v>
      </c>
      <c r="F48">
        <v>4</v>
      </c>
      <c r="G48">
        <v>480</v>
      </c>
      <c r="H48">
        <v>2.6</v>
      </c>
      <c r="I48" t="s">
        <v>80</v>
      </c>
      <c r="J48">
        <v>4</v>
      </c>
      <c r="K48">
        <v>8</v>
      </c>
      <c r="L48">
        <v>1</v>
      </c>
      <c r="M48">
        <v>1.2</v>
      </c>
      <c r="N48" t="s">
        <v>80</v>
      </c>
    </row>
    <row r="49" spans="1:14" x14ac:dyDescent="0.35">
      <c r="A49">
        <v>48</v>
      </c>
      <c r="B49" t="s">
        <v>133</v>
      </c>
      <c r="C49">
        <v>52</v>
      </c>
      <c r="D49">
        <v>3</v>
      </c>
      <c r="E49">
        <v>5</v>
      </c>
      <c r="F49">
        <v>4</v>
      </c>
      <c r="G49">
        <v>191</v>
      </c>
      <c r="H49">
        <v>3.3</v>
      </c>
      <c r="I49" t="s">
        <v>80</v>
      </c>
      <c r="J49">
        <v>4</v>
      </c>
      <c r="K49">
        <v>8</v>
      </c>
      <c r="L49">
        <v>1</v>
      </c>
      <c r="M49">
        <v>1.7</v>
      </c>
      <c r="N49" t="s">
        <v>80</v>
      </c>
    </row>
    <row r="50" spans="1:14" x14ac:dyDescent="0.35">
      <c r="A50">
        <v>49</v>
      </c>
      <c r="B50" t="s">
        <v>174</v>
      </c>
      <c r="C50">
        <v>51.7</v>
      </c>
      <c r="D50">
        <v>5</v>
      </c>
      <c r="E50">
        <v>5</v>
      </c>
      <c r="F50">
        <v>4</v>
      </c>
      <c r="G50">
        <v>468</v>
      </c>
      <c r="H50">
        <v>1.7</v>
      </c>
      <c r="I50" t="s">
        <v>80</v>
      </c>
      <c r="J50">
        <v>4</v>
      </c>
      <c r="K50">
        <v>8</v>
      </c>
      <c r="L50">
        <v>1</v>
      </c>
      <c r="M50">
        <v>0</v>
      </c>
      <c r="N50" t="s">
        <v>80</v>
      </c>
    </row>
    <row r="51" spans="1:14" x14ac:dyDescent="0.35">
      <c r="A51">
        <v>50</v>
      </c>
      <c r="B51" t="s">
        <v>175</v>
      </c>
      <c r="C51">
        <v>51.5</v>
      </c>
      <c r="D51">
        <v>5</v>
      </c>
      <c r="E51">
        <v>5</v>
      </c>
      <c r="F51">
        <v>4</v>
      </c>
      <c r="G51">
        <v>624</v>
      </c>
      <c r="H51">
        <v>1.7</v>
      </c>
      <c r="I51" t="s">
        <v>80</v>
      </c>
      <c r="J51">
        <v>4</v>
      </c>
      <c r="K51">
        <v>8</v>
      </c>
      <c r="L51">
        <v>1</v>
      </c>
      <c r="M51">
        <v>0.3</v>
      </c>
      <c r="N5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9CFC-2759-4F3B-ABC0-DBC9414EB726}">
  <sheetPr>
    <tabColor rgb="FFFFFF00"/>
  </sheetPr>
  <dimension ref="A1:O51"/>
  <sheetViews>
    <sheetView workbookViewId="0">
      <selection activeCell="F12" sqref="F12"/>
    </sheetView>
  </sheetViews>
  <sheetFormatPr defaultRowHeight="14.5" x14ac:dyDescent="0.35"/>
  <cols>
    <col min="1" max="1" width="5" bestFit="1" customWidth="1"/>
    <col min="2" max="2" width="67.90625" bestFit="1" customWidth="1"/>
    <col min="3" max="3" width="22.90625" bestFit="1" customWidth="1"/>
    <col min="4" max="4" width="13.6328125" bestFit="1" customWidth="1"/>
    <col min="5" max="5" width="26" bestFit="1" customWidth="1"/>
    <col min="6" max="6" width="17.26953125" bestFit="1" customWidth="1"/>
    <col min="7" max="7" width="17.7265625" bestFit="1" customWidth="1"/>
    <col min="8" max="8" width="12.90625" bestFit="1" customWidth="1"/>
    <col min="9" max="9" width="10.6328125" bestFit="1" customWidth="1"/>
    <col min="10" max="10" width="21" bestFit="1" customWidth="1"/>
    <col min="11" max="11" width="14.453125" bestFit="1" customWidth="1"/>
    <col min="12" max="12" width="13.1796875" bestFit="1" customWidth="1"/>
    <col min="13" max="13" width="33.08984375" bestFit="1" customWidth="1"/>
    <col min="14" max="14" width="13.453125" bestFit="1" customWidth="1"/>
    <col min="15" max="15" width="21" bestFit="1" customWidth="1"/>
  </cols>
  <sheetData>
    <row r="1" spans="1:15" x14ac:dyDescent="0.35">
      <c r="A1" t="s">
        <v>63</v>
      </c>
      <c r="B1" t="s">
        <v>176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129</v>
      </c>
      <c r="M1" t="s">
        <v>74</v>
      </c>
      <c r="N1" t="s">
        <v>77</v>
      </c>
      <c r="O1" t="s">
        <v>78</v>
      </c>
    </row>
    <row r="2" spans="1:15" x14ac:dyDescent="0.35">
      <c r="A2">
        <v>1</v>
      </c>
      <c r="B2" t="s">
        <v>81</v>
      </c>
      <c r="C2">
        <v>100</v>
      </c>
      <c r="D2">
        <v>5</v>
      </c>
      <c r="E2">
        <v>5</v>
      </c>
      <c r="F2">
        <v>5</v>
      </c>
      <c r="G2">
        <v>384</v>
      </c>
      <c r="H2">
        <v>2.4</v>
      </c>
      <c r="I2" t="s">
        <v>80</v>
      </c>
      <c r="J2">
        <v>1</v>
      </c>
      <c r="K2">
        <v>8</v>
      </c>
      <c r="L2" t="s">
        <v>88</v>
      </c>
      <c r="M2">
        <v>1</v>
      </c>
      <c r="N2">
        <v>2.1</v>
      </c>
      <c r="O2" t="s">
        <v>80</v>
      </c>
    </row>
    <row r="3" spans="1:15" x14ac:dyDescent="0.35">
      <c r="A3">
        <v>2</v>
      </c>
      <c r="B3" t="s">
        <v>177</v>
      </c>
      <c r="C3">
        <v>95.6</v>
      </c>
      <c r="D3">
        <v>5</v>
      </c>
      <c r="E3">
        <v>2</v>
      </c>
      <c r="F3">
        <v>4</v>
      </c>
      <c r="G3">
        <v>628</v>
      </c>
      <c r="H3">
        <v>2.6</v>
      </c>
      <c r="I3" t="s">
        <v>80</v>
      </c>
      <c r="J3">
        <v>1</v>
      </c>
      <c r="K3">
        <v>8</v>
      </c>
      <c r="L3" t="s">
        <v>80</v>
      </c>
      <c r="M3">
        <v>1</v>
      </c>
      <c r="N3">
        <v>14.1</v>
      </c>
      <c r="O3" t="s">
        <v>80</v>
      </c>
    </row>
    <row r="4" spans="1:15" x14ac:dyDescent="0.35">
      <c r="A4">
        <v>3</v>
      </c>
      <c r="B4" t="s">
        <v>84</v>
      </c>
      <c r="C4">
        <v>92.2</v>
      </c>
      <c r="D4">
        <v>4</v>
      </c>
      <c r="E4">
        <v>5</v>
      </c>
      <c r="F4">
        <v>5</v>
      </c>
      <c r="G4">
        <v>289</v>
      </c>
      <c r="H4">
        <v>2.4</v>
      </c>
      <c r="I4" t="s">
        <v>80</v>
      </c>
      <c r="J4">
        <v>1</v>
      </c>
      <c r="K4">
        <v>8</v>
      </c>
      <c r="L4" t="s">
        <v>80</v>
      </c>
      <c r="M4">
        <v>1</v>
      </c>
      <c r="N4">
        <v>17.399999999999999</v>
      </c>
      <c r="O4" t="s">
        <v>80</v>
      </c>
    </row>
    <row r="5" spans="1:15" x14ac:dyDescent="0.35">
      <c r="A5">
        <v>4</v>
      </c>
      <c r="B5" t="s">
        <v>82</v>
      </c>
      <c r="C5">
        <v>92.1</v>
      </c>
      <c r="D5">
        <v>4</v>
      </c>
      <c r="E5">
        <v>5</v>
      </c>
      <c r="F5">
        <v>5</v>
      </c>
      <c r="G5">
        <v>564</v>
      </c>
      <c r="H5">
        <v>2.7</v>
      </c>
      <c r="I5" t="s">
        <v>80</v>
      </c>
      <c r="J5">
        <v>1</v>
      </c>
      <c r="K5">
        <v>8</v>
      </c>
      <c r="L5" t="s">
        <v>80</v>
      </c>
      <c r="M5">
        <v>1</v>
      </c>
      <c r="N5">
        <v>11.5</v>
      </c>
      <c r="O5" t="s">
        <v>80</v>
      </c>
    </row>
    <row r="6" spans="1:15" x14ac:dyDescent="0.35">
      <c r="A6">
        <v>5</v>
      </c>
      <c r="B6" t="s">
        <v>90</v>
      </c>
      <c r="C6">
        <v>90.7</v>
      </c>
      <c r="D6">
        <v>5</v>
      </c>
      <c r="E6">
        <v>5</v>
      </c>
      <c r="F6">
        <v>5</v>
      </c>
      <c r="G6">
        <v>321</v>
      </c>
      <c r="H6">
        <v>2.5</v>
      </c>
      <c r="I6" t="s">
        <v>80</v>
      </c>
      <c r="J6">
        <v>1</v>
      </c>
      <c r="K6">
        <v>8</v>
      </c>
      <c r="L6" t="s">
        <v>80</v>
      </c>
      <c r="M6">
        <v>1</v>
      </c>
      <c r="N6">
        <v>5.9</v>
      </c>
      <c r="O6" t="s">
        <v>80</v>
      </c>
    </row>
    <row r="7" spans="1:15" x14ac:dyDescent="0.35">
      <c r="A7">
        <v>6</v>
      </c>
      <c r="B7" t="s">
        <v>89</v>
      </c>
      <c r="C7">
        <v>88.7</v>
      </c>
      <c r="D7">
        <v>5</v>
      </c>
      <c r="E7">
        <v>3</v>
      </c>
      <c r="F7">
        <v>4</v>
      </c>
      <c r="G7">
        <v>532</v>
      </c>
      <c r="H7">
        <v>2.5</v>
      </c>
      <c r="I7" t="s">
        <v>80</v>
      </c>
      <c r="J7">
        <v>1</v>
      </c>
      <c r="K7">
        <v>8</v>
      </c>
      <c r="L7" t="s">
        <v>80</v>
      </c>
      <c r="M7">
        <v>1</v>
      </c>
      <c r="N7">
        <v>9.6</v>
      </c>
      <c r="O7" t="s">
        <v>80</v>
      </c>
    </row>
    <row r="8" spans="1:15" x14ac:dyDescent="0.35">
      <c r="A8">
        <v>6</v>
      </c>
      <c r="B8" t="s">
        <v>0</v>
      </c>
      <c r="C8">
        <v>88.7</v>
      </c>
      <c r="D8">
        <v>5</v>
      </c>
      <c r="E8">
        <v>5</v>
      </c>
      <c r="F8">
        <v>5</v>
      </c>
      <c r="G8">
        <v>281</v>
      </c>
      <c r="H8">
        <v>3.2</v>
      </c>
      <c r="I8" t="s">
        <v>80</v>
      </c>
      <c r="J8">
        <v>1</v>
      </c>
      <c r="K8">
        <v>8</v>
      </c>
      <c r="L8" t="s">
        <v>88</v>
      </c>
      <c r="M8">
        <v>1</v>
      </c>
      <c r="N8">
        <v>1.6</v>
      </c>
      <c r="O8" t="s">
        <v>80</v>
      </c>
    </row>
    <row r="9" spans="1:15" x14ac:dyDescent="0.35">
      <c r="A9">
        <v>8</v>
      </c>
      <c r="B9" t="s">
        <v>146</v>
      </c>
      <c r="C9">
        <v>88</v>
      </c>
      <c r="D9">
        <v>5</v>
      </c>
      <c r="E9">
        <v>3</v>
      </c>
      <c r="F9">
        <v>4</v>
      </c>
      <c r="G9">
        <v>601</v>
      </c>
      <c r="H9">
        <v>2.1</v>
      </c>
      <c r="I9" t="s">
        <v>80</v>
      </c>
      <c r="J9">
        <v>1</v>
      </c>
      <c r="K9">
        <v>8</v>
      </c>
      <c r="L9" t="s">
        <v>80</v>
      </c>
      <c r="M9">
        <v>1</v>
      </c>
      <c r="N9">
        <v>5.9</v>
      </c>
      <c r="O9" t="s">
        <v>80</v>
      </c>
    </row>
    <row r="10" spans="1:15" x14ac:dyDescent="0.35">
      <c r="A10">
        <v>9</v>
      </c>
      <c r="B10" t="s">
        <v>113</v>
      </c>
      <c r="C10">
        <v>86.7</v>
      </c>
      <c r="D10">
        <v>5</v>
      </c>
      <c r="E10">
        <v>1</v>
      </c>
      <c r="F10">
        <v>4</v>
      </c>
      <c r="G10">
        <v>495</v>
      </c>
      <c r="H10">
        <v>2.6</v>
      </c>
      <c r="I10" t="s">
        <v>80</v>
      </c>
      <c r="J10">
        <v>1</v>
      </c>
      <c r="K10">
        <v>8</v>
      </c>
      <c r="L10" t="s">
        <v>80</v>
      </c>
      <c r="M10">
        <v>1</v>
      </c>
      <c r="N10">
        <v>10</v>
      </c>
      <c r="O10" t="s">
        <v>80</v>
      </c>
    </row>
    <row r="11" spans="1:15" x14ac:dyDescent="0.35">
      <c r="A11">
        <v>10</v>
      </c>
      <c r="B11" t="s">
        <v>122</v>
      </c>
      <c r="C11">
        <v>86</v>
      </c>
      <c r="D11">
        <v>5</v>
      </c>
      <c r="E11">
        <v>5</v>
      </c>
      <c r="F11">
        <v>4</v>
      </c>
      <c r="G11">
        <v>493</v>
      </c>
      <c r="H11">
        <v>2.2000000000000002</v>
      </c>
      <c r="I11" t="s">
        <v>80</v>
      </c>
      <c r="J11">
        <v>1</v>
      </c>
      <c r="K11">
        <v>8</v>
      </c>
      <c r="L11" t="s">
        <v>80</v>
      </c>
      <c r="M11">
        <v>1</v>
      </c>
      <c r="N11">
        <v>8.8000000000000007</v>
      </c>
      <c r="O11" t="s">
        <v>80</v>
      </c>
    </row>
    <row r="12" spans="1:15" x14ac:dyDescent="0.35">
      <c r="A12">
        <v>11</v>
      </c>
      <c r="B12" t="s">
        <v>79</v>
      </c>
      <c r="C12">
        <v>85.7</v>
      </c>
      <c r="D12">
        <v>5</v>
      </c>
      <c r="E12">
        <v>5</v>
      </c>
      <c r="F12">
        <v>5</v>
      </c>
      <c r="G12">
        <v>842</v>
      </c>
      <c r="H12">
        <v>1.9</v>
      </c>
      <c r="I12" t="s">
        <v>80</v>
      </c>
      <c r="J12">
        <v>1</v>
      </c>
      <c r="K12">
        <v>8</v>
      </c>
      <c r="L12" t="s">
        <v>88</v>
      </c>
      <c r="M12">
        <v>1</v>
      </c>
      <c r="N12">
        <v>8.4</v>
      </c>
      <c r="O12" t="s">
        <v>80</v>
      </c>
    </row>
    <row r="13" spans="1:15" x14ac:dyDescent="0.35">
      <c r="A13">
        <v>12</v>
      </c>
      <c r="B13" t="s">
        <v>86</v>
      </c>
      <c r="C13">
        <v>85.6</v>
      </c>
      <c r="D13">
        <v>4</v>
      </c>
      <c r="E13">
        <v>5</v>
      </c>
      <c r="F13">
        <v>5</v>
      </c>
      <c r="G13">
        <v>562</v>
      </c>
      <c r="H13">
        <v>3.1</v>
      </c>
      <c r="I13" t="s">
        <v>80</v>
      </c>
      <c r="J13">
        <v>1</v>
      </c>
      <c r="K13">
        <v>8</v>
      </c>
      <c r="L13" t="s">
        <v>80</v>
      </c>
      <c r="M13">
        <v>1</v>
      </c>
      <c r="N13">
        <v>7.5</v>
      </c>
      <c r="O13" t="s">
        <v>80</v>
      </c>
    </row>
    <row r="14" spans="1:15" x14ac:dyDescent="0.35">
      <c r="A14">
        <v>13</v>
      </c>
      <c r="B14" t="s">
        <v>91</v>
      </c>
      <c r="C14">
        <v>83.7</v>
      </c>
      <c r="D14">
        <v>4</v>
      </c>
      <c r="E14">
        <v>5</v>
      </c>
      <c r="F14">
        <v>4</v>
      </c>
      <c r="G14">
        <v>364</v>
      </c>
      <c r="H14">
        <v>2.6</v>
      </c>
      <c r="I14" t="s">
        <v>80</v>
      </c>
      <c r="J14">
        <v>1</v>
      </c>
      <c r="K14">
        <v>8</v>
      </c>
      <c r="L14" t="s">
        <v>80</v>
      </c>
      <c r="M14">
        <v>1</v>
      </c>
      <c r="N14">
        <v>8.6999999999999993</v>
      </c>
      <c r="O14" t="s">
        <v>80</v>
      </c>
    </row>
    <row r="15" spans="1:15" x14ac:dyDescent="0.35">
      <c r="A15">
        <v>14</v>
      </c>
      <c r="B15" t="s">
        <v>116</v>
      </c>
      <c r="C15">
        <v>83.5</v>
      </c>
      <c r="D15">
        <v>4</v>
      </c>
      <c r="E15">
        <v>5</v>
      </c>
      <c r="F15">
        <v>4</v>
      </c>
      <c r="G15">
        <v>493</v>
      </c>
      <c r="H15">
        <v>2.1</v>
      </c>
      <c r="I15" t="s">
        <v>80</v>
      </c>
      <c r="J15">
        <v>1</v>
      </c>
      <c r="K15">
        <v>8</v>
      </c>
      <c r="L15" t="s">
        <v>80</v>
      </c>
      <c r="M15">
        <v>1</v>
      </c>
      <c r="N15">
        <v>6.1</v>
      </c>
      <c r="O15" t="s">
        <v>80</v>
      </c>
    </row>
    <row r="16" spans="1:15" x14ac:dyDescent="0.35">
      <c r="A16">
        <v>15</v>
      </c>
      <c r="B16" t="s">
        <v>178</v>
      </c>
      <c r="C16">
        <v>83.3</v>
      </c>
      <c r="D16">
        <v>5</v>
      </c>
      <c r="E16">
        <v>5</v>
      </c>
      <c r="F16">
        <v>4</v>
      </c>
      <c r="G16">
        <v>378</v>
      </c>
      <c r="H16">
        <v>2.2999999999999998</v>
      </c>
      <c r="I16" t="s">
        <v>80</v>
      </c>
      <c r="J16">
        <v>1</v>
      </c>
      <c r="K16">
        <v>8</v>
      </c>
      <c r="L16" t="s">
        <v>80</v>
      </c>
      <c r="M16">
        <v>1</v>
      </c>
      <c r="N16">
        <v>2.2000000000000002</v>
      </c>
      <c r="O16" t="s">
        <v>80</v>
      </c>
    </row>
    <row r="17" spans="1:15" x14ac:dyDescent="0.35">
      <c r="A17">
        <v>16</v>
      </c>
      <c r="B17" t="s">
        <v>94</v>
      </c>
      <c r="C17">
        <v>83</v>
      </c>
      <c r="D17">
        <v>5</v>
      </c>
      <c r="E17">
        <v>5</v>
      </c>
      <c r="F17">
        <v>3</v>
      </c>
      <c r="G17">
        <v>483</v>
      </c>
      <c r="H17">
        <v>3</v>
      </c>
      <c r="I17" t="s">
        <v>80</v>
      </c>
      <c r="J17">
        <v>1</v>
      </c>
      <c r="K17">
        <v>8</v>
      </c>
      <c r="L17" t="s">
        <v>80</v>
      </c>
      <c r="M17">
        <v>1</v>
      </c>
      <c r="N17">
        <v>3.9</v>
      </c>
      <c r="O17" t="s">
        <v>80</v>
      </c>
    </row>
    <row r="18" spans="1:15" x14ac:dyDescent="0.35">
      <c r="A18">
        <v>17</v>
      </c>
      <c r="B18" t="s">
        <v>126</v>
      </c>
      <c r="C18">
        <v>79</v>
      </c>
      <c r="D18">
        <v>5</v>
      </c>
      <c r="E18">
        <v>4</v>
      </c>
      <c r="F18">
        <v>5</v>
      </c>
      <c r="G18">
        <v>396</v>
      </c>
      <c r="H18">
        <v>2.1</v>
      </c>
      <c r="I18" t="s">
        <v>80</v>
      </c>
      <c r="J18">
        <v>1</v>
      </c>
      <c r="K18">
        <v>8</v>
      </c>
      <c r="L18" t="s">
        <v>80</v>
      </c>
      <c r="M18">
        <v>1</v>
      </c>
      <c r="N18">
        <v>2.2999999999999998</v>
      </c>
      <c r="O18" t="s">
        <v>80</v>
      </c>
    </row>
    <row r="19" spans="1:15" x14ac:dyDescent="0.35">
      <c r="A19">
        <v>18</v>
      </c>
      <c r="B19" t="s">
        <v>87</v>
      </c>
      <c r="C19">
        <v>78.2</v>
      </c>
      <c r="D19">
        <v>5</v>
      </c>
      <c r="E19">
        <v>5</v>
      </c>
      <c r="F19">
        <v>4</v>
      </c>
      <c r="G19">
        <v>264</v>
      </c>
      <c r="H19">
        <v>2.6</v>
      </c>
      <c r="I19" t="s">
        <v>80</v>
      </c>
      <c r="J19">
        <v>1</v>
      </c>
      <c r="K19">
        <v>8</v>
      </c>
      <c r="L19" t="s">
        <v>80</v>
      </c>
      <c r="M19">
        <v>1</v>
      </c>
      <c r="N19">
        <v>1.7</v>
      </c>
      <c r="O19" t="s">
        <v>80</v>
      </c>
    </row>
    <row r="20" spans="1:15" x14ac:dyDescent="0.35">
      <c r="A20">
        <v>19</v>
      </c>
      <c r="B20" t="s">
        <v>131</v>
      </c>
      <c r="C20">
        <v>77.3</v>
      </c>
      <c r="D20">
        <v>5</v>
      </c>
      <c r="E20">
        <v>3</v>
      </c>
      <c r="F20">
        <v>4</v>
      </c>
      <c r="G20">
        <v>298</v>
      </c>
      <c r="H20">
        <v>2.2999999999999998</v>
      </c>
      <c r="I20" t="s">
        <v>80</v>
      </c>
      <c r="J20">
        <v>1</v>
      </c>
      <c r="K20">
        <v>8</v>
      </c>
      <c r="L20" t="s">
        <v>80</v>
      </c>
      <c r="M20">
        <v>1</v>
      </c>
      <c r="N20">
        <v>2.2999999999999998</v>
      </c>
      <c r="O20" t="s">
        <v>80</v>
      </c>
    </row>
    <row r="21" spans="1:15" x14ac:dyDescent="0.35">
      <c r="A21">
        <v>20</v>
      </c>
      <c r="B21" t="s">
        <v>145</v>
      </c>
      <c r="C21">
        <v>75.400000000000006</v>
      </c>
      <c r="D21">
        <v>4</v>
      </c>
      <c r="E21">
        <v>5</v>
      </c>
      <c r="F21">
        <v>4</v>
      </c>
      <c r="G21">
        <v>398</v>
      </c>
      <c r="H21">
        <v>2.2999999999999998</v>
      </c>
      <c r="I21" t="s">
        <v>80</v>
      </c>
      <c r="J21">
        <v>1</v>
      </c>
      <c r="K21">
        <v>8</v>
      </c>
      <c r="L21" t="s">
        <v>80</v>
      </c>
      <c r="M21">
        <v>1</v>
      </c>
      <c r="N21">
        <v>4.9000000000000004</v>
      </c>
      <c r="O21" t="s">
        <v>80</v>
      </c>
    </row>
    <row r="22" spans="1:15" x14ac:dyDescent="0.35">
      <c r="A22">
        <v>21</v>
      </c>
      <c r="B22" t="s">
        <v>164</v>
      </c>
      <c r="C22">
        <v>75.3</v>
      </c>
      <c r="D22">
        <v>4</v>
      </c>
      <c r="E22">
        <v>5</v>
      </c>
      <c r="F22">
        <v>4</v>
      </c>
      <c r="G22">
        <v>199</v>
      </c>
      <c r="H22">
        <v>2.6</v>
      </c>
      <c r="I22" t="s">
        <v>80</v>
      </c>
      <c r="J22">
        <v>1</v>
      </c>
      <c r="K22">
        <v>8</v>
      </c>
      <c r="L22" t="s">
        <v>80</v>
      </c>
      <c r="M22">
        <v>1</v>
      </c>
      <c r="N22">
        <v>0.4</v>
      </c>
      <c r="O22" t="s">
        <v>80</v>
      </c>
    </row>
    <row r="23" spans="1:15" x14ac:dyDescent="0.35">
      <c r="A23">
        <v>22</v>
      </c>
      <c r="B23" t="s">
        <v>21</v>
      </c>
      <c r="C23">
        <v>75.2</v>
      </c>
      <c r="D23">
        <v>4</v>
      </c>
      <c r="E23">
        <v>1</v>
      </c>
      <c r="F23">
        <v>4</v>
      </c>
      <c r="G23">
        <v>475</v>
      </c>
      <c r="H23">
        <v>2.2999999999999998</v>
      </c>
      <c r="I23" t="s">
        <v>80</v>
      </c>
      <c r="J23">
        <v>1</v>
      </c>
      <c r="K23">
        <v>8</v>
      </c>
      <c r="L23" t="s">
        <v>88</v>
      </c>
      <c r="M23">
        <v>1</v>
      </c>
      <c r="N23">
        <v>8.6</v>
      </c>
      <c r="O23" t="s">
        <v>80</v>
      </c>
    </row>
    <row r="24" spans="1:15" x14ac:dyDescent="0.35">
      <c r="A24">
        <v>23</v>
      </c>
      <c r="B24" t="s">
        <v>124</v>
      </c>
      <c r="C24">
        <v>73.099999999999994</v>
      </c>
      <c r="D24">
        <v>3</v>
      </c>
      <c r="E24">
        <v>5</v>
      </c>
      <c r="F24">
        <v>4</v>
      </c>
      <c r="G24">
        <v>260</v>
      </c>
      <c r="H24">
        <v>1.8</v>
      </c>
      <c r="I24" t="s">
        <v>80</v>
      </c>
      <c r="J24">
        <v>1</v>
      </c>
      <c r="K24">
        <v>8</v>
      </c>
      <c r="L24" t="s">
        <v>80</v>
      </c>
      <c r="M24">
        <v>1</v>
      </c>
      <c r="N24">
        <v>9.4</v>
      </c>
      <c r="O24" t="s">
        <v>80</v>
      </c>
    </row>
    <row r="25" spans="1:15" x14ac:dyDescent="0.35">
      <c r="A25">
        <v>24</v>
      </c>
      <c r="B25" t="s">
        <v>109</v>
      </c>
      <c r="C25">
        <v>72.8</v>
      </c>
      <c r="D25">
        <v>4</v>
      </c>
      <c r="E25">
        <v>5</v>
      </c>
      <c r="F25">
        <v>3</v>
      </c>
      <c r="G25">
        <v>426</v>
      </c>
      <c r="H25">
        <v>2.2999999999999998</v>
      </c>
      <c r="I25" t="s">
        <v>80</v>
      </c>
      <c r="J25">
        <v>1</v>
      </c>
      <c r="K25">
        <v>8</v>
      </c>
      <c r="L25" t="s">
        <v>80</v>
      </c>
      <c r="M25">
        <v>1</v>
      </c>
      <c r="N25">
        <v>4.2</v>
      </c>
      <c r="O25" t="s">
        <v>80</v>
      </c>
    </row>
    <row r="26" spans="1:15" x14ac:dyDescent="0.35">
      <c r="A26">
        <v>25</v>
      </c>
      <c r="B26" t="s">
        <v>106</v>
      </c>
      <c r="C26">
        <v>70.099999999999994</v>
      </c>
      <c r="D26">
        <v>3</v>
      </c>
      <c r="E26">
        <v>5</v>
      </c>
      <c r="F26">
        <v>4</v>
      </c>
      <c r="G26">
        <v>659</v>
      </c>
      <c r="H26">
        <v>2.2000000000000002</v>
      </c>
      <c r="I26" t="s">
        <v>80</v>
      </c>
      <c r="J26">
        <v>1</v>
      </c>
      <c r="K26">
        <v>8</v>
      </c>
      <c r="L26" t="s">
        <v>80</v>
      </c>
      <c r="M26">
        <v>1</v>
      </c>
      <c r="N26">
        <v>2.2999999999999998</v>
      </c>
      <c r="O26" t="s">
        <v>80</v>
      </c>
    </row>
    <row r="27" spans="1:15" x14ac:dyDescent="0.35">
      <c r="A27">
        <v>26</v>
      </c>
      <c r="B27" t="s">
        <v>179</v>
      </c>
      <c r="C27">
        <v>68.2</v>
      </c>
      <c r="D27">
        <v>4</v>
      </c>
      <c r="E27">
        <v>5</v>
      </c>
      <c r="F27">
        <v>4</v>
      </c>
      <c r="G27">
        <v>176</v>
      </c>
      <c r="H27">
        <v>2</v>
      </c>
      <c r="I27" t="s">
        <v>80</v>
      </c>
      <c r="J27">
        <v>1</v>
      </c>
      <c r="K27">
        <v>8</v>
      </c>
      <c r="L27" t="s">
        <v>80</v>
      </c>
      <c r="M27">
        <v>1</v>
      </c>
      <c r="N27">
        <v>2.5</v>
      </c>
      <c r="O27" t="s">
        <v>80</v>
      </c>
    </row>
    <row r="28" spans="1:15" x14ac:dyDescent="0.35">
      <c r="A28">
        <v>27</v>
      </c>
      <c r="B28" t="s">
        <v>180</v>
      </c>
      <c r="C28">
        <v>68.099999999999994</v>
      </c>
      <c r="D28">
        <v>4</v>
      </c>
      <c r="E28">
        <v>4</v>
      </c>
      <c r="F28">
        <v>3</v>
      </c>
      <c r="G28">
        <v>190</v>
      </c>
      <c r="H28">
        <v>2.6</v>
      </c>
      <c r="I28" t="s">
        <v>80</v>
      </c>
      <c r="J28">
        <v>1</v>
      </c>
      <c r="K28">
        <v>8</v>
      </c>
      <c r="L28" t="s">
        <v>88</v>
      </c>
      <c r="M28">
        <v>1</v>
      </c>
      <c r="N28">
        <v>1.9</v>
      </c>
      <c r="O28" t="s">
        <v>80</v>
      </c>
    </row>
    <row r="29" spans="1:15" x14ac:dyDescent="0.35">
      <c r="A29">
        <v>28</v>
      </c>
      <c r="B29" t="s">
        <v>181</v>
      </c>
      <c r="C29">
        <v>68</v>
      </c>
      <c r="D29">
        <v>4</v>
      </c>
      <c r="E29">
        <v>3</v>
      </c>
      <c r="F29">
        <v>3</v>
      </c>
      <c r="G29">
        <v>318</v>
      </c>
      <c r="H29">
        <v>2.7</v>
      </c>
      <c r="I29" t="s">
        <v>80</v>
      </c>
      <c r="J29">
        <v>1</v>
      </c>
      <c r="K29">
        <v>8</v>
      </c>
      <c r="L29" t="s">
        <v>80</v>
      </c>
      <c r="M29">
        <v>1</v>
      </c>
      <c r="N29">
        <v>0.9</v>
      </c>
      <c r="O29" t="s">
        <v>80</v>
      </c>
    </row>
    <row r="30" spans="1:15" x14ac:dyDescent="0.35">
      <c r="A30">
        <v>29</v>
      </c>
      <c r="B30" t="s">
        <v>182</v>
      </c>
      <c r="C30">
        <v>67.8</v>
      </c>
      <c r="D30">
        <v>4</v>
      </c>
      <c r="E30">
        <v>5</v>
      </c>
      <c r="F30">
        <v>3</v>
      </c>
      <c r="G30">
        <v>646</v>
      </c>
      <c r="H30">
        <v>1.7</v>
      </c>
      <c r="I30" t="s">
        <v>80</v>
      </c>
      <c r="J30">
        <v>1</v>
      </c>
      <c r="K30">
        <v>8</v>
      </c>
      <c r="L30" t="s">
        <v>88</v>
      </c>
      <c r="M30">
        <v>0</v>
      </c>
      <c r="N30">
        <v>2.5</v>
      </c>
      <c r="O30" t="s">
        <v>80</v>
      </c>
    </row>
    <row r="31" spans="1:15" x14ac:dyDescent="0.35">
      <c r="A31">
        <v>30</v>
      </c>
      <c r="B31" t="s">
        <v>117</v>
      </c>
      <c r="C31">
        <v>67.3</v>
      </c>
      <c r="D31">
        <v>3</v>
      </c>
      <c r="E31">
        <v>5</v>
      </c>
      <c r="F31">
        <v>3</v>
      </c>
      <c r="G31">
        <v>256</v>
      </c>
      <c r="H31">
        <v>2.5</v>
      </c>
      <c r="I31" t="s">
        <v>80</v>
      </c>
      <c r="J31">
        <v>1</v>
      </c>
      <c r="K31">
        <v>8</v>
      </c>
      <c r="L31" t="s">
        <v>80</v>
      </c>
      <c r="M31">
        <v>1</v>
      </c>
      <c r="N31">
        <v>3.3</v>
      </c>
      <c r="O31" t="s">
        <v>80</v>
      </c>
    </row>
    <row r="32" spans="1:15" x14ac:dyDescent="0.35">
      <c r="A32">
        <v>31</v>
      </c>
      <c r="B32" t="s">
        <v>159</v>
      </c>
      <c r="C32">
        <v>66.8</v>
      </c>
      <c r="D32">
        <v>3</v>
      </c>
      <c r="E32">
        <v>5</v>
      </c>
      <c r="F32">
        <v>5</v>
      </c>
      <c r="G32">
        <v>302</v>
      </c>
      <c r="H32">
        <v>2.2000000000000002</v>
      </c>
      <c r="I32" t="s">
        <v>80</v>
      </c>
      <c r="J32">
        <v>1</v>
      </c>
      <c r="K32">
        <v>8</v>
      </c>
      <c r="L32" t="s">
        <v>88</v>
      </c>
      <c r="M32">
        <v>1</v>
      </c>
      <c r="N32">
        <v>6</v>
      </c>
      <c r="O32" t="s">
        <v>80</v>
      </c>
    </row>
    <row r="33" spans="1:15" x14ac:dyDescent="0.35">
      <c r="A33">
        <v>32</v>
      </c>
      <c r="B33" t="s">
        <v>155</v>
      </c>
      <c r="C33">
        <v>66.7</v>
      </c>
      <c r="D33">
        <v>4</v>
      </c>
      <c r="E33">
        <v>3</v>
      </c>
      <c r="F33">
        <v>4</v>
      </c>
      <c r="G33">
        <v>402</v>
      </c>
      <c r="H33">
        <v>2</v>
      </c>
      <c r="I33" t="s">
        <v>80</v>
      </c>
      <c r="J33">
        <v>1</v>
      </c>
      <c r="K33">
        <v>8</v>
      </c>
      <c r="L33" t="s">
        <v>80</v>
      </c>
      <c r="M33">
        <v>1</v>
      </c>
      <c r="N33">
        <v>1.2</v>
      </c>
      <c r="O33" t="s">
        <v>80</v>
      </c>
    </row>
    <row r="34" spans="1:15" x14ac:dyDescent="0.35">
      <c r="A34">
        <v>33</v>
      </c>
      <c r="B34" t="s">
        <v>112</v>
      </c>
      <c r="C34">
        <v>66.599999999999994</v>
      </c>
      <c r="D34">
        <v>3</v>
      </c>
      <c r="E34">
        <v>5</v>
      </c>
      <c r="F34">
        <v>4</v>
      </c>
      <c r="G34">
        <v>204</v>
      </c>
      <c r="H34">
        <v>2</v>
      </c>
      <c r="I34" t="s">
        <v>80</v>
      </c>
      <c r="J34">
        <v>1</v>
      </c>
      <c r="K34">
        <v>8</v>
      </c>
      <c r="L34" t="s">
        <v>80</v>
      </c>
      <c r="M34">
        <v>1</v>
      </c>
      <c r="N34">
        <v>2.8</v>
      </c>
      <c r="O34" t="s">
        <v>80</v>
      </c>
    </row>
    <row r="35" spans="1:15" x14ac:dyDescent="0.35">
      <c r="A35">
        <v>34</v>
      </c>
      <c r="B35" t="s">
        <v>183</v>
      </c>
      <c r="C35">
        <v>66</v>
      </c>
      <c r="D35">
        <v>4</v>
      </c>
      <c r="E35">
        <v>2</v>
      </c>
      <c r="F35">
        <v>3</v>
      </c>
      <c r="G35">
        <v>309</v>
      </c>
      <c r="H35">
        <v>1.9</v>
      </c>
      <c r="I35" t="s">
        <v>80</v>
      </c>
      <c r="J35">
        <v>1</v>
      </c>
      <c r="K35">
        <v>8</v>
      </c>
      <c r="L35" t="s">
        <v>80</v>
      </c>
      <c r="M35">
        <v>1</v>
      </c>
      <c r="N35">
        <v>1</v>
      </c>
      <c r="O35" t="s">
        <v>80</v>
      </c>
    </row>
    <row r="36" spans="1:15" x14ac:dyDescent="0.35">
      <c r="A36">
        <v>35</v>
      </c>
      <c r="B36" t="s">
        <v>133</v>
      </c>
      <c r="C36">
        <v>65.3</v>
      </c>
      <c r="D36">
        <v>3</v>
      </c>
      <c r="E36">
        <v>3</v>
      </c>
      <c r="F36">
        <v>4</v>
      </c>
      <c r="G36">
        <v>180</v>
      </c>
      <c r="H36">
        <v>3.3</v>
      </c>
      <c r="I36" t="s">
        <v>80</v>
      </c>
      <c r="J36">
        <v>1</v>
      </c>
      <c r="K36">
        <v>8</v>
      </c>
      <c r="L36" t="s">
        <v>80</v>
      </c>
      <c r="M36">
        <v>1</v>
      </c>
      <c r="N36">
        <v>2.7</v>
      </c>
      <c r="O36" t="s">
        <v>80</v>
      </c>
    </row>
    <row r="37" spans="1:15" x14ac:dyDescent="0.35">
      <c r="A37">
        <v>36</v>
      </c>
      <c r="B37" t="s">
        <v>184</v>
      </c>
      <c r="C37">
        <v>65.099999999999994</v>
      </c>
      <c r="D37">
        <v>3</v>
      </c>
      <c r="E37">
        <v>5</v>
      </c>
      <c r="F37">
        <v>4</v>
      </c>
      <c r="G37">
        <v>325</v>
      </c>
      <c r="H37">
        <v>2.4</v>
      </c>
      <c r="I37" t="s">
        <v>80</v>
      </c>
      <c r="J37">
        <v>1</v>
      </c>
      <c r="K37">
        <v>8</v>
      </c>
      <c r="L37" t="s">
        <v>80</v>
      </c>
      <c r="M37">
        <v>1</v>
      </c>
      <c r="N37">
        <v>0.8</v>
      </c>
      <c r="O37" t="s">
        <v>80</v>
      </c>
    </row>
    <row r="38" spans="1:15" x14ac:dyDescent="0.35">
      <c r="A38">
        <v>37</v>
      </c>
      <c r="B38" t="s">
        <v>185</v>
      </c>
      <c r="C38">
        <v>64</v>
      </c>
      <c r="D38">
        <v>3</v>
      </c>
      <c r="E38">
        <v>2</v>
      </c>
      <c r="F38">
        <v>3</v>
      </c>
      <c r="G38">
        <v>323</v>
      </c>
      <c r="H38">
        <v>2.7</v>
      </c>
      <c r="I38" t="s">
        <v>80</v>
      </c>
      <c r="J38">
        <v>1</v>
      </c>
      <c r="K38">
        <v>8</v>
      </c>
      <c r="L38" t="s">
        <v>80</v>
      </c>
      <c r="M38">
        <v>1</v>
      </c>
      <c r="N38">
        <v>1.7</v>
      </c>
      <c r="O38" t="s">
        <v>80</v>
      </c>
    </row>
    <row r="39" spans="1:15" x14ac:dyDescent="0.35">
      <c r="A39">
        <v>38</v>
      </c>
      <c r="B39" t="s">
        <v>97</v>
      </c>
      <c r="C39">
        <v>63.8</v>
      </c>
      <c r="D39">
        <v>3</v>
      </c>
      <c r="E39">
        <v>2</v>
      </c>
      <c r="F39">
        <v>4</v>
      </c>
      <c r="G39">
        <v>566</v>
      </c>
      <c r="H39">
        <v>2.4</v>
      </c>
      <c r="I39" t="s">
        <v>80</v>
      </c>
      <c r="J39">
        <v>1</v>
      </c>
      <c r="K39">
        <v>8</v>
      </c>
      <c r="L39" t="s">
        <v>80</v>
      </c>
      <c r="M39">
        <v>1</v>
      </c>
      <c r="N39">
        <v>7</v>
      </c>
      <c r="O39" t="s">
        <v>80</v>
      </c>
    </row>
    <row r="40" spans="1:15" x14ac:dyDescent="0.35">
      <c r="A40">
        <v>39</v>
      </c>
      <c r="B40" t="s">
        <v>186</v>
      </c>
      <c r="C40">
        <v>63.7</v>
      </c>
      <c r="D40">
        <v>4</v>
      </c>
      <c r="E40">
        <v>5</v>
      </c>
      <c r="F40">
        <v>3</v>
      </c>
      <c r="G40">
        <v>204</v>
      </c>
      <c r="H40">
        <v>1.4</v>
      </c>
      <c r="I40" t="s">
        <v>80</v>
      </c>
      <c r="J40">
        <v>1</v>
      </c>
      <c r="K40">
        <v>8</v>
      </c>
      <c r="L40" t="s">
        <v>80</v>
      </c>
      <c r="M40">
        <v>1</v>
      </c>
      <c r="N40">
        <v>0.1</v>
      </c>
      <c r="O40" t="s">
        <v>80</v>
      </c>
    </row>
    <row r="41" spans="1:15" x14ac:dyDescent="0.35">
      <c r="A41">
        <v>40</v>
      </c>
      <c r="B41" t="s">
        <v>187</v>
      </c>
      <c r="C41">
        <v>62.7</v>
      </c>
      <c r="D41">
        <v>3</v>
      </c>
      <c r="E41">
        <v>5</v>
      </c>
      <c r="F41">
        <v>2</v>
      </c>
      <c r="G41">
        <v>530</v>
      </c>
      <c r="H41">
        <v>1.7</v>
      </c>
      <c r="I41" t="s">
        <v>80</v>
      </c>
      <c r="J41">
        <v>1</v>
      </c>
      <c r="K41">
        <v>8</v>
      </c>
      <c r="L41" t="s">
        <v>80</v>
      </c>
      <c r="M41">
        <v>1</v>
      </c>
      <c r="N41">
        <v>1.3</v>
      </c>
      <c r="O41" t="s">
        <v>80</v>
      </c>
    </row>
    <row r="42" spans="1:15" x14ac:dyDescent="0.35">
      <c r="A42">
        <v>41</v>
      </c>
      <c r="B42" t="s">
        <v>127</v>
      </c>
      <c r="C42">
        <v>62</v>
      </c>
      <c r="D42">
        <v>4</v>
      </c>
      <c r="E42">
        <v>4</v>
      </c>
      <c r="F42">
        <v>4</v>
      </c>
      <c r="G42">
        <v>132</v>
      </c>
      <c r="H42">
        <v>2</v>
      </c>
      <c r="I42" t="s">
        <v>80</v>
      </c>
      <c r="J42">
        <v>1</v>
      </c>
      <c r="K42">
        <v>8</v>
      </c>
      <c r="L42" t="s">
        <v>80</v>
      </c>
      <c r="M42">
        <v>1</v>
      </c>
      <c r="N42">
        <v>1.6</v>
      </c>
      <c r="O42" t="s">
        <v>80</v>
      </c>
    </row>
    <row r="43" spans="1:15" x14ac:dyDescent="0.35">
      <c r="A43">
        <v>42</v>
      </c>
      <c r="B43" t="s">
        <v>130</v>
      </c>
      <c r="C43">
        <v>61.7</v>
      </c>
      <c r="D43">
        <v>3</v>
      </c>
      <c r="E43">
        <v>4</v>
      </c>
      <c r="F43">
        <v>3</v>
      </c>
      <c r="G43">
        <v>248</v>
      </c>
      <c r="H43">
        <v>2.2000000000000002</v>
      </c>
      <c r="I43" t="s">
        <v>80</v>
      </c>
      <c r="J43">
        <v>1</v>
      </c>
      <c r="K43">
        <v>8</v>
      </c>
      <c r="L43" t="s">
        <v>80</v>
      </c>
      <c r="M43">
        <v>1</v>
      </c>
      <c r="N43">
        <v>3.1</v>
      </c>
      <c r="O43" t="s">
        <v>80</v>
      </c>
    </row>
    <row r="44" spans="1:15" x14ac:dyDescent="0.35">
      <c r="A44">
        <v>43</v>
      </c>
      <c r="B44" t="s">
        <v>188</v>
      </c>
      <c r="C44">
        <v>61.6</v>
      </c>
      <c r="D44">
        <v>4</v>
      </c>
      <c r="E44">
        <v>5</v>
      </c>
      <c r="F44">
        <v>4</v>
      </c>
      <c r="G44">
        <v>221</v>
      </c>
      <c r="H44">
        <v>1.7</v>
      </c>
      <c r="I44" t="s">
        <v>80</v>
      </c>
      <c r="J44">
        <v>1</v>
      </c>
      <c r="K44">
        <v>8</v>
      </c>
      <c r="L44" t="s">
        <v>80</v>
      </c>
      <c r="M44">
        <v>1</v>
      </c>
      <c r="N44">
        <v>0.7</v>
      </c>
      <c r="O44" t="s">
        <v>80</v>
      </c>
    </row>
    <row r="45" spans="1:15" x14ac:dyDescent="0.35">
      <c r="A45">
        <v>44</v>
      </c>
      <c r="B45" t="s">
        <v>189</v>
      </c>
      <c r="C45">
        <v>61.2</v>
      </c>
      <c r="D45">
        <v>4</v>
      </c>
      <c r="E45">
        <v>5</v>
      </c>
      <c r="F45">
        <v>3</v>
      </c>
      <c r="G45">
        <v>415</v>
      </c>
      <c r="H45">
        <v>1.3</v>
      </c>
      <c r="I45" t="s">
        <v>80</v>
      </c>
      <c r="J45">
        <v>1</v>
      </c>
      <c r="K45">
        <v>8</v>
      </c>
      <c r="L45" t="s">
        <v>88</v>
      </c>
      <c r="M45">
        <v>0</v>
      </c>
      <c r="N45">
        <v>2.8</v>
      </c>
      <c r="O45" t="s">
        <v>80</v>
      </c>
    </row>
    <row r="46" spans="1:15" x14ac:dyDescent="0.35">
      <c r="A46">
        <v>45</v>
      </c>
      <c r="B46" t="s">
        <v>119</v>
      </c>
      <c r="C46">
        <v>60.9</v>
      </c>
      <c r="D46">
        <v>3</v>
      </c>
      <c r="E46">
        <v>5</v>
      </c>
      <c r="F46">
        <v>4</v>
      </c>
      <c r="G46">
        <v>265</v>
      </c>
      <c r="H46">
        <v>2</v>
      </c>
      <c r="I46" t="s">
        <v>80</v>
      </c>
      <c r="J46">
        <v>1</v>
      </c>
      <c r="K46">
        <v>8</v>
      </c>
      <c r="L46" t="s">
        <v>80</v>
      </c>
      <c r="M46">
        <v>1</v>
      </c>
      <c r="N46">
        <v>1.1000000000000001</v>
      </c>
      <c r="O46" t="s">
        <v>80</v>
      </c>
    </row>
    <row r="47" spans="1:15" x14ac:dyDescent="0.35">
      <c r="A47">
        <v>46</v>
      </c>
      <c r="B47" t="s">
        <v>142</v>
      </c>
      <c r="C47">
        <v>60.8</v>
      </c>
      <c r="D47">
        <v>3</v>
      </c>
      <c r="E47">
        <v>1</v>
      </c>
      <c r="F47">
        <v>3</v>
      </c>
      <c r="G47">
        <v>448</v>
      </c>
      <c r="H47">
        <v>2.5</v>
      </c>
      <c r="I47" t="s">
        <v>80</v>
      </c>
      <c r="J47">
        <v>1</v>
      </c>
      <c r="K47">
        <v>8</v>
      </c>
      <c r="L47" t="s">
        <v>80</v>
      </c>
      <c r="M47">
        <v>1</v>
      </c>
      <c r="N47">
        <v>1.4</v>
      </c>
      <c r="O47" t="s">
        <v>80</v>
      </c>
    </row>
    <row r="48" spans="1:15" x14ac:dyDescent="0.35">
      <c r="A48">
        <v>47</v>
      </c>
      <c r="B48" t="s">
        <v>167</v>
      </c>
      <c r="C48">
        <v>60.2</v>
      </c>
      <c r="D48">
        <v>3</v>
      </c>
      <c r="E48">
        <v>3</v>
      </c>
      <c r="F48">
        <v>3</v>
      </c>
      <c r="G48">
        <v>469</v>
      </c>
      <c r="H48">
        <v>1.9</v>
      </c>
      <c r="I48" t="s">
        <v>80</v>
      </c>
      <c r="J48">
        <v>1</v>
      </c>
      <c r="K48">
        <v>8</v>
      </c>
      <c r="L48" t="s">
        <v>80</v>
      </c>
      <c r="M48">
        <v>1</v>
      </c>
      <c r="N48">
        <v>1</v>
      </c>
      <c r="O48" t="s">
        <v>80</v>
      </c>
    </row>
    <row r="49" spans="1:15" x14ac:dyDescent="0.35">
      <c r="A49">
        <v>48</v>
      </c>
      <c r="B49" t="s">
        <v>85</v>
      </c>
      <c r="C49">
        <v>59.6</v>
      </c>
      <c r="D49">
        <v>3</v>
      </c>
      <c r="E49">
        <v>5</v>
      </c>
      <c r="F49">
        <v>4</v>
      </c>
      <c r="G49">
        <v>188</v>
      </c>
      <c r="H49">
        <v>1.9</v>
      </c>
      <c r="I49" t="s">
        <v>80</v>
      </c>
      <c r="J49">
        <v>1</v>
      </c>
      <c r="K49">
        <v>7</v>
      </c>
      <c r="L49" t="s">
        <v>80</v>
      </c>
      <c r="M49">
        <v>1</v>
      </c>
      <c r="N49">
        <v>2.1</v>
      </c>
      <c r="O49" t="s">
        <v>80</v>
      </c>
    </row>
    <row r="50" spans="1:15" x14ac:dyDescent="0.35">
      <c r="A50">
        <v>49</v>
      </c>
      <c r="B50" t="s">
        <v>190</v>
      </c>
      <c r="C50">
        <v>59.3</v>
      </c>
      <c r="D50">
        <v>4</v>
      </c>
      <c r="E50">
        <v>5</v>
      </c>
      <c r="F50">
        <v>3</v>
      </c>
      <c r="G50">
        <v>282</v>
      </c>
      <c r="H50">
        <v>1.9</v>
      </c>
      <c r="I50" t="s">
        <v>80</v>
      </c>
      <c r="J50">
        <v>1</v>
      </c>
      <c r="K50">
        <v>7</v>
      </c>
      <c r="L50" t="s">
        <v>80</v>
      </c>
      <c r="M50">
        <v>0</v>
      </c>
      <c r="N50">
        <v>2</v>
      </c>
      <c r="O50" t="s">
        <v>80</v>
      </c>
    </row>
    <row r="51" spans="1:15" x14ac:dyDescent="0.35">
      <c r="A51">
        <v>50</v>
      </c>
      <c r="B51" t="s">
        <v>191</v>
      </c>
      <c r="C51">
        <v>58.9</v>
      </c>
      <c r="D51">
        <v>3</v>
      </c>
      <c r="E51">
        <v>5</v>
      </c>
      <c r="F51">
        <v>4</v>
      </c>
      <c r="G51">
        <v>422</v>
      </c>
      <c r="H51">
        <v>1.7</v>
      </c>
      <c r="I51" t="s">
        <v>80</v>
      </c>
      <c r="J51">
        <v>1</v>
      </c>
      <c r="K51">
        <v>8</v>
      </c>
      <c r="L51" t="s">
        <v>80</v>
      </c>
      <c r="M51">
        <v>1</v>
      </c>
      <c r="N51">
        <v>3.5</v>
      </c>
      <c r="O51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98D5-CC2C-4EE8-8AE5-BB7FF0483C0A}">
  <sheetPr>
    <tabColor rgb="FFFFFF00"/>
  </sheetPr>
  <dimension ref="A1:P52"/>
  <sheetViews>
    <sheetView workbookViewId="0">
      <selection sqref="A1:P52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22.90625" bestFit="1" customWidth="1"/>
    <col min="4" max="4" width="13.6328125" bestFit="1" customWidth="1"/>
    <col min="5" max="5" width="26" bestFit="1" customWidth="1"/>
    <col min="6" max="6" width="17.26953125" bestFit="1" customWidth="1"/>
    <col min="7" max="7" width="17.7265625" bestFit="1" customWidth="1"/>
    <col min="8" max="8" width="12.90625" bestFit="1" customWidth="1"/>
    <col min="9" max="9" width="10.6328125" bestFit="1" customWidth="1"/>
    <col min="10" max="10" width="21" bestFit="1" customWidth="1"/>
    <col min="11" max="11" width="14.453125" bestFit="1" customWidth="1"/>
    <col min="12" max="12" width="13.1796875" bestFit="1" customWidth="1"/>
    <col min="13" max="13" width="33.08984375" bestFit="1" customWidth="1"/>
    <col min="14" max="14" width="13.453125" bestFit="1" customWidth="1"/>
    <col min="15" max="15" width="21" bestFit="1" customWidth="1"/>
  </cols>
  <sheetData>
    <row r="1" spans="1:16" x14ac:dyDescent="0.35">
      <c r="A1" t="s">
        <v>63</v>
      </c>
      <c r="B1" t="s">
        <v>192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</row>
    <row r="2" spans="1:16" x14ac:dyDescent="0.35">
      <c r="A2">
        <v>1</v>
      </c>
      <c r="B2" t="s">
        <v>82</v>
      </c>
      <c r="D2">
        <v>100</v>
      </c>
      <c r="E2">
        <v>5</v>
      </c>
      <c r="F2">
        <v>5</v>
      </c>
      <c r="G2">
        <v>5</v>
      </c>
      <c r="H2">
        <v>7566</v>
      </c>
      <c r="I2">
        <v>2.7</v>
      </c>
      <c r="J2" t="s">
        <v>80</v>
      </c>
      <c r="K2">
        <v>7</v>
      </c>
      <c r="L2">
        <v>8</v>
      </c>
      <c r="M2" t="s">
        <v>80</v>
      </c>
      <c r="N2">
        <v>1</v>
      </c>
      <c r="O2">
        <v>30.5</v>
      </c>
      <c r="P2" t="s">
        <v>80</v>
      </c>
    </row>
    <row r="3" spans="1:16" x14ac:dyDescent="0.35">
      <c r="A3">
        <v>2</v>
      </c>
      <c r="B3" t="s">
        <v>87</v>
      </c>
      <c r="D3">
        <v>93.5</v>
      </c>
      <c r="E3">
        <v>5</v>
      </c>
      <c r="F3">
        <v>5</v>
      </c>
      <c r="G3">
        <v>4</v>
      </c>
      <c r="H3">
        <v>6074</v>
      </c>
      <c r="I3">
        <v>2.6</v>
      </c>
      <c r="J3" t="s">
        <v>80</v>
      </c>
      <c r="K3">
        <v>7</v>
      </c>
      <c r="L3">
        <v>8</v>
      </c>
      <c r="M3" t="s">
        <v>80</v>
      </c>
      <c r="N3">
        <v>1</v>
      </c>
      <c r="O3">
        <v>7.1</v>
      </c>
      <c r="P3" t="s">
        <v>80</v>
      </c>
    </row>
    <row r="4" spans="1:16" x14ac:dyDescent="0.35">
      <c r="A4">
        <v>3</v>
      </c>
      <c r="B4" t="s">
        <v>21</v>
      </c>
      <c r="D4">
        <v>90.8</v>
      </c>
      <c r="E4">
        <v>5</v>
      </c>
      <c r="F4">
        <v>5</v>
      </c>
      <c r="G4">
        <v>4</v>
      </c>
      <c r="H4">
        <v>7002</v>
      </c>
      <c r="I4">
        <v>2.2999999999999998</v>
      </c>
      <c r="J4" t="s">
        <v>80</v>
      </c>
      <c r="K4">
        <v>7</v>
      </c>
      <c r="L4">
        <v>8</v>
      </c>
      <c r="M4" t="s">
        <v>88</v>
      </c>
      <c r="N4">
        <v>1</v>
      </c>
      <c r="O4">
        <v>20.5</v>
      </c>
      <c r="P4" t="s">
        <v>80</v>
      </c>
    </row>
    <row r="5" spans="1:16" x14ac:dyDescent="0.35">
      <c r="A5">
        <v>4</v>
      </c>
      <c r="B5" t="s">
        <v>86</v>
      </c>
      <c r="D5">
        <v>86.1</v>
      </c>
      <c r="E5">
        <v>5</v>
      </c>
      <c r="F5">
        <v>5</v>
      </c>
      <c r="G5">
        <v>5</v>
      </c>
      <c r="H5">
        <v>3495</v>
      </c>
      <c r="I5">
        <v>3.1</v>
      </c>
      <c r="J5" t="s">
        <v>80</v>
      </c>
      <c r="K5">
        <v>7</v>
      </c>
      <c r="L5">
        <v>8</v>
      </c>
      <c r="M5" t="s">
        <v>80</v>
      </c>
      <c r="N5">
        <v>1</v>
      </c>
      <c r="O5">
        <v>7.3</v>
      </c>
      <c r="P5" t="s">
        <v>80</v>
      </c>
    </row>
    <row r="6" spans="1:16" x14ac:dyDescent="0.35">
      <c r="A6">
        <v>5</v>
      </c>
      <c r="B6" t="s">
        <v>130</v>
      </c>
      <c r="D6">
        <v>85.7</v>
      </c>
      <c r="E6">
        <v>5</v>
      </c>
      <c r="F6">
        <v>5</v>
      </c>
      <c r="G6">
        <v>3</v>
      </c>
      <c r="H6">
        <v>9399</v>
      </c>
      <c r="I6">
        <v>2.2000000000000002</v>
      </c>
      <c r="J6" t="s">
        <v>80</v>
      </c>
      <c r="K6">
        <v>7</v>
      </c>
      <c r="L6">
        <v>8</v>
      </c>
      <c r="M6" t="s">
        <v>80</v>
      </c>
      <c r="N6">
        <v>1</v>
      </c>
      <c r="O6">
        <v>5.8</v>
      </c>
      <c r="P6" t="s">
        <v>80</v>
      </c>
    </row>
    <row r="7" spans="1:16" x14ac:dyDescent="0.35">
      <c r="A7">
        <v>6</v>
      </c>
      <c r="B7" t="s">
        <v>84</v>
      </c>
      <c r="D7">
        <v>83.4</v>
      </c>
      <c r="E7">
        <v>5</v>
      </c>
      <c r="F7">
        <v>5</v>
      </c>
      <c r="G7">
        <v>5</v>
      </c>
      <c r="H7">
        <v>3499</v>
      </c>
      <c r="I7">
        <v>2.4</v>
      </c>
      <c r="J7" t="s">
        <v>80</v>
      </c>
      <c r="K7">
        <v>7</v>
      </c>
      <c r="L7">
        <v>8</v>
      </c>
      <c r="M7" t="s">
        <v>80</v>
      </c>
      <c r="N7">
        <v>1</v>
      </c>
      <c r="O7">
        <v>13.3</v>
      </c>
      <c r="P7" t="s">
        <v>80</v>
      </c>
    </row>
    <row r="8" spans="1:16" x14ac:dyDescent="0.35">
      <c r="A8">
        <v>7</v>
      </c>
      <c r="B8" t="s">
        <v>0</v>
      </c>
      <c r="D8">
        <v>80.599999999999994</v>
      </c>
      <c r="E8">
        <v>5</v>
      </c>
      <c r="F8">
        <v>5</v>
      </c>
      <c r="G8">
        <v>5</v>
      </c>
      <c r="H8">
        <v>2714</v>
      </c>
      <c r="I8">
        <v>3.2</v>
      </c>
      <c r="J8" t="s">
        <v>80</v>
      </c>
      <c r="K8">
        <v>7</v>
      </c>
      <c r="L8">
        <v>8</v>
      </c>
      <c r="M8" t="s">
        <v>88</v>
      </c>
      <c r="N8">
        <v>1</v>
      </c>
      <c r="O8">
        <v>5</v>
      </c>
      <c r="P8" t="s">
        <v>80</v>
      </c>
    </row>
    <row r="9" spans="1:16" x14ac:dyDescent="0.35">
      <c r="A9">
        <v>8</v>
      </c>
      <c r="B9" t="s">
        <v>94</v>
      </c>
      <c r="D9">
        <v>80.2</v>
      </c>
      <c r="E9">
        <v>5</v>
      </c>
      <c r="F9">
        <v>5</v>
      </c>
      <c r="G9">
        <v>3</v>
      </c>
      <c r="H9">
        <v>10852</v>
      </c>
      <c r="I9">
        <v>3</v>
      </c>
      <c r="J9" t="s">
        <v>80</v>
      </c>
      <c r="K9">
        <v>7</v>
      </c>
      <c r="L9">
        <v>8</v>
      </c>
      <c r="M9" t="s">
        <v>80</v>
      </c>
      <c r="N9">
        <v>1</v>
      </c>
      <c r="O9">
        <v>7.9</v>
      </c>
      <c r="P9" t="s">
        <v>80</v>
      </c>
    </row>
    <row r="10" spans="1:16" x14ac:dyDescent="0.35">
      <c r="A10">
        <v>9</v>
      </c>
      <c r="B10" t="s">
        <v>85</v>
      </c>
      <c r="D10">
        <v>79.599999999999994</v>
      </c>
      <c r="E10">
        <v>5</v>
      </c>
      <c r="F10">
        <v>5</v>
      </c>
      <c r="G10">
        <v>4</v>
      </c>
      <c r="H10">
        <v>3789</v>
      </c>
      <c r="I10">
        <v>1.9</v>
      </c>
      <c r="J10" t="s">
        <v>80</v>
      </c>
      <c r="K10">
        <v>7</v>
      </c>
      <c r="L10">
        <v>7</v>
      </c>
      <c r="M10" t="s">
        <v>80</v>
      </c>
      <c r="N10">
        <v>1</v>
      </c>
      <c r="O10">
        <v>5</v>
      </c>
      <c r="P10" t="s">
        <v>80</v>
      </c>
    </row>
    <row r="11" spans="1:16" x14ac:dyDescent="0.35">
      <c r="A11">
        <v>10</v>
      </c>
      <c r="B11" t="s">
        <v>52</v>
      </c>
      <c r="D11">
        <v>79.2</v>
      </c>
      <c r="E11">
        <v>5</v>
      </c>
      <c r="F11">
        <v>5</v>
      </c>
      <c r="G11">
        <v>4</v>
      </c>
      <c r="H11">
        <v>5469</v>
      </c>
      <c r="I11">
        <v>2</v>
      </c>
      <c r="J11" t="s">
        <v>80</v>
      </c>
      <c r="K11">
        <v>7</v>
      </c>
      <c r="L11">
        <v>8</v>
      </c>
      <c r="M11" t="s">
        <v>88</v>
      </c>
      <c r="N11">
        <v>1</v>
      </c>
      <c r="O11">
        <v>1.7</v>
      </c>
      <c r="P11" t="s">
        <v>80</v>
      </c>
    </row>
    <row r="12" spans="1:16" x14ac:dyDescent="0.35">
      <c r="A12">
        <v>11</v>
      </c>
      <c r="B12" t="s">
        <v>96</v>
      </c>
      <c r="D12">
        <v>78.7</v>
      </c>
      <c r="E12">
        <v>5</v>
      </c>
      <c r="F12">
        <v>5</v>
      </c>
      <c r="G12">
        <v>4</v>
      </c>
      <c r="H12">
        <v>5825</v>
      </c>
      <c r="I12">
        <v>2.6</v>
      </c>
      <c r="J12" t="s">
        <v>80</v>
      </c>
      <c r="K12">
        <v>7</v>
      </c>
      <c r="L12">
        <v>8</v>
      </c>
      <c r="M12" t="s">
        <v>80</v>
      </c>
      <c r="N12">
        <v>1</v>
      </c>
      <c r="O12">
        <v>9.6999999999999993</v>
      </c>
      <c r="P12" t="s">
        <v>80</v>
      </c>
    </row>
    <row r="13" spans="1:16" x14ac:dyDescent="0.35">
      <c r="A13">
        <v>12</v>
      </c>
      <c r="B13" t="s">
        <v>133</v>
      </c>
      <c r="D13">
        <v>78.599999999999994</v>
      </c>
      <c r="E13">
        <v>5</v>
      </c>
      <c r="F13">
        <v>5</v>
      </c>
      <c r="G13">
        <v>4</v>
      </c>
      <c r="H13">
        <v>1862</v>
      </c>
      <c r="I13">
        <v>3.3</v>
      </c>
      <c r="J13" t="s">
        <v>80</v>
      </c>
      <c r="K13">
        <v>7</v>
      </c>
      <c r="L13">
        <v>8</v>
      </c>
      <c r="M13" t="s">
        <v>80</v>
      </c>
      <c r="N13">
        <v>1</v>
      </c>
      <c r="O13">
        <v>2.1</v>
      </c>
      <c r="P13" t="s">
        <v>80</v>
      </c>
    </row>
    <row r="14" spans="1:16" x14ac:dyDescent="0.35">
      <c r="A14">
        <v>13</v>
      </c>
      <c r="B14" t="s">
        <v>113</v>
      </c>
      <c r="D14">
        <v>78.2</v>
      </c>
      <c r="E14">
        <v>5</v>
      </c>
      <c r="F14">
        <v>5</v>
      </c>
      <c r="G14">
        <v>4</v>
      </c>
      <c r="H14">
        <v>4500</v>
      </c>
      <c r="I14">
        <v>2.6</v>
      </c>
      <c r="J14" t="s">
        <v>80</v>
      </c>
      <c r="K14">
        <v>7</v>
      </c>
      <c r="L14">
        <v>8</v>
      </c>
      <c r="M14" t="s">
        <v>80</v>
      </c>
      <c r="N14">
        <v>1</v>
      </c>
      <c r="O14">
        <v>5.9</v>
      </c>
      <c r="P14" t="s">
        <v>80</v>
      </c>
    </row>
    <row r="15" spans="1:16" x14ac:dyDescent="0.35">
      <c r="A15">
        <v>14</v>
      </c>
      <c r="B15" t="s">
        <v>99</v>
      </c>
      <c r="D15">
        <v>78.099999999999994</v>
      </c>
      <c r="E15">
        <v>5</v>
      </c>
      <c r="F15">
        <v>5</v>
      </c>
      <c r="G15">
        <v>4</v>
      </c>
      <c r="H15">
        <v>2856</v>
      </c>
      <c r="I15">
        <v>2.2000000000000002</v>
      </c>
      <c r="J15" t="s">
        <v>80</v>
      </c>
      <c r="K15">
        <v>7</v>
      </c>
      <c r="L15">
        <v>8</v>
      </c>
      <c r="M15" t="s">
        <v>80</v>
      </c>
      <c r="N15">
        <v>1</v>
      </c>
      <c r="O15">
        <v>5.6</v>
      </c>
      <c r="P15" t="s">
        <v>80</v>
      </c>
    </row>
    <row r="16" spans="1:16" x14ac:dyDescent="0.35">
      <c r="A16">
        <v>15</v>
      </c>
      <c r="B16" t="s">
        <v>109</v>
      </c>
      <c r="D16">
        <v>77.3</v>
      </c>
      <c r="E16">
        <v>5</v>
      </c>
      <c r="F16">
        <v>5</v>
      </c>
      <c r="G16">
        <v>3</v>
      </c>
      <c r="H16">
        <v>5267</v>
      </c>
      <c r="I16">
        <v>2.2999999999999998</v>
      </c>
      <c r="J16" t="s">
        <v>80</v>
      </c>
      <c r="K16">
        <v>7</v>
      </c>
      <c r="L16">
        <v>8</v>
      </c>
      <c r="M16" t="s">
        <v>80</v>
      </c>
      <c r="N16">
        <v>1</v>
      </c>
      <c r="O16">
        <v>6.4</v>
      </c>
      <c r="P16" t="s">
        <v>80</v>
      </c>
    </row>
    <row r="17" spans="1:16" x14ac:dyDescent="0.35">
      <c r="A17">
        <v>16</v>
      </c>
      <c r="B17" t="s">
        <v>89</v>
      </c>
      <c r="D17">
        <v>77.2</v>
      </c>
      <c r="E17">
        <v>5</v>
      </c>
      <c r="F17">
        <v>5</v>
      </c>
      <c r="G17">
        <v>4</v>
      </c>
      <c r="H17">
        <v>4412</v>
      </c>
      <c r="I17">
        <v>2.5</v>
      </c>
      <c r="J17" t="s">
        <v>80</v>
      </c>
      <c r="K17">
        <v>7</v>
      </c>
      <c r="L17">
        <v>8</v>
      </c>
      <c r="M17" t="s">
        <v>80</v>
      </c>
      <c r="N17">
        <v>1</v>
      </c>
      <c r="O17">
        <v>6.1</v>
      </c>
      <c r="P17" t="s">
        <v>80</v>
      </c>
    </row>
    <row r="18" spans="1:16" x14ac:dyDescent="0.35">
      <c r="A18">
        <v>17</v>
      </c>
      <c r="B18" t="s">
        <v>97</v>
      </c>
      <c r="D18">
        <v>75.099999999999994</v>
      </c>
      <c r="E18">
        <v>5</v>
      </c>
      <c r="F18">
        <v>5</v>
      </c>
      <c r="G18">
        <v>4</v>
      </c>
      <c r="H18">
        <v>6817</v>
      </c>
      <c r="I18">
        <v>2.4</v>
      </c>
      <c r="J18" t="s">
        <v>80</v>
      </c>
      <c r="K18">
        <v>7</v>
      </c>
      <c r="L18">
        <v>8</v>
      </c>
      <c r="M18" t="s">
        <v>80</v>
      </c>
      <c r="N18">
        <v>1</v>
      </c>
      <c r="O18">
        <v>4.3</v>
      </c>
      <c r="P18" t="s">
        <v>80</v>
      </c>
    </row>
    <row r="19" spans="1:16" x14ac:dyDescent="0.35">
      <c r="A19">
        <v>18</v>
      </c>
      <c r="B19" t="s">
        <v>179</v>
      </c>
      <c r="D19">
        <v>74.5</v>
      </c>
      <c r="E19">
        <v>5</v>
      </c>
      <c r="F19">
        <v>5</v>
      </c>
      <c r="G19">
        <v>4</v>
      </c>
      <c r="H19">
        <v>2533</v>
      </c>
      <c r="I19">
        <v>2</v>
      </c>
      <c r="J19" t="s">
        <v>80</v>
      </c>
      <c r="K19">
        <v>7</v>
      </c>
      <c r="L19">
        <v>8</v>
      </c>
      <c r="M19" t="s">
        <v>80</v>
      </c>
      <c r="N19">
        <v>1</v>
      </c>
      <c r="O19">
        <v>2.4</v>
      </c>
      <c r="P19" t="s">
        <v>80</v>
      </c>
    </row>
    <row r="20" spans="1:16" x14ac:dyDescent="0.35">
      <c r="A20">
        <v>19</v>
      </c>
      <c r="B20" t="s">
        <v>134</v>
      </c>
      <c r="D20">
        <v>74.099999999999994</v>
      </c>
      <c r="E20">
        <v>5</v>
      </c>
      <c r="F20">
        <v>5</v>
      </c>
      <c r="G20">
        <v>3</v>
      </c>
      <c r="H20">
        <v>6126</v>
      </c>
      <c r="I20">
        <v>2</v>
      </c>
      <c r="J20" t="s">
        <v>80</v>
      </c>
      <c r="K20">
        <v>7</v>
      </c>
      <c r="L20">
        <v>8</v>
      </c>
      <c r="M20" t="s">
        <v>80</v>
      </c>
      <c r="N20">
        <v>1</v>
      </c>
      <c r="O20">
        <v>0.2</v>
      </c>
      <c r="P20" t="s">
        <v>80</v>
      </c>
    </row>
    <row r="21" spans="1:16" x14ac:dyDescent="0.35">
      <c r="A21">
        <v>20</v>
      </c>
      <c r="B21" t="s">
        <v>145</v>
      </c>
      <c r="D21">
        <v>73.3</v>
      </c>
      <c r="E21">
        <v>5</v>
      </c>
      <c r="F21">
        <v>5</v>
      </c>
      <c r="G21">
        <v>4</v>
      </c>
      <c r="H21">
        <v>5790</v>
      </c>
      <c r="I21">
        <v>2.2999999999999998</v>
      </c>
      <c r="J21" t="s">
        <v>80</v>
      </c>
      <c r="K21">
        <v>7</v>
      </c>
      <c r="L21">
        <v>8</v>
      </c>
      <c r="M21" t="s">
        <v>80</v>
      </c>
      <c r="N21">
        <v>1</v>
      </c>
      <c r="O21">
        <v>4.0999999999999996</v>
      </c>
      <c r="P21" t="s">
        <v>80</v>
      </c>
    </row>
    <row r="22" spans="1:16" x14ac:dyDescent="0.35">
      <c r="A22">
        <v>21</v>
      </c>
      <c r="B22" t="s">
        <v>119</v>
      </c>
      <c r="D22">
        <v>73.2</v>
      </c>
      <c r="E22">
        <v>5</v>
      </c>
      <c r="F22">
        <v>5</v>
      </c>
      <c r="G22">
        <v>4</v>
      </c>
      <c r="H22">
        <v>2216</v>
      </c>
      <c r="I22">
        <v>2</v>
      </c>
      <c r="J22" t="s">
        <v>80</v>
      </c>
      <c r="K22">
        <v>7</v>
      </c>
      <c r="L22">
        <v>8</v>
      </c>
      <c r="M22" t="s">
        <v>80</v>
      </c>
      <c r="N22">
        <v>1</v>
      </c>
      <c r="O22">
        <v>0.9</v>
      </c>
      <c r="P22" t="s">
        <v>80</v>
      </c>
    </row>
    <row r="23" spans="1:16" x14ac:dyDescent="0.35">
      <c r="A23">
        <v>22</v>
      </c>
      <c r="B23" t="s">
        <v>81</v>
      </c>
      <c r="D23">
        <v>73</v>
      </c>
      <c r="E23">
        <v>5</v>
      </c>
      <c r="F23">
        <v>5</v>
      </c>
      <c r="G23">
        <v>5</v>
      </c>
      <c r="H23">
        <v>5121</v>
      </c>
      <c r="I23">
        <v>2.4</v>
      </c>
      <c r="J23" t="s">
        <v>80</v>
      </c>
      <c r="K23">
        <v>6</v>
      </c>
      <c r="L23">
        <v>8</v>
      </c>
      <c r="M23" t="s">
        <v>88</v>
      </c>
      <c r="N23">
        <v>1</v>
      </c>
      <c r="O23">
        <v>2.5</v>
      </c>
      <c r="P23" t="s">
        <v>80</v>
      </c>
    </row>
    <row r="24" spans="1:16" x14ac:dyDescent="0.35">
      <c r="A24">
        <v>23</v>
      </c>
      <c r="B24" t="s">
        <v>178</v>
      </c>
      <c r="D24">
        <v>72.8</v>
      </c>
      <c r="E24">
        <v>5</v>
      </c>
      <c r="F24">
        <v>5</v>
      </c>
      <c r="G24">
        <v>4</v>
      </c>
      <c r="H24">
        <v>2509</v>
      </c>
      <c r="I24">
        <v>2.2999999999999998</v>
      </c>
      <c r="J24" t="s">
        <v>80</v>
      </c>
      <c r="K24">
        <v>7</v>
      </c>
      <c r="L24">
        <v>8</v>
      </c>
      <c r="M24" t="s">
        <v>80</v>
      </c>
      <c r="N24">
        <v>1</v>
      </c>
      <c r="O24">
        <v>0.8</v>
      </c>
      <c r="P24" t="s">
        <v>80</v>
      </c>
    </row>
    <row r="25" spans="1:16" x14ac:dyDescent="0.35">
      <c r="A25">
        <v>24</v>
      </c>
      <c r="B25" t="s">
        <v>193</v>
      </c>
      <c r="D25">
        <v>71.599999999999994</v>
      </c>
      <c r="E25">
        <v>5</v>
      </c>
      <c r="F25">
        <v>5</v>
      </c>
      <c r="G25">
        <v>3</v>
      </c>
      <c r="H25">
        <v>3069</v>
      </c>
      <c r="I25">
        <v>2</v>
      </c>
      <c r="J25" t="s">
        <v>80</v>
      </c>
      <c r="K25">
        <v>7</v>
      </c>
      <c r="L25">
        <v>8</v>
      </c>
      <c r="M25" t="s">
        <v>88</v>
      </c>
      <c r="N25">
        <v>1</v>
      </c>
      <c r="O25">
        <v>1.3</v>
      </c>
      <c r="P25" t="s">
        <v>80</v>
      </c>
    </row>
    <row r="26" spans="1:16" x14ac:dyDescent="0.35">
      <c r="A26">
        <v>25</v>
      </c>
      <c r="B26" t="s">
        <v>185</v>
      </c>
      <c r="D26">
        <v>71.400000000000006</v>
      </c>
      <c r="E26">
        <v>5</v>
      </c>
      <c r="F26">
        <v>5</v>
      </c>
      <c r="G26">
        <v>3</v>
      </c>
      <c r="H26">
        <v>2456</v>
      </c>
      <c r="I26">
        <v>2.7</v>
      </c>
      <c r="J26" t="s">
        <v>80</v>
      </c>
      <c r="K26">
        <v>7</v>
      </c>
      <c r="L26">
        <v>8</v>
      </c>
      <c r="M26" t="s">
        <v>80</v>
      </c>
      <c r="N26">
        <v>1</v>
      </c>
      <c r="O26">
        <v>0.6</v>
      </c>
      <c r="P26" t="s">
        <v>80</v>
      </c>
    </row>
    <row r="27" spans="1:16" x14ac:dyDescent="0.35">
      <c r="A27">
        <v>26</v>
      </c>
      <c r="B27" t="s">
        <v>173</v>
      </c>
      <c r="D27">
        <v>71.2</v>
      </c>
      <c r="E27">
        <v>5</v>
      </c>
      <c r="F27">
        <v>5</v>
      </c>
      <c r="G27">
        <v>3</v>
      </c>
      <c r="H27">
        <v>4261</v>
      </c>
      <c r="I27">
        <v>2</v>
      </c>
      <c r="J27" t="s">
        <v>80</v>
      </c>
      <c r="K27">
        <v>7</v>
      </c>
      <c r="L27">
        <v>8</v>
      </c>
      <c r="M27" t="s">
        <v>80</v>
      </c>
      <c r="N27">
        <v>1</v>
      </c>
      <c r="O27">
        <v>1.8</v>
      </c>
      <c r="P27" t="s">
        <v>80</v>
      </c>
    </row>
    <row r="28" spans="1:16" x14ac:dyDescent="0.35">
      <c r="A28">
        <v>26</v>
      </c>
      <c r="B28" t="s">
        <v>123</v>
      </c>
      <c r="D28">
        <v>71.2</v>
      </c>
      <c r="E28">
        <v>5</v>
      </c>
      <c r="F28">
        <v>5</v>
      </c>
      <c r="G28">
        <v>5</v>
      </c>
      <c r="H28">
        <v>2727</v>
      </c>
      <c r="I28">
        <v>2.7</v>
      </c>
      <c r="J28" t="s">
        <v>80</v>
      </c>
      <c r="K28">
        <v>7</v>
      </c>
      <c r="L28">
        <v>8</v>
      </c>
      <c r="M28" t="s">
        <v>88</v>
      </c>
      <c r="N28">
        <v>1</v>
      </c>
      <c r="O28">
        <v>5.2</v>
      </c>
      <c r="P28" t="s">
        <v>80</v>
      </c>
    </row>
    <row r="29" spans="1:16" x14ac:dyDescent="0.35">
      <c r="A29">
        <v>26</v>
      </c>
      <c r="B29" t="s">
        <v>164</v>
      </c>
      <c r="D29">
        <v>71.2</v>
      </c>
      <c r="E29">
        <v>5</v>
      </c>
      <c r="F29">
        <v>5</v>
      </c>
      <c r="G29">
        <v>4</v>
      </c>
      <c r="H29">
        <v>2998</v>
      </c>
      <c r="I29">
        <v>2.6</v>
      </c>
      <c r="J29" t="s">
        <v>80</v>
      </c>
      <c r="K29">
        <v>7</v>
      </c>
      <c r="L29">
        <v>8</v>
      </c>
      <c r="M29" t="s">
        <v>80</v>
      </c>
      <c r="N29">
        <v>1</v>
      </c>
      <c r="O29">
        <v>0.9</v>
      </c>
      <c r="P29" t="s">
        <v>80</v>
      </c>
    </row>
    <row r="30" spans="1:16" x14ac:dyDescent="0.35">
      <c r="A30">
        <v>29</v>
      </c>
      <c r="B30" t="s">
        <v>90</v>
      </c>
      <c r="D30">
        <v>71.099999999999994</v>
      </c>
      <c r="E30">
        <v>5</v>
      </c>
      <c r="F30">
        <v>5</v>
      </c>
      <c r="G30">
        <v>5</v>
      </c>
      <c r="H30">
        <v>2859</v>
      </c>
      <c r="I30">
        <v>2.5</v>
      </c>
      <c r="J30" t="s">
        <v>80</v>
      </c>
      <c r="K30">
        <v>7</v>
      </c>
      <c r="L30">
        <v>8</v>
      </c>
      <c r="M30" t="s">
        <v>80</v>
      </c>
      <c r="N30">
        <v>1</v>
      </c>
      <c r="O30">
        <v>5.9</v>
      </c>
      <c r="P30" t="s">
        <v>80</v>
      </c>
    </row>
    <row r="31" spans="1:16" x14ac:dyDescent="0.35">
      <c r="A31">
        <v>30</v>
      </c>
      <c r="B31" t="s">
        <v>91</v>
      </c>
      <c r="D31">
        <v>70.7</v>
      </c>
      <c r="E31">
        <v>5</v>
      </c>
      <c r="F31">
        <v>5</v>
      </c>
      <c r="G31">
        <v>4</v>
      </c>
      <c r="H31">
        <v>3402</v>
      </c>
      <c r="I31">
        <v>2.6</v>
      </c>
      <c r="J31" t="s">
        <v>80</v>
      </c>
      <c r="K31">
        <v>7</v>
      </c>
      <c r="L31">
        <v>8</v>
      </c>
      <c r="M31" t="s">
        <v>80</v>
      </c>
      <c r="N31">
        <v>1</v>
      </c>
      <c r="O31">
        <v>2.4</v>
      </c>
      <c r="P31" t="s">
        <v>80</v>
      </c>
    </row>
    <row r="32" spans="1:16" x14ac:dyDescent="0.35">
      <c r="A32">
        <v>31</v>
      </c>
      <c r="B32" t="s">
        <v>131</v>
      </c>
      <c r="D32">
        <v>70.400000000000006</v>
      </c>
      <c r="E32">
        <v>5</v>
      </c>
      <c r="F32">
        <v>5</v>
      </c>
      <c r="G32">
        <v>4</v>
      </c>
      <c r="H32">
        <v>4928</v>
      </c>
      <c r="I32">
        <v>2.2999999999999998</v>
      </c>
      <c r="J32" t="s">
        <v>80</v>
      </c>
      <c r="K32">
        <v>6</v>
      </c>
      <c r="L32">
        <v>8</v>
      </c>
      <c r="M32" t="s">
        <v>80</v>
      </c>
      <c r="N32">
        <v>1</v>
      </c>
      <c r="O32">
        <v>4.0999999999999996</v>
      </c>
      <c r="P32" t="s">
        <v>80</v>
      </c>
    </row>
    <row r="33" spans="1:16" x14ac:dyDescent="0.35">
      <c r="A33">
        <v>32</v>
      </c>
      <c r="B33" t="s">
        <v>112</v>
      </c>
      <c r="D33">
        <v>69.7</v>
      </c>
      <c r="E33">
        <v>5</v>
      </c>
      <c r="F33">
        <v>5</v>
      </c>
      <c r="G33">
        <v>4</v>
      </c>
      <c r="H33">
        <v>4148</v>
      </c>
      <c r="I33">
        <v>2</v>
      </c>
      <c r="J33" t="s">
        <v>80</v>
      </c>
      <c r="K33">
        <v>7</v>
      </c>
      <c r="L33">
        <v>8</v>
      </c>
      <c r="M33" t="s">
        <v>80</v>
      </c>
      <c r="N33">
        <v>1</v>
      </c>
      <c r="O33">
        <v>4.0999999999999996</v>
      </c>
      <c r="P33" t="s">
        <v>80</v>
      </c>
    </row>
    <row r="34" spans="1:16" x14ac:dyDescent="0.35">
      <c r="A34">
        <v>33</v>
      </c>
      <c r="B34" t="s">
        <v>194</v>
      </c>
      <c r="D34">
        <v>69.5</v>
      </c>
      <c r="E34">
        <v>5</v>
      </c>
      <c r="F34">
        <v>5</v>
      </c>
      <c r="G34">
        <v>4</v>
      </c>
      <c r="H34">
        <v>2408</v>
      </c>
      <c r="I34">
        <v>2.6</v>
      </c>
      <c r="J34" t="s">
        <v>80</v>
      </c>
      <c r="K34">
        <v>7</v>
      </c>
      <c r="L34">
        <v>8</v>
      </c>
      <c r="M34" t="s">
        <v>88</v>
      </c>
      <c r="N34">
        <v>0</v>
      </c>
      <c r="O34">
        <v>1.8</v>
      </c>
      <c r="P34" t="s">
        <v>80</v>
      </c>
    </row>
    <row r="35" spans="1:16" x14ac:dyDescent="0.35">
      <c r="A35">
        <v>34</v>
      </c>
      <c r="B35" t="s">
        <v>137</v>
      </c>
      <c r="D35">
        <v>69.400000000000006</v>
      </c>
      <c r="E35">
        <v>5</v>
      </c>
      <c r="F35">
        <v>5</v>
      </c>
      <c r="G35">
        <v>5</v>
      </c>
      <c r="H35">
        <v>3044</v>
      </c>
      <c r="I35">
        <v>2</v>
      </c>
      <c r="J35" t="s">
        <v>80</v>
      </c>
      <c r="K35">
        <v>6</v>
      </c>
      <c r="L35">
        <v>8</v>
      </c>
      <c r="M35" t="s">
        <v>88</v>
      </c>
      <c r="N35">
        <v>1</v>
      </c>
      <c r="O35">
        <v>0.2</v>
      </c>
      <c r="P35" t="s">
        <v>80</v>
      </c>
    </row>
    <row r="36" spans="1:16" x14ac:dyDescent="0.35">
      <c r="A36">
        <v>35</v>
      </c>
      <c r="B36" t="s">
        <v>163</v>
      </c>
      <c r="D36">
        <v>69.3</v>
      </c>
      <c r="E36">
        <v>5</v>
      </c>
      <c r="F36">
        <v>5</v>
      </c>
      <c r="G36">
        <v>5</v>
      </c>
      <c r="H36">
        <v>2610</v>
      </c>
      <c r="I36">
        <v>2.1</v>
      </c>
      <c r="J36" t="s">
        <v>80</v>
      </c>
      <c r="K36">
        <v>7</v>
      </c>
      <c r="L36">
        <v>8</v>
      </c>
      <c r="M36" t="s">
        <v>88</v>
      </c>
      <c r="N36">
        <v>1</v>
      </c>
      <c r="O36">
        <v>1.6</v>
      </c>
      <c r="P36" t="s">
        <v>80</v>
      </c>
    </row>
    <row r="37" spans="1:16" x14ac:dyDescent="0.35">
      <c r="A37">
        <v>36</v>
      </c>
      <c r="B37" t="s">
        <v>195</v>
      </c>
      <c r="D37">
        <v>69.099999999999994</v>
      </c>
      <c r="E37">
        <v>5</v>
      </c>
      <c r="F37">
        <v>5</v>
      </c>
      <c r="G37">
        <v>4</v>
      </c>
      <c r="H37">
        <v>4836</v>
      </c>
      <c r="I37">
        <v>2</v>
      </c>
      <c r="J37" t="s">
        <v>80</v>
      </c>
      <c r="K37">
        <v>7</v>
      </c>
      <c r="L37">
        <v>8</v>
      </c>
      <c r="M37" t="s">
        <v>80</v>
      </c>
      <c r="N37">
        <v>1</v>
      </c>
      <c r="O37">
        <v>2</v>
      </c>
      <c r="P37" t="s">
        <v>80</v>
      </c>
    </row>
    <row r="38" spans="1:16" x14ac:dyDescent="0.35">
      <c r="A38">
        <v>37</v>
      </c>
      <c r="B38" t="s">
        <v>79</v>
      </c>
      <c r="D38">
        <v>69</v>
      </c>
      <c r="E38">
        <v>5</v>
      </c>
      <c r="F38">
        <v>5</v>
      </c>
      <c r="G38">
        <v>5</v>
      </c>
      <c r="H38">
        <v>4677</v>
      </c>
      <c r="I38">
        <v>1.9</v>
      </c>
      <c r="J38" t="s">
        <v>80</v>
      </c>
      <c r="K38">
        <v>6</v>
      </c>
      <c r="L38">
        <v>8</v>
      </c>
      <c r="M38" t="s">
        <v>88</v>
      </c>
      <c r="N38">
        <v>1</v>
      </c>
      <c r="O38">
        <v>2.4</v>
      </c>
      <c r="P38" t="s">
        <v>80</v>
      </c>
    </row>
    <row r="39" spans="1:16" x14ac:dyDescent="0.35">
      <c r="A39">
        <v>38</v>
      </c>
      <c r="B39" t="s">
        <v>127</v>
      </c>
      <c r="D39">
        <v>68.900000000000006</v>
      </c>
      <c r="E39">
        <v>5</v>
      </c>
      <c r="F39">
        <v>5</v>
      </c>
      <c r="G39">
        <v>4</v>
      </c>
      <c r="H39">
        <v>2872</v>
      </c>
      <c r="I39">
        <v>2</v>
      </c>
      <c r="J39" t="s">
        <v>80</v>
      </c>
      <c r="K39">
        <v>7</v>
      </c>
      <c r="L39">
        <v>8</v>
      </c>
      <c r="M39" t="s">
        <v>80</v>
      </c>
      <c r="N39">
        <v>1</v>
      </c>
      <c r="O39">
        <v>1.8</v>
      </c>
      <c r="P39" t="s">
        <v>80</v>
      </c>
    </row>
    <row r="40" spans="1:16" x14ac:dyDescent="0.35">
      <c r="A40">
        <v>39</v>
      </c>
      <c r="B40" t="s">
        <v>135</v>
      </c>
      <c r="D40">
        <v>68.5</v>
      </c>
      <c r="E40">
        <v>5</v>
      </c>
      <c r="F40">
        <v>5</v>
      </c>
      <c r="G40">
        <v>3</v>
      </c>
      <c r="H40">
        <v>5790</v>
      </c>
      <c r="I40">
        <v>2</v>
      </c>
      <c r="J40" t="s">
        <v>80</v>
      </c>
      <c r="K40">
        <v>6</v>
      </c>
      <c r="L40">
        <v>8</v>
      </c>
      <c r="M40" t="s">
        <v>80</v>
      </c>
      <c r="N40">
        <v>1</v>
      </c>
      <c r="O40">
        <v>1</v>
      </c>
      <c r="P40" t="s">
        <v>80</v>
      </c>
    </row>
    <row r="41" spans="1:16" x14ac:dyDescent="0.35">
      <c r="A41">
        <v>40</v>
      </c>
      <c r="B41" t="s">
        <v>108</v>
      </c>
      <c r="D41">
        <v>68.3</v>
      </c>
      <c r="E41">
        <v>5</v>
      </c>
      <c r="F41">
        <v>5</v>
      </c>
      <c r="G41">
        <v>4</v>
      </c>
      <c r="H41">
        <v>4249</v>
      </c>
      <c r="I41">
        <v>1.5</v>
      </c>
      <c r="J41" t="s">
        <v>80</v>
      </c>
      <c r="K41">
        <v>7</v>
      </c>
      <c r="L41">
        <v>8</v>
      </c>
      <c r="M41" t="s">
        <v>80</v>
      </c>
      <c r="N41">
        <v>0</v>
      </c>
      <c r="O41">
        <v>1.6</v>
      </c>
      <c r="P41" t="s">
        <v>80</v>
      </c>
    </row>
    <row r="42" spans="1:16" x14ac:dyDescent="0.35">
      <c r="A42">
        <v>41</v>
      </c>
      <c r="B42" t="s">
        <v>196</v>
      </c>
      <c r="D42">
        <v>68.2</v>
      </c>
      <c r="E42">
        <v>5</v>
      </c>
      <c r="F42">
        <v>5</v>
      </c>
      <c r="G42">
        <v>3</v>
      </c>
      <c r="H42">
        <v>934</v>
      </c>
      <c r="I42">
        <v>1.4</v>
      </c>
      <c r="J42" t="s">
        <v>80</v>
      </c>
      <c r="K42">
        <v>6</v>
      </c>
      <c r="L42">
        <v>8</v>
      </c>
      <c r="M42" t="s">
        <v>88</v>
      </c>
      <c r="N42">
        <v>1</v>
      </c>
      <c r="O42">
        <v>0</v>
      </c>
      <c r="P42" t="s">
        <v>80</v>
      </c>
    </row>
    <row r="43" spans="1:16" x14ac:dyDescent="0.35">
      <c r="A43">
        <v>42</v>
      </c>
      <c r="B43" t="s">
        <v>197</v>
      </c>
      <c r="D43">
        <v>67.900000000000006</v>
      </c>
      <c r="E43">
        <v>5</v>
      </c>
      <c r="F43">
        <v>5</v>
      </c>
      <c r="G43">
        <v>4</v>
      </c>
      <c r="H43">
        <v>1902</v>
      </c>
      <c r="I43">
        <v>3</v>
      </c>
      <c r="J43" t="s">
        <v>80</v>
      </c>
      <c r="K43">
        <v>7</v>
      </c>
      <c r="L43">
        <v>8</v>
      </c>
      <c r="M43" t="s">
        <v>80</v>
      </c>
      <c r="N43">
        <v>1</v>
      </c>
      <c r="O43">
        <v>0.6</v>
      </c>
      <c r="P43" t="s">
        <v>80</v>
      </c>
    </row>
    <row r="44" spans="1:16" x14ac:dyDescent="0.35">
      <c r="A44">
        <v>43</v>
      </c>
      <c r="B44" t="s">
        <v>198</v>
      </c>
      <c r="D44">
        <v>67.7</v>
      </c>
      <c r="E44">
        <v>5</v>
      </c>
      <c r="F44">
        <v>5</v>
      </c>
      <c r="G44">
        <v>3</v>
      </c>
      <c r="H44">
        <v>3275</v>
      </c>
      <c r="I44">
        <v>1.6</v>
      </c>
      <c r="J44" t="s">
        <v>80</v>
      </c>
      <c r="K44">
        <v>6</v>
      </c>
      <c r="L44">
        <v>8</v>
      </c>
      <c r="M44" t="s">
        <v>80</v>
      </c>
      <c r="N44">
        <v>1</v>
      </c>
      <c r="O44">
        <v>0.3</v>
      </c>
      <c r="P44" t="s">
        <v>80</v>
      </c>
    </row>
    <row r="45" spans="1:16" x14ac:dyDescent="0.35">
      <c r="A45">
        <v>44</v>
      </c>
      <c r="B45" t="s">
        <v>199</v>
      </c>
      <c r="D45">
        <v>67.599999999999994</v>
      </c>
      <c r="E45">
        <v>5</v>
      </c>
      <c r="F45">
        <v>5</v>
      </c>
      <c r="G45">
        <v>5</v>
      </c>
      <c r="H45">
        <v>4408</v>
      </c>
      <c r="I45">
        <v>2.4</v>
      </c>
      <c r="J45" t="s">
        <v>80</v>
      </c>
      <c r="K45">
        <v>6</v>
      </c>
      <c r="L45">
        <v>8</v>
      </c>
      <c r="M45" t="s">
        <v>88</v>
      </c>
      <c r="N45">
        <v>1</v>
      </c>
      <c r="O45">
        <v>0.7</v>
      </c>
      <c r="P45" t="s">
        <v>80</v>
      </c>
    </row>
    <row r="46" spans="1:16" x14ac:dyDescent="0.35">
      <c r="A46">
        <v>45</v>
      </c>
      <c r="B46" t="s">
        <v>167</v>
      </c>
      <c r="D46">
        <v>67.400000000000006</v>
      </c>
      <c r="E46">
        <v>5</v>
      </c>
      <c r="F46">
        <v>5</v>
      </c>
      <c r="G46">
        <v>3</v>
      </c>
      <c r="H46">
        <v>6584</v>
      </c>
      <c r="I46">
        <v>1.9</v>
      </c>
      <c r="J46" t="s">
        <v>80</v>
      </c>
      <c r="K46">
        <v>7</v>
      </c>
      <c r="L46">
        <v>8</v>
      </c>
      <c r="M46" t="s">
        <v>80</v>
      </c>
      <c r="N46">
        <v>1</v>
      </c>
      <c r="O46">
        <v>1.7</v>
      </c>
      <c r="P46" t="s">
        <v>80</v>
      </c>
    </row>
    <row r="47" spans="1:16" x14ac:dyDescent="0.35">
      <c r="A47">
        <v>46</v>
      </c>
      <c r="B47" t="s">
        <v>200</v>
      </c>
      <c r="D47">
        <v>67.2</v>
      </c>
      <c r="E47">
        <v>5</v>
      </c>
      <c r="F47">
        <v>5</v>
      </c>
      <c r="G47">
        <v>4</v>
      </c>
      <c r="H47">
        <v>2737</v>
      </c>
      <c r="I47">
        <v>2.2000000000000002</v>
      </c>
      <c r="J47" t="s">
        <v>80</v>
      </c>
      <c r="K47">
        <v>6</v>
      </c>
      <c r="L47">
        <v>8</v>
      </c>
      <c r="M47" t="s">
        <v>80</v>
      </c>
      <c r="N47">
        <v>1</v>
      </c>
      <c r="O47">
        <v>0.1</v>
      </c>
      <c r="P47" t="s">
        <v>80</v>
      </c>
    </row>
    <row r="48" spans="1:16" x14ac:dyDescent="0.35">
      <c r="A48">
        <v>46</v>
      </c>
      <c r="B48" t="s">
        <v>184</v>
      </c>
      <c r="D48">
        <v>67.2</v>
      </c>
      <c r="E48">
        <v>5</v>
      </c>
      <c r="F48">
        <v>5</v>
      </c>
      <c r="G48">
        <v>4</v>
      </c>
      <c r="H48">
        <v>3624</v>
      </c>
      <c r="I48">
        <v>2.4</v>
      </c>
      <c r="J48" t="s">
        <v>80</v>
      </c>
      <c r="K48">
        <v>7</v>
      </c>
      <c r="L48">
        <v>8</v>
      </c>
      <c r="M48" t="s">
        <v>80</v>
      </c>
      <c r="N48">
        <v>1</v>
      </c>
      <c r="O48">
        <v>1.1000000000000001</v>
      </c>
      <c r="P48" t="s">
        <v>80</v>
      </c>
    </row>
    <row r="49" spans="1:16" x14ac:dyDescent="0.35">
      <c r="A49">
        <v>48</v>
      </c>
      <c r="B49" t="s">
        <v>170</v>
      </c>
      <c r="D49">
        <v>67.099999999999994</v>
      </c>
      <c r="E49">
        <v>5</v>
      </c>
      <c r="F49">
        <v>5</v>
      </c>
      <c r="G49">
        <v>4</v>
      </c>
      <c r="H49">
        <v>13556</v>
      </c>
      <c r="I49">
        <v>1.8</v>
      </c>
      <c r="J49" t="s">
        <v>80</v>
      </c>
      <c r="K49">
        <v>7</v>
      </c>
      <c r="L49">
        <v>8</v>
      </c>
      <c r="M49" t="s">
        <v>88</v>
      </c>
      <c r="N49">
        <v>0</v>
      </c>
      <c r="O49">
        <v>1.4</v>
      </c>
      <c r="P49" t="s">
        <v>80</v>
      </c>
    </row>
    <row r="50" spans="1:16" x14ac:dyDescent="0.35">
      <c r="A50">
        <v>48</v>
      </c>
      <c r="B50" t="s">
        <v>201</v>
      </c>
      <c r="D50">
        <v>67.099999999999994</v>
      </c>
      <c r="E50">
        <v>5</v>
      </c>
      <c r="F50">
        <v>5</v>
      </c>
      <c r="G50">
        <v>3</v>
      </c>
      <c r="H50">
        <v>1104</v>
      </c>
      <c r="I50">
        <v>2</v>
      </c>
      <c r="J50" t="s">
        <v>80</v>
      </c>
      <c r="K50">
        <v>6</v>
      </c>
      <c r="L50">
        <v>8</v>
      </c>
      <c r="M50" t="s">
        <v>80</v>
      </c>
      <c r="N50">
        <v>1</v>
      </c>
      <c r="O50">
        <v>0</v>
      </c>
      <c r="P50" t="s">
        <v>80</v>
      </c>
    </row>
    <row r="51" spans="1:16" x14ac:dyDescent="0.35">
      <c r="A51">
        <v>50</v>
      </c>
      <c r="B51" t="s">
        <v>146</v>
      </c>
      <c r="D51">
        <v>66.7</v>
      </c>
      <c r="E51">
        <v>5</v>
      </c>
      <c r="F51">
        <v>5</v>
      </c>
      <c r="G51">
        <v>4</v>
      </c>
      <c r="H51">
        <v>6003</v>
      </c>
      <c r="I51">
        <v>2.1</v>
      </c>
      <c r="J51" t="s">
        <v>80</v>
      </c>
      <c r="K51">
        <v>7</v>
      </c>
      <c r="L51">
        <v>8</v>
      </c>
      <c r="M51" t="s">
        <v>80</v>
      </c>
      <c r="N51">
        <v>1</v>
      </c>
      <c r="O51">
        <v>2.7</v>
      </c>
      <c r="P51" t="s">
        <v>80</v>
      </c>
    </row>
    <row r="52" spans="1:16" x14ac:dyDescent="0.35">
      <c r="A52">
        <v>50</v>
      </c>
      <c r="B52" t="s">
        <v>139</v>
      </c>
      <c r="D52">
        <v>66.7</v>
      </c>
      <c r="E52">
        <v>5</v>
      </c>
      <c r="F52">
        <v>5</v>
      </c>
      <c r="G52">
        <v>4</v>
      </c>
      <c r="H52">
        <v>3687</v>
      </c>
      <c r="I52">
        <v>3</v>
      </c>
      <c r="J52" t="s">
        <v>80</v>
      </c>
      <c r="K52">
        <v>7</v>
      </c>
      <c r="L52">
        <v>8</v>
      </c>
      <c r="M52" t="s">
        <v>80</v>
      </c>
      <c r="N52">
        <v>1</v>
      </c>
      <c r="O52">
        <v>0.7</v>
      </c>
      <c r="P5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63A4-9097-4078-B78E-60EA44C0DC16}">
  <sheetPr>
    <tabColor rgb="FFFFFF00"/>
  </sheetPr>
  <dimension ref="A1:Q52"/>
  <sheetViews>
    <sheetView workbookViewId="0">
      <selection sqref="A1:XFD1"/>
    </sheetView>
  </sheetViews>
  <sheetFormatPr defaultRowHeight="14.5" x14ac:dyDescent="0.35"/>
  <cols>
    <col min="1" max="1" width="5" bestFit="1" customWidth="1"/>
    <col min="2" max="2" width="66.6328125" bestFit="1" customWidth="1"/>
    <col min="3" max="3" width="66.6328125" customWidth="1"/>
    <col min="4" max="4" width="22.90625" bestFit="1" customWidth="1"/>
    <col min="5" max="5" width="13.6328125" bestFit="1" customWidth="1"/>
    <col min="6" max="6" width="26" bestFit="1" customWidth="1"/>
    <col min="7" max="7" width="17.26953125" bestFit="1" customWidth="1"/>
    <col min="8" max="8" width="17.7265625" bestFit="1" customWidth="1"/>
    <col min="9" max="9" width="12.90625" bestFit="1" customWidth="1"/>
    <col min="10" max="10" width="10.6328125" bestFit="1" customWidth="1"/>
    <col min="11" max="11" width="14.453125" bestFit="1" customWidth="1"/>
    <col min="12" max="12" width="33.08984375" bestFit="1" customWidth="1"/>
    <col min="13" max="13" width="31.08984375" bestFit="1" customWidth="1"/>
    <col min="14" max="14" width="13.453125" bestFit="1" customWidth="1"/>
    <col min="15" max="15" width="21" bestFit="1" customWidth="1"/>
  </cols>
  <sheetData>
    <row r="1" spans="1:17" x14ac:dyDescent="0.35">
      <c r="A1" t="s">
        <v>63</v>
      </c>
      <c r="B1" t="s">
        <v>202</v>
      </c>
      <c r="C1" t="s">
        <v>302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129</v>
      </c>
      <c r="N1" t="s">
        <v>74</v>
      </c>
      <c r="O1" t="s">
        <v>77</v>
      </c>
      <c r="P1" t="s">
        <v>78</v>
      </c>
      <c r="Q1" t="s">
        <v>203</v>
      </c>
    </row>
    <row r="2" spans="1:17" x14ac:dyDescent="0.35">
      <c r="A2">
        <v>1</v>
      </c>
      <c r="B2" t="s">
        <v>158</v>
      </c>
      <c r="C2" t="s">
        <v>308</v>
      </c>
      <c r="D2">
        <v>100</v>
      </c>
      <c r="E2">
        <v>5</v>
      </c>
      <c r="F2">
        <v>5</v>
      </c>
      <c r="G2">
        <v>3</v>
      </c>
      <c r="H2">
        <v>29618</v>
      </c>
      <c r="I2">
        <v>2.2999999999999998</v>
      </c>
      <c r="J2" t="s">
        <v>80</v>
      </c>
      <c r="L2">
        <v>9</v>
      </c>
      <c r="N2">
        <v>1</v>
      </c>
      <c r="O2">
        <v>19</v>
      </c>
      <c r="P2" t="s">
        <v>80</v>
      </c>
      <c r="Q2" t="s">
        <v>80</v>
      </c>
    </row>
    <row r="3" spans="1:17" x14ac:dyDescent="0.35">
      <c r="A3">
        <v>2</v>
      </c>
      <c r="B3" t="s">
        <v>21</v>
      </c>
      <c r="C3" t="s">
        <v>308</v>
      </c>
      <c r="D3">
        <v>99.3</v>
      </c>
      <c r="E3">
        <v>5</v>
      </c>
      <c r="F3">
        <v>5</v>
      </c>
      <c r="G3">
        <v>4</v>
      </c>
      <c r="H3">
        <v>23522</v>
      </c>
      <c r="I3">
        <v>2.2999999999999998</v>
      </c>
      <c r="J3" t="s">
        <v>80</v>
      </c>
      <c r="L3">
        <v>9</v>
      </c>
      <c r="N3">
        <v>1</v>
      </c>
      <c r="O3">
        <v>8.6</v>
      </c>
      <c r="P3" t="s">
        <v>80</v>
      </c>
      <c r="Q3" t="s">
        <v>80</v>
      </c>
    </row>
    <row r="4" spans="1:17" x14ac:dyDescent="0.35">
      <c r="A4">
        <v>3</v>
      </c>
      <c r="B4" t="s">
        <v>82</v>
      </c>
      <c r="C4" t="s">
        <v>308</v>
      </c>
      <c r="D4">
        <v>98.1</v>
      </c>
      <c r="E4">
        <v>5</v>
      </c>
      <c r="F4">
        <v>5</v>
      </c>
      <c r="G4">
        <v>5</v>
      </c>
      <c r="H4">
        <v>32300</v>
      </c>
      <c r="I4">
        <v>2.7</v>
      </c>
      <c r="J4" t="s">
        <v>80</v>
      </c>
      <c r="L4">
        <v>9</v>
      </c>
      <c r="N4">
        <v>1</v>
      </c>
      <c r="O4">
        <v>10</v>
      </c>
      <c r="P4" t="s">
        <v>80</v>
      </c>
      <c r="Q4" t="s">
        <v>80</v>
      </c>
    </row>
    <row r="5" spans="1:17" x14ac:dyDescent="0.35">
      <c r="A5">
        <v>4</v>
      </c>
      <c r="B5" t="s">
        <v>86</v>
      </c>
      <c r="C5" t="s">
        <v>308</v>
      </c>
      <c r="D5">
        <v>96.4</v>
      </c>
      <c r="E5">
        <v>5</v>
      </c>
      <c r="F5">
        <v>5</v>
      </c>
      <c r="G5">
        <v>5</v>
      </c>
      <c r="H5">
        <v>19273</v>
      </c>
      <c r="I5">
        <v>3.1</v>
      </c>
      <c r="J5" t="s">
        <v>80</v>
      </c>
      <c r="L5">
        <v>9</v>
      </c>
      <c r="N5">
        <v>1</v>
      </c>
      <c r="O5">
        <v>20</v>
      </c>
      <c r="P5" t="s">
        <v>80</v>
      </c>
      <c r="Q5" t="s">
        <v>88</v>
      </c>
    </row>
    <row r="6" spans="1:17" x14ac:dyDescent="0.35">
      <c r="A6">
        <v>5</v>
      </c>
      <c r="B6" t="s">
        <v>130</v>
      </c>
      <c r="C6" t="s">
        <v>308</v>
      </c>
      <c r="D6">
        <v>94.8</v>
      </c>
      <c r="E6">
        <v>5</v>
      </c>
      <c r="F6">
        <v>5</v>
      </c>
      <c r="G6">
        <v>3</v>
      </c>
      <c r="H6">
        <v>57462</v>
      </c>
      <c r="I6">
        <v>2.2000000000000002</v>
      </c>
      <c r="J6" t="s">
        <v>80</v>
      </c>
      <c r="L6">
        <v>9</v>
      </c>
      <c r="N6">
        <v>1</v>
      </c>
      <c r="O6">
        <v>3.4</v>
      </c>
      <c r="P6" t="s">
        <v>80</v>
      </c>
      <c r="Q6" t="s">
        <v>80</v>
      </c>
    </row>
    <row r="7" spans="1:17" x14ac:dyDescent="0.35">
      <c r="A7">
        <v>6</v>
      </c>
      <c r="B7" t="s">
        <v>84</v>
      </c>
      <c r="C7" t="s">
        <v>308</v>
      </c>
      <c r="D7">
        <v>94.4</v>
      </c>
      <c r="E7">
        <v>5</v>
      </c>
      <c r="F7">
        <v>5</v>
      </c>
      <c r="G7">
        <v>5</v>
      </c>
      <c r="H7">
        <v>10995</v>
      </c>
      <c r="I7">
        <v>2.4</v>
      </c>
      <c r="J7" t="s">
        <v>80</v>
      </c>
      <c r="L7">
        <v>9</v>
      </c>
      <c r="N7">
        <v>1</v>
      </c>
      <c r="O7">
        <v>13.7</v>
      </c>
      <c r="P7" t="s">
        <v>80</v>
      </c>
      <c r="Q7" t="s">
        <v>80</v>
      </c>
    </row>
    <row r="8" spans="1:17" x14ac:dyDescent="0.35">
      <c r="A8">
        <v>7</v>
      </c>
      <c r="B8" t="s">
        <v>94</v>
      </c>
      <c r="C8" t="s">
        <v>308</v>
      </c>
      <c r="D8">
        <v>92.5</v>
      </c>
      <c r="E8">
        <v>5</v>
      </c>
      <c r="F8">
        <v>5</v>
      </c>
      <c r="G8">
        <v>3</v>
      </c>
      <c r="H8">
        <v>67784</v>
      </c>
      <c r="I8">
        <v>3</v>
      </c>
      <c r="J8" t="s">
        <v>80</v>
      </c>
      <c r="L8">
        <v>8</v>
      </c>
      <c r="N8">
        <v>1</v>
      </c>
      <c r="O8">
        <v>4.5999999999999996</v>
      </c>
      <c r="P8" t="s">
        <v>80</v>
      </c>
      <c r="Q8" t="s">
        <v>80</v>
      </c>
    </row>
    <row r="9" spans="1:17" x14ac:dyDescent="0.35">
      <c r="A9">
        <v>8</v>
      </c>
      <c r="B9" t="s">
        <v>85</v>
      </c>
      <c r="C9" t="s">
        <v>308</v>
      </c>
      <c r="D9">
        <v>91.4</v>
      </c>
      <c r="E9">
        <v>5</v>
      </c>
      <c r="F9">
        <v>5</v>
      </c>
      <c r="G9">
        <v>4</v>
      </c>
      <c r="H9">
        <v>16200</v>
      </c>
      <c r="I9">
        <v>1.9</v>
      </c>
      <c r="J9" t="s">
        <v>80</v>
      </c>
      <c r="L9">
        <v>8</v>
      </c>
      <c r="N9">
        <v>1</v>
      </c>
      <c r="O9">
        <v>2.2999999999999998</v>
      </c>
      <c r="P9" t="s">
        <v>80</v>
      </c>
      <c r="Q9" t="s">
        <v>80</v>
      </c>
    </row>
    <row r="10" spans="1:17" x14ac:dyDescent="0.35">
      <c r="A10">
        <v>9</v>
      </c>
      <c r="B10" t="s">
        <v>90</v>
      </c>
      <c r="C10" t="s">
        <v>308</v>
      </c>
      <c r="D10">
        <v>91.3</v>
      </c>
      <c r="E10">
        <v>5</v>
      </c>
      <c r="F10">
        <v>5</v>
      </c>
      <c r="G10">
        <v>5</v>
      </c>
      <c r="H10">
        <v>10807</v>
      </c>
      <c r="I10">
        <v>2.5</v>
      </c>
      <c r="J10" t="s">
        <v>80</v>
      </c>
      <c r="L10">
        <v>9</v>
      </c>
      <c r="N10">
        <v>1</v>
      </c>
      <c r="O10">
        <v>11.1</v>
      </c>
      <c r="P10" t="s">
        <v>80</v>
      </c>
      <c r="Q10" t="s">
        <v>80</v>
      </c>
    </row>
    <row r="11" spans="1:17" x14ac:dyDescent="0.35">
      <c r="A11">
        <v>10</v>
      </c>
      <c r="B11" t="s">
        <v>87</v>
      </c>
      <c r="C11" t="s">
        <v>308</v>
      </c>
      <c r="D11">
        <v>88.9</v>
      </c>
      <c r="E11">
        <v>5</v>
      </c>
      <c r="F11">
        <v>5</v>
      </c>
      <c r="G11">
        <v>4</v>
      </c>
      <c r="H11">
        <v>34934</v>
      </c>
      <c r="I11">
        <v>2.6</v>
      </c>
      <c r="J11" t="s">
        <v>80</v>
      </c>
      <c r="L11">
        <v>7</v>
      </c>
      <c r="N11">
        <v>1</v>
      </c>
      <c r="O11">
        <v>1.1000000000000001</v>
      </c>
      <c r="P11" t="s">
        <v>80</v>
      </c>
      <c r="Q11" t="s">
        <v>88</v>
      </c>
    </row>
    <row r="12" spans="1:17" x14ac:dyDescent="0.35">
      <c r="A12">
        <v>11</v>
      </c>
      <c r="B12" t="s">
        <v>133</v>
      </c>
      <c r="C12" t="s">
        <v>308</v>
      </c>
      <c r="D12">
        <v>87.9</v>
      </c>
      <c r="E12">
        <v>5</v>
      </c>
      <c r="F12">
        <v>5</v>
      </c>
      <c r="G12">
        <v>4</v>
      </c>
      <c r="H12">
        <v>5594</v>
      </c>
      <c r="I12">
        <v>3.3</v>
      </c>
      <c r="J12" t="s">
        <v>80</v>
      </c>
      <c r="L12">
        <v>9</v>
      </c>
      <c r="N12">
        <v>1</v>
      </c>
      <c r="O12">
        <v>1</v>
      </c>
      <c r="P12" t="s">
        <v>80</v>
      </c>
      <c r="Q12" t="s">
        <v>80</v>
      </c>
    </row>
    <row r="13" spans="1:17" x14ac:dyDescent="0.35">
      <c r="A13">
        <v>12</v>
      </c>
      <c r="B13" t="s">
        <v>113</v>
      </c>
      <c r="C13" t="s">
        <v>308</v>
      </c>
      <c r="D13">
        <v>87.2</v>
      </c>
      <c r="E13">
        <v>5</v>
      </c>
      <c r="F13">
        <v>5</v>
      </c>
      <c r="G13">
        <v>4</v>
      </c>
      <c r="H13">
        <v>15702</v>
      </c>
      <c r="I13">
        <v>2.6</v>
      </c>
      <c r="J13" t="s">
        <v>80</v>
      </c>
      <c r="L13">
        <v>9</v>
      </c>
      <c r="N13">
        <v>1</v>
      </c>
      <c r="O13">
        <v>5.9</v>
      </c>
      <c r="P13" t="s">
        <v>80</v>
      </c>
      <c r="Q13" t="s">
        <v>80</v>
      </c>
    </row>
    <row r="14" spans="1:17" x14ac:dyDescent="0.35">
      <c r="A14">
        <v>13</v>
      </c>
      <c r="B14" t="s">
        <v>179</v>
      </c>
      <c r="C14" t="s">
        <v>308</v>
      </c>
      <c r="D14">
        <v>86.7</v>
      </c>
      <c r="E14">
        <v>5</v>
      </c>
      <c r="F14">
        <v>5</v>
      </c>
      <c r="G14">
        <v>4</v>
      </c>
      <c r="H14">
        <v>10777</v>
      </c>
      <c r="I14">
        <v>2</v>
      </c>
      <c r="J14" t="s">
        <v>80</v>
      </c>
      <c r="L14">
        <v>9</v>
      </c>
      <c r="N14">
        <v>1</v>
      </c>
      <c r="O14">
        <v>3.7</v>
      </c>
      <c r="P14" t="s">
        <v>80</v>
      </c>
      <c r="Q14" t="s">
        <v>80</v>
      </c>
    </row>
    <row r="15" spans="1:17" x14ac:dyDescent="0.35">
      <c r="A15">
        <v>14</v>
      </c>
      <c r="B15" t="s">
        <v>96</v>
      </c>
      <c r="C15" t="s">
        <v>308</v>
      </c>
      <c r="D15">
        <v>85.8</v>
      </c>
      <c r="E15">
        <v>5</v>
      </c>
      <c r="F15">
        <v>5</v>
      </c>
      <c r="G15">
        <v>4</v>
      </c>
      <c r="H15">
        <v>28453</v>
      </c>
      <c r="I15">
        <v>2.6</v>
      </c>
      <c r="J15" t="s">
        <v>80</v>
      </c>
      <c r="L15">
        <v>9</v>
      </c>
      <c r="N15">
        <v>1</v>
      </c>
      <c r="O15">
        <v>6.3</v>
      </c>
      <c r="P15" t="s">
        <v>80</v>
      </c>
      <c r="Q15" t="s">
        <v>80</v>
      </c>
    </row>
    <row r="16" spans="1:17" x14ac:dyDescent="0.35">
      <c r="A16">
        <v>15</v>
      </c>
      <c r="B16" t="s">
        <v>91</v>
      </c>
      <c r="C16" t="s">
        <v>308</v>
      </c>
      <c r="D16">
        <v>84.1</v>
      </c>
      <c r="E16">
        <v>5</v>
      </c>
      <c r="F16">
        <v>5</v>
      </c>
      <c r="G16">
        <v>4</v>
      </c>
      <c r="H16">
        <v>14479</v>
      </c>
      <c r="I16">
        <v>2.6</v>
      </c>
      <c r="J16" t="s">
        <v>80</v>
      </c>
      <c r="L16">
        <v>9</v>
      </c>
      <c r="N16">
        <v>1</v>
      </c>
      <c r="O16">
        <v>1.1000000000000001</v>
      </c>
      <c r="P16" t="s">
        <v>80</v>
      </c>
      <c r="Q16" t="s">
        <v>80</v>
      </c>
    </row>
    <row r="17" spans="1:17" x14ac:dyDescent="0.35">
      <c r="A17">
        <v>16</v>
      </c>
      <c r="B17" t="s">
        <v>119</v>
      </c>
      <c r="C17" t="s">
        <v>308</v>
      </c>
      <c r="D17">
        <v>83.8</v>
      </c>
      <c r="E17">
        <v>5</v>
      </c>
      <c r="F17">
        <v>5</v>
      </c>
      <c r="G17">
        <v>4</v>
      </c>
      <c r="H17">
        <v>10884</v>
      </c>
      <c r="I17">
        <v>2</v>
      </c>
      <c r="J17" t="s">
        <v>80</v>
      </c>
      <c r="L17">
        <v>9</v>
      </c>
      <c r="N17">
        <v>1</v>
      </c>
      <c r="O17">
        <v>1.3</v>
      </c>
      <c r="P17" t="s">
        <v>80</v>
      </c>
      <c r="Q17" t="s">
        <v>80</v>
      </c>
    </row>
    <row r="18" spans="1:17" x14ac:dyDescent="0.35">
      <c r="A18">
        <v>17</v>
      </c>
      <c r="B18" t="s">
        <v>89</v>
      </c>
      <c r="C18" t="s">
        <v>308</v>
      </c>
      <c r="D18">
        <v>83.5</v>
      </c>
      <c r="E18">
        <v>5</v>
      </c>
      <c r="F18">
        <v>5</v>
      </c>
      <c r="G18">
        <v>4</v>
      </c>
      <c r="H18">
        <v>19937</v>
      </c>
      <c r="I18">
        <v>2.5</v>
      </c>
      <c r="J18" t="s">
        <v>80</v>
      </c>
      <c r="L18">
        <v>9</v>
      </c>
      <c r="N18">
        <v>1</v>
      </c>
      <c r="O18">
        <v>2.2999999999999998</v>
      </c>
      <c r="P18" t="s">
        <v>80</v>
      </c>
      <c r="Q18" t="s">
        <v>80</v>
      </c>
    </row>
    <row r="19" spans="1:17" x14ac:dyDescent="0.35">
      <c r="A19">
        <v>18</v>
      </c>
      <c r="B19" t="s">
        <v>131</v>
      </c>
      <c r="C19" t="s">
        <v>308</v>
      </c>
      <c r="D19">
        <v>82.9</v>
      </c>
      <c r="E19">
        <v>5</v>
      </c>
      <c r="F19">
        <v>5</v>
      </c>
      <c r="G19">
        <v>4</v>
      </c>
      <c r="H19">
        <v>20402</v>
      </c>
      <c r="I19">
        <v>2.2999999999999998</v>
      </c>
      <c r="J19" t="s">
        <v>80</v>
      </c>
      <c r="L19">
        <v>9</v>
      </c>
      <c r="N19">
        <v>1</v>
      </c>
      <c r="O19">
        <v>1.2</v>
      </c>
      <c r="P19" t="s">
        <v>80</v>
      </c>
      <c r="Q19" t="s">
        <v>80</v>
      </c>
    </row>
    <row r="20" spans="1:17" x14ac:dyDescent="0.35">
      <c r="A20">
        <v>19</v>
      </c>
      <c r="B20" t="s">
        <v>157</v>
      </c>
      <c r="C20" t="s">
        <v>308</v>
      </c>
      <c r="D20">
        <v>81.7</v>
      </c>
      <c r="E20">
        <v>5</v>
      </c>
      <c r="F20">
        <v>5</v>
      </c>
      <c r="G20">
        <v>4</v>
      </c>
      <c r="H20">
        <v>19944</v>
      </c>
      <c r="I20">
        <v>2.2999999999999998</v>
      </c>
      <c r="J20" t="s">
        <v>80</v>
      </c>
      <c r="L20">
        <v>9</v>
      </c>
      <c r="N20">
        <v>1</v>
      </c>
      <c r="O20">
        <v>1.9</v>
      </c>
      <c r="P20" t="s">
        <v>80</v>
      </c>
      <c r="Q20" t="s">
        <v>80</v>
      </c>
    </row>
    <row r="21" spans="1:17" x14ac:dyDescent="0.35">
      <c r="A21">
        <v>19</v>
      </c>
      <c r="B21" t="s">
        <v>97</v>
      </c>
      <c r="C21" t="s">
        <v>308</v>
      </c>
      <c r="D21">
        <v>81.7</v>
      </c>
      <c r="E21">
        <v>5</v>
      </c>
      <c r="F21">
        <v>5</v>
      </c>
      <c r="G21">
        <v>4</v>
      </c>
      <c r="H21">
        <v>26680</v>
      </c>
      <c r="I21">
        <v>2.4</v>
      </c>
      <c r="J21" t="s">
        <v>80</v>
      </c>
      <c r="L21">
        <v>9</v>
      </c>
      <c r="N21">
        <v>1</v>
      </c>
      <c r="O21">
        <v>4.5</v>
      </c>
      <c r="P21" t="s">
        <v>80</v>
      </c>
      <c r="Q21" t="s">
        <v>80</v>
      </c>
    </row>
    <row r="22" spans="1:17" x14ac:dyDescent="0.35">
      <c r="A22">
        <v>21</v>
      </c>
      <c r="B22" t="s">
        <v>167</v>
      </c>
      <c r="C22" t="s">
        <v>308</v>
      </c>
      <c r="D22">
        <v>80.900000000000006</v>
      </c>
      <c r="E22">
        <v>5</v>
      </c>
      <c r="F22">
        <v>5</v>
      </c>
      <c r="G22">
        <v>3</v>
      </c>
      <c r="H22">
        <v>36744</v>
      </c>
      <c r="I22">
        <v>1.9</v>
      </c>
      <c r="J22" t="s">
        <v>80</v>
      </c>
      <c r="L22">
        <v>9</v>
      </c>
      <c r="N22">
        <v>1</v>
      </c>
      <c r="O22">
        <v>4.7</v>
      </c>
      <c r="P22" t="s">
        <v>80</v>
      </c>
      <c r="Q22" t="s">
        <v>80</v>
      </c>
    </row>
    <row r="23" spans="1:17" x14ac:dyDescent="0.35">
      <c r="A23">
        <v>22</v>
      </c>
      <c r="B23" t="s">
        <v>160</v>
      </c>
      <c r="C23" t="s">
        <v>308</v>
      </c>
      <c r="D23">
        <v>80.7</v>
      </c>
      <c r="E23">
        <v>5</v>
      </c>
      <c r="F23">
        <v>5</v>
      </c>
      <c r="G23">
        <v>4</v>
      </c>
      <c r="H23">
        <v>23836</v>
      </c>
      <c r="I23">
        <v>2</v>
      </c>
      <c r="J23" t="s">
        <v>80</v>
      </c>
      <c r="L23">
        <v>9</v>
      </c>
      <c r="N23">
        <v>1</v>
      </c>
      <c r="O23">
        <v>1.2</v>
      </c>
      <c r="P23" t="s">
        <v>80</v>
      </c>
      <c r="Q23" t="s">
        <v>88</v>
      </c>
    </row>
    <row r="24" spans="1:17" x14ac:dyDescent="0.35">
      <c r="A24">
        <v>23</v>
      </c>
      <c r="B24" t="s">
        <v>163</v>
      </c>
      <c r="C24" t="s">
        <v>308</v>
      </c>
      <c r="D24">
        <v>80.400000000000006</v>
      </c>
      <c r="E24">
        <v>5</v>
      </c>
      <c r="F24">
        <v>5</v>
      </c>
      <c r="G24">
        <v>5</v>
      </c>
      <c r="H24">
        <v>11350</v>
      </c>
      <c r="I24">
        <v>2.1</v>
      </c>
      <c r="J24" t="s">
        <v>80</v>
      </c>
      <c r="L24">
        <v>9</v>
      </c>
      <c r="N24">
        <v>1</v>
      </c>
      <c r="O24">
        <v>0.5</v>
      </c>
      <c r="P24" t="s">
        <v>80</v>
      </c>
      <c r="Q24" t="s">
        <v>88</v>
      </c>
    </row>
    <row r="25" spans="1:17" x14ac:dyDescent="0.35">
      <c r="A25">
        <v>24</v>
      </c>
      <c r="B25" t="s">
        <v>126</v>
      </c>
      <c r="C25" t="s">
        <v>308</v>
      </c>
      <c r="D25">
        <v>79.8</v>
      </c>
      <c r="E25">
        <v>5</v>
      </c>
      <c r="F25">
        <v>5</v>
      </c>
      <c r="G25">
        <v>5</v>
      </c>
      <c r="H25">
        <v>14248</v>
      </c>
      <c r="I25">
        <v>2.1</v>
      </c>
      <c r="J25" t="s">
        <v>80</v>
      </c>
      <c r="L25">
        <v>9</v>
      </c>
      <c r="N25">
        <v>1</v>
      </c>
      <c r="O25">
        <v>0.8</v>
      </c>
      <c r="P25" t="s">
        <v>80</v>
      </c>
      <c r="Q25" t="s">
        <v>80</v>
      </c>
    </row>
    <row r="26" spans="1:17" x14ac:dyDescent="0.35">
      <c r="A26">
        <v>25</v>
      </c>
      <c r="B26" t="s">
        <v>117</v>
      </c>
      <c r="C26" t="s">
        <v>308</v>
      </c>
      <c r="D26">
        <v>79.599999999999994</v>
      </c>
      <c r="E26">
        <v>5</v>
      </c>
      <c r="F26">
        <v>5</v>
      </c>
      <c r="G26">
        <v>3</v>
      </c>
      <c r="H26">
        <v>10914</v>
      </c>
      <c r="I26">
        <v>2.5</v>
      </c>
      <c r="J26" t="s">
        <v>80</v>
      </c>
      <c r="L26">
        <v>9</v>
      </c>
      <c r="N26">
        <v>1</v>
      </c>
      <c r="O26">
        <v>0.6</v>
      </c>
      <c r="P26" t="s">
        <v>80</v>
      </c>
      <c r="Q26" t="s">
        <v>80</v>
      </c>
    </row>
    <row r="27" spans="1:17" x14ac:dyDescent="0.35">
      <c r="A27">
        <v>26</v>
      </c>
      <c r="B27" t="s">
        <v>79</v>
      </c>
      <c r="C27" t="s">
        <v>308</v>
      </c>
      <c r="D27">
        <v>79.5</v>
      </c>
      <c r="E27">
        <v>5</v>
      </c>
      <c r="F27">
        <v>5</v>
      </c>
      <c r="G27">
        <v>5</v>
      </c>
      <c r="H27">
        <v>10250</v>
      </c>
      <c r="I27">
        <v>1.9</v>
      </c>
      <c r="J27" t="s">
        <v>80</v>
      </c>
      <c r="L27">
        <v>6</v>
      </c>
      <c r="N27">
        <v>1</v>
      </c>
      <c r="O27">
        <v>0.3</v>
      </c>
      <c r="P27" t="s">
        <v>80</v>
      </c>
      <c r="Q27" t="s">
        <v>88</v>
      </c>
    </row>
    <row r="28" spans="1:17" x14ac:dyDescent="0.35">
      <c r="A28">
        <v>27</v>
      </c>
      <c r="B28" t="s">
        <v>166</v>
      </c>
      <c r="C28" t="s">
        <v>308</v>
      </c>
      <c r="D28">
        <v>79.400000000000006</v>
      </c>
      <c r="E28">
        <v>5</v>
      </c>
      <c r="F28">
        <v>5</v>
      </c>
      <c r="G28">
        <v>4</v>
      </c>
      <c r="H28">
        <v>15899</v>
      </c>
      <c r="I28">
        <v>2.2000000000000002</v>
      </c>
      <c r="J28" t="s">
        <v>80</v>
      </c>
      <c r="L28">
        <v>9</v>
      </c>
      <c r="N28">
        <v>1</v>
      </c>
      <c r="O28">
        <v>1.7</v>
      </c>
      <c r="P28" t="s">
        <v>80</v>
      </c>
      <c r="Q28" t="s">
        <v>80</v>
      </c>
    </row>
    <row r="29" spans="1:17" x14ac:dyDescent="0.35">
      <c r="A29">
        <v>28</v>
      </c>
      <c r="B29" t="s">
        <v>204</v>
      </c>
      <c r="C29" t="s">
        <v>308</v>
      </c>
      <c r="D29">
        <v>79.3</v>
      </c>
      <c r="E29">
        <v>5</v>
      </c>
      <c r="F29">
        <v>5</v>
      </c>
      <c r="G29">
        <v>1</v>
      </c>
      <c r="H29">
        <v>7849</v>
      </c>
      <c r="I29">
        <v>1.2</v>
      </c>
      <c r="J29" t="s">
        <v>80</v>
      </c>
      <c r="L29">
        <v>8</v>
      </c>
      <c r="N29">
        <v>0</v>
      </c>
      <c r="O29">
        <v>0</v>
      </c>
      <c r="P29" t="s">
        <v>80</v>
      </c>
      <c r="Q29" t="s">
        <v>88</v>
      </c>
    </row>
    <row r="30" spans="1:17" x14ac:dyDescent="0.35">
      <c r="A30">
        <v>29</v>
      </c>
      <c r="B30" t="s">
        <v>135</v>
      </c>
      <c r="C30" t="s">
        <v>308</v>
      </c>
      <c r="D30">
        <v>79.2</v>
      </c>
      <c r="E30">
        <v>5</v>
      </c>
      <c r="F30">
        <v>5</v>
      </c>
      <c r="G30">
        <v>3</v>
      </c>
      <c r="H30">
        <v>41636</v>
      </c>
      <c r="I30">
        <v>2</v>
      </c>
      <c r="J30" t="s">
        <v>80</v>
      </c>
      <c r="L30">
        <v>9</v>
      </c>
      <c r="N30">
        <v>1</v>
      </c>
      <c r="O30">
        <v>2.6</v>
      </c>
      <c r="P30" t="s">
        <v>80</v>
      </c>
      <c r="Q30" t="s">
        <v>88</v>
      </c>
    </row>
    <row r="31" spans="1:17" x14ac:dyDescent="0.35">
      <c r="A31">
        <v>30</v>
      </c>
      <c r="B31" t="s">
        <v>205</v>
      </c>
      <c r="C31" t="s">
        <v>308</v>
      </c>
      <c r="D31">
        <v>78.400000000000006</v>
      </c>
      <c r="E31">
        <v>5</v>
      </c>
      <c r="F31">
        <v>5</v>
      </c>
      <c r="G31">
        <v>4</v>
      </c>
      <c r="H31">
        <v>11994</v>
      </c>
      <c r="I31">
        <v>2.2000000000000002</v>
      </c>
      <c r="J31" t="s">
        <v>80</v>
      </c>
      <c r="L31">
        <v>9</v>
      </c>
      <c r="N31">
        <v>1</v>
      </c>
      <c r="O31">
        <v>1</v>
      </c>
      <c r="P31" t="s">
        <v>80</v>
      </c>
      <c r="Q31" t="s">
        <v>80</v>
      </c>
    </row>
    <row r="32" spans="1:17" x14ac:dyDescent="0.35">
      <c r="A32">
        <v>30</v>
      </c>
      <c r="B32" t="s">
        <v>206</v>
      </c>
      <c r="C32" t="s">
        <v>308</v>
      </c>
      <c r="D32">
        <v>78.400000000000006</v>
      </c>
      <c r="E32">
        <v>5</v>
      </c>
      <c r="F32">
        <v>5</v>
      </c>
      <c r="G32">
        <v>4</v>
      </c>
      <c r="H32">
        <v>15330</v>
      </c>
      <c r="I32">
        <v>2.2000000000000002</v>
      </c>
      <c r="J32" t="s">
        <v>80</v>
      </c>
      <c r="L32">
        <v>8</v>
      </c>
      <c r="N32">
        <v>1</v>
      </c>
      <c r="O32">
        <v>4.7</v>
      </c>
      <c r="P32" t="s">
        <v>80</v>
      </c>
      <c r="Q32" t="s">
        <v>80</v>
      </c>
    </row>
    <row r="33" spans="1:17" x14ac:dyDescent="0.35">
      <c r="A33">
        <v>32</v>
      </c>
      <c r="B33" t="s">
        <v>178</v>
      </c>
      <c r="C33" t="s">
        <v>308</v>
      </c>
      <c r="D33">
        <v>78.2</v>
      </c>
      <c r="E33">
        <v>5</v>
      </c>
      <c r="F33">
        <v>5</v>
      </c>
      <c r="G33">
        <v>4</v>
      </c>
      <c r="H33">
        <v>7816</v>
      </c>
      <c r="I33">
        <v>2.2999999999999998</v>
      </c>
      <c r="J33" t="s">
        <v>80</v>
      </c>
      <c r="L33">
        <v>9</v>
      </c>
      <c r="N33">
        <v>1</v>
      </c>
      <c r="O33">
        <v>0.7</v>
      </c>
      <c r="P33" t="s">
        <v>80</v>
      </c>
      <c r="Q33" t="s">
        <v>80</v>
      </c>
    </row>
    <row r="34" spans="1:17" x14ac:dyDescent="0.35">
      <c r="A34">
        <v>33</v>
      </c>
      <c r="B34" t="s">
        <v>168</v>
      </c>
      <c r="C34" t="s">
        <v>308</v>
      </c>
      <c r="D34">
        <v>78.099999999999994</v>
      </c>
      <c r="E34">
        <v>5</v>
      </c>
      <c r="F34">
        <v>5</v>
      </c>
      <c r="G34">
        <v>4</v>
      </c>
      <c r="H34">
        <v>9604</v>
      </c>
      <c r="I34">
        <v>2</v>
      </c>
      <c r="J34" t="s">
        <v>80</v>
      </c>
      <c r="L34">
        <v>9</v>
      </c>
      <c r="N34">
        <v>1</v>
      </c>
      <c r="O34">
        <v>0</v>
      </c>
      <c r="P34" t="s">
        <v>80</v>
      </c>
      <c r="Q34" t="s">
        <v>88</v>
      </c>
    </row>
    <row r="35" spans="1:17" x14ac:dyDescent="0.35">
      <c r="A35">
        <v>34</v>
      </c>
      <c r="B35" t="s">
        <v>0</v>
      </c>
      <c r="C35" t="s">
        <v>308</v>
      </c>
      <c r="D35">
        <v>78</v>
      </c>
      <c r="E35">
        <v>5</v>
      </c>
      <c r="F35">
        <v>5</v>
      </c>
      <c r="G35">
        <v>5</v>
      </c>
      <c r="H35">
        <v>11616</v>
      </c>
      <c r="I35">
        <v>3.2</v>
      </c>
      <c r="J35" t="s">
        <v>80</v>
      </c>
      <c r="L35">
        <v>7</v>
      </c>
      <c r="N35">
        <v>1</v>
      </c>
      <c r="O35">
        <v>2</v>
      </c>
      <c r="P35" t="s">
        <v>80</v>
      </c>
      <c r="Q35" t="s">
        <v>88</v>
      </c>
    </row>
    <row r="36" spans="1:17" x14ac:dyDescent="0.35">
      <c r="A36">
        <v>34</v>
      </c>
      <c r="B36" t="s">
        <v>184</v>
      </c>
      <c r="C36" t="s">
        <v>308</v>
      </c>
      <c r="D36">
        <v>78</v>
      </c>
      <c r="E36">
        <v>5</v>
      </c>
      <c r="F36">
        <v>5</v>
      </c>
      <c r="G36">
        <v>4</v>
      </c>
      <c r="H36">
        <v>14393</v>
      </c>
      <c r="I36">
        <v>2.4</v>
      </c>
      <c r="J36" t="s">
        <v>80</v>
      </c>
      <c r="L36">
        <v>9</v>
      </c>
      <c r="N36">
        <v>1</v>
      </c>
      <c r="O36">
        <v>2.4</v>
      </c>
      <c r="P36" t="s">
        <v>80</v>
      </c>
      <c r="Q36" t="s">
        <v>80</v>
      </c>
    </row>
    <row r="37" spans="1:17" x14ac:dyDescent="0.35">
      <c r="A37">
        <v>36</v>
      </c>
      <c r="B37" t="s">
        <v>162</v>
      </c>
      <c r="C37" t="s">
        <v>308</v>
      </c>
      <c r="D37">
        <v>77.599999999999994</v>
      </c>
      <c r="E37">
        <v>5</v>
      </c>
      <c r="F37">
        <v>5</v>
      </c>
      <c r="G37">
        <v>3</v>
      </c>
      <c r="H37">
        <v>37666</v>
      </c>
      <c r="I37">
        <v>2</v>
      </c>
      <c r="J37" t="s">
        <v>80</v>
      </c>
      <c r="L37">
        <v>9</v>
      </c>
      <c r="N37">
        <v>1</v>
      </c>
      <c r="O37">
        <v>0.3</v>
      </c>
      <c r="P37" t="s">
        <v>80</v>
      </c>
      <c r="Q37" t="s">
        <v>88</v>
      </c>
    </row>
    <row r="38" spans="1:17" x14ac:dyDescent="0.35">
      <c r="A38">
        <v>37</v>
      </c>
      <c r="B38" t="s">
        <v>123</v>
      </c>
      <c r="C38" t="s">
        <v>308</v>
      </c>
      <c r="D38">
        <v>77.400000000000006</v>
      </c>
      <c r="E38">
        <v>5</v>
      </c>
      <c r="F38">
        <v>5</v>
      </c>
      <c r="G38">
        <v>5</v>
      </c>
      <c r="H38">
        <v>9444</v>
      </c>
      <c r="I38">
        <v>2.7</v>
      </c>
      <c r="J38" t="s">
        <v>80</v>
      </c>
      <c r="L38">
        <v>8</v>
      </c>
      <c r="N38">
        <v>1</v>
      </c>
      <c r="O38">
        <v>1.4</v>
      </c>
      <c r="P38" t="s">
        <v>80</v>
      </c>
      <c r="Q38" t="s">
        <v>80</v>
      </c>
    </row>
    <row r="39" spans="1:17" x14ac:dyDescent="0.35">
      <c r="A39">
        <v>38</v>
      </c>
      <c r="B39" t="s">
        <v>207</v>
      </c>
      <c r="C39" t="s">
        <v>308</v>
      </c>
      <c r="D39">
        <v>77.2</v>
      </c>
      <c r="E39">
        <v>5</v>
      </c>
      <c r="F39">
        <v>5</v>
      </c>
      <c r="G39">
        <v>5</v>
      </c>
      <c r="H39">
        <v>24237</v>
      </c>
      <c r="I39">
        <v>2</v>
      </c>
      <c r="J39" t="s">
        <v>80</v>
      </c>
      <c r="L39">
        <v>8</v>
      </c>
      <c r="N39">
        <v>1</v>
      </c>
      <c r="O39">
        <v>0.6</v>
      </c>
      <c r="P39" t="s">
        <v>80</v>
      </c>
      <c r="Q39" t="s">
        <v>88</v>
      </c>
    </row>
    <row r="40" spans="1:17" x14ac:dyDescent="0.35">
      <c r="A40">
        <v>39</v>
      </c>
      <c r="B40" t="s">
        <v>140</v>
      </c>
      <c r="C40" t="s">
        <v>308</v>
      </c>
      <c r="D40">
        <v>76.400000000000006</v>
      </c>
      <c r="E40">
        <v>5</v>
      </c>
      <c r="F40">
        <v>5</v>
      </c>
      <c r="G40">
        <v>3</v>
      </c>
      <c r="H40">
        <v>18050</v>
      </c>
      <c r="I40">
        <v>2.6</v>
      </c>
      <c r="J40" t="s">
        <v>80</v>
      </c>
      <c r="L40">
        <v>9</v>
      </c>
      <c r="N40">
        <v>1</v>
      </c>
      <c r="O40">
        <v>0.7</v>
      </c>
      <c r="P40" t="s">
        <v>80</v>
      </c>
      <c r="Q40" t="s">
        <v>88</v>
      </c>
    </row>
    <row r="41" spans="1:17" x14ac:dyDescent="0.35">
      <c r="A41">
        <v>40</v>
      </c>
      <c r="B41" t="s">
        <v>142</v>
      </c>
      <c r="C41" t="s">
        <v>308</v>
      </c>
      <c r="D41">
        <v>75.3</v>
      </c>
      <c r="E41">
        <v>5</v>
      </c>
      <c r="F41">
        <v>5</v>
      </c>
      <c r="G41">
        <v>3</v>
      </c>
      <c r="H41">
        <v>14229</v>
      </c>
      <c r="I41">
        <v>2.5</v>
      </c>
      <c r="J41" t="s">
        <v>80</v>
      </c>
      <c r="L41">
        <v>9</v>
      </c>
      <c r="N41">
        <v>1</v>
      </c>
      <c r="O41">
        <v>0.3</v>
      </c>
      <c r="P41" t="s">
        <v>80</v>
      </c>
      <c r="Q41" t="s">
        <v>80</v>
      </c>
    </row>
    <row r="42" spans="1:17" x14ac:dyDescent="0.35">
      <c r="A42">
        <v>41</v>
      </c>
      <c r="B42" t="s">
        <v>81</v>
      </c>
      <c r="C42" t="s">
        <v>308</v>
      </c>
      <c r="D42">
        <v>75.099999999999994</v>
      </c>
      <c r="E42">
        <v>5</v>
      </c>
      <c r="F42">
        <v>5</v>
      </c>
      <c r="G42">
        <v>5</v>
      </c>
      <c r="H42">
        <v>10209</v>
      </c>
      <c r="I42">
        <v>2.4</v>
      </c>
      <c r="J42" t="s">
        <v>80</v>
      </c>
      <c r="L42">
        <v>7</v>
      </c>
      <c r="N42">
        <v>1</v>
      </c>
      <c r="O42">
        <v>0.1</v>
      </c>
      <c r="P42" t="s">
        <v>80</v>
      </c>
      <c r="Q42" t="s">
        <v>88</v>
      </c>
    </row>
    <row r="43" spans="1:17" x14ac:dyDescent="0.35">
      <c r="A43">
        <v>42</v>
      </c>
      <c r="B43" t="s">
        <v>121</v>
      </c>
      <c r="C43" t="s">
        <v>308</v>
      </c>
      <c r="D43">
        <v>75</v>
      </c>
      <c r="E43">
        <v>5</v>
      </c>
      <c r="F43">
        <v>5</v>
      </c>
      <c r="G43">
        <v>2</v>
      </c>
      <c r="H43">
        <v>45719</v>
      </c>
      <c r="I43">
        <v>2.2999999999999998</v>
      </c>
      <c r="J43" t="s">
        <v>80</v>
      </c>
      <c r="L43">
        <v>9</v>
      </c>
      <c r="N43">
        <v>0</v>
      </c>
      <c r="O43">
        <v>1.1000000000000001</v>
      </c>
      <c r="P43" t="s">
        <v>80</v>
      </c>
      <c r="Q43" t="s">
        <v>88</v>
      </c>
    </row>
    <row r="44" spans="1:17" x14ac:dyDescent="0.35">
      <c r="A44">
        <v>42</v>
      </c>
      <c r="B44" t="s">
        <v>155</v>
      </c>
      <c r="C44" t="s">
        <v>308</v>
      </c>
      <c r="D44">
        <v>75</v>
      </c>
      <c r="E44">
        <v>5</v>
      </c>
      <c r="F44">
        <v>5</v>
      </c>
      <c r="G44">
        <v>4</v>
      </c>
      <c r="H44">
        <v>18088</v>
      </c>
      <c r="I44">
        <v>2</v>
      </c>
      <c r="J44" t="s">
        <v>80</v>
      </c>
      <c r="L44">
        <v>9</v>
      </c>
      <c r="N44">
        <v>1</v>
      </c>
      <c r="O44">
        <v>0.7</v>
      </c>
      <c r="P44" t="s">
        <v>80</v>
      </c>
      <c r="Q44" t="s">
        <v>80</v>
      </c>
    </row>
    <row r="45" spans="1:17" x14ac:dyDescent="0.35">
      <c r="A45">
        <v>44</v>
      </c>
      <c r="B45" t="s">
        <v>208</v>
      </c>
      <c r="C45" t="s">
        <v>308</v>
      </c>
      <c r="D45">
        <v>74.5</v>
      </c>
      <c r="E45">
        <v>5</v>
      </c>
      <c r="F45">
        <v>5</v>
      </c>
      <c r="G45">
        <v>4</v>
      </c>
      <c r="H45">
        <v>8506</v>
      </c>
      <c r="I45">
        <v>2</v>
      </c>
      <c r="J45" t="s">
        <v>80</v>
      </c>
      <c r="L45">
        <v>9</v>
      </c>
      <c r="N45">
        <v>1</v>
      </c>
      <c r="O45">
        <v>1.8</v>
      </c>
      <c r="P45" t="s">
        <v>80</v>
      </c>
      <c r="Q45" t="s">
        <v>80</v>
      </c>
    </row>
    <row r="46" spans="1:17" x14ac:dyDescent="0.35">
      <c r="A46">
        <v>45</v>
      </c>
      <c r="B46" t="s">
        <v>209</v>
      </c>
      <c r="C46" t="s">
        <v>308</v>
      </c>
      <c r="D46">
        <v>73.900000000000006</v>
      </c>
      <c r="E46">
        <v>5</v>
      </c>
      <c r="F46">
        <v>5</v>
      </c>
      <c r="G46">
        <v>3</v>
      </c>
      <c r="H46">
        <v>16132</v>
      </c>
      <c r="I46">
        <v>1.3</v>
      </c>
      <c r="J46" t="s">
        <v>80</v>
      </c>
      <c r="L46">
        <v>9</v>
      </c>
      <c r="N46">
        <v>0</v>
      </c>
      <c r="O46">
        <v>0.8</v>
      </c>
      <c r="P46" t="s">
        <v>80</v>
      </c>
      <c r="Q46" t="s">
        <v>80</v>
      </c>
    </row>
    <row r="47" spans="1:17" x14ac:dyDescent="0.35">
      <c r="A47">
        <v>46</v>
      </c>
      <c r="B47" t="s">
        <v>193</v>
      </c>
      <c r="C47" t="s">
        <v>308</v>
      </c>
      <c r="D47">
        <v>73.8</v>
      </c>
      <c r="E47">
        <v>5</v>
      </c>
      <c r="F47">
        <v>5</v>
      </c>
      <c r="G47">
        <v>3</v>
      </c>
      <c r="H47">
        <v>13113</v>
      </c>
      <c r="I47">
        <v>2</v>
      </c>
      <c r="J47" t="s">
        <v>80</v>
      </c>
      <c r="L47">
        <v>6</v>
      </c>
      <c r="N47">
        <v>1</v>
      </c>
      <c r="O47">
        <v>0.7</v>
      </c>
      <c r="P47" t="s">
        <v>80</v>
      </c>
      <c r="Q47" t="s">
        <v>88</v>
      </c>
    </row>
    <row r="48" spans="1:17" x14ac:dyDescent="0.35">
      <c r="A48">
        <v>47</v>
      </c>
      <c r="B48" t="s">
        <v>187</v>
      </c>
      <c r="C48" t="s">
        <v>308</v>
      </c>
      <c r="D48">
        <v>73.7</v>
      </c>
      <c r="E48">
        <v>5</v>
      </c>
      <c r="F48">
        <v>5</v>
      </c>
      <c r="G48">
        <v>2</v>
      </c>
      <c r="H48">
        <v>43012</v>
      </c>
      <c r="I48">
        <v>1.7</v>
      </c>
      <c r="J48" t="s">
        <v>80</v>
      </c>
      <c r="L48">
        <v>9</v>
      </c>
      <c r="N48">
        <v>1</v>
      </c>
      <c r="O48">
        <v>1.6</v>
      </c>
      <c r="P48" t="s">
        <v>80</v>
      </c>
      <c r="Q48" t="s">
        <v>88</v>
      </c>
    </row>
    <row r="49" spans="1:17" x14ac:dyDescent="0.35">
      <c r="A49">
        <v>48</v>
      </c>
      <c r="B49" t="s">
        <v>183</v>
      </c>
      <c r="C49" t="s">
        <v>308</v>
      </c>
      <c r="D49">
        <v>72.900000000000006</v>
      </c>
      <c r="E49">
        <v>5</v>
      </c>
      <c r="F49">
        <v>5</v>
      </c>
      <c r="G49">
        <v>3</v>
      </c>
      <c r="H49">
        <v>14095</v>
      </c>
      <c r="I49">
        <v>1.9</v>
      </c>
      <c r="J49" t="s">
        <v>80</v>
      </c>
      <c r="L49">
        <v>9</v>
      </c>
      <c r="N49">
        <v>1</v>
      </c>
      <c r="O49">
        <v>2.6</v>
      </c>
      <c r="P49" t="s">
        <v>80</v>
      </c>
      <c r="Q49" t="s">
        <v>80</v>
      </c>
    </row>
    <row r="50" spans="1:17" x14ac:dyDescent="0.35">
      <c r="A50">
        <v>49</v>
      </c>
      <c r="B50" t="s">
        <v>196</v>
      </c>
      <c r="C50" t="s">
        <v>308</v>
      </c>
      <c r="D50">
        <v>72.8</v>
      </c>
      <c r="E50">
        <v>5</v>
      </c>
      <c r="F50">
        <v>5</v>
      </c>
      <c r="G50">
        <v>3</v>
      </c>
      <c r="H50">
        <v>5291</v>
      </c>
      <c r="I50">
        <v>1.4</v>
      </c>
      <c r="J50" t="s">
        <v>80</v>
      </c>
      <c r="L50">
        <v>8</v>
      </c>
      <c r="N50">
        <v>1</v>
      </c>
      <c r="O50">
        <v>0.1</v>
      </c>
      <c r="P50" t="s">
        <v>80</v>
      </c>
      <c r="Q50" t="s">
        <v>88</v>
      </c>
    </row>
    <row r="51" spans="1:17" x14ac:dyDescent="0.35">
      <c r="A51">
        <v>50</v>
      </c>
      <c r="B51" t="s">
        <v>161</v>
      </c>
      <c r="C51" t="s">
        <v>308</v>
      </c>
      <c r="D51">
        <v>72.599999999999994</v>
      </c>
      <c r="E51">
        <v>5</v>
      </c>
      <c r="F51">
        <v>5</v>
      </c>
      <c r="G51">
        <v>5</v>
      </c>
      <c r="H51">
        <v>24897</v>
      </c>
      <c r="I51">
        <v>2.4</v>
      </c>
      <c r="J51" t="s">
        <v>80</v>
      </c>
      <c r="L51">
        <v>9</v>
      </c>
      <c r="N51">
        <v>1</v>
      </c>
      <c r="O51">
        <v>0.3</v>
      </c>
      <c r="P51" t="s">
        <v>80</v>
      </c>
      <c r="Q51" t="s">
        <v>88</v>
      </c>
    </row>
    <row r="52" spans="1:17" x14ac:dyDescent="0.35">
      <c r="A52">
        <v>50</v>
      </c>
      <c r="B52" t="s">
        <v>139</v>
      </c>
      <c r="C52" t="s">
        <v>308</v>
      </c>
      <c r="D52">
        <v>72.599999999999994</v>
      </c>
      <c r="E52">
        <v>5</v>
      </c>
      <c r="F52">
        <v>5</v>
      </c>
      <c r="G52">
        <v>4</v>
      </c>
      <c r="H52">
        <v>21116</v>
      </c>
      <c r="I52">
        <v>3</v>
      </c>
      <c r="J52" t="s">
        <v>80</v>
      </c>
      <c r="L52">
        <v>8</v>
      </c>
      <c r="N52">
        <v>1</v>
      </c>
      <c r="O52">
        <v>0.1</v>
      </c>
      <c r="P52" t="s">
        <v>80</v>
      </c>
      <c r="Q5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Subspecialty-Combined</vt:lpstr>
      <vt:lpstr>Rank Summary</vt:lpstr>
      <vt:lpstr>Removed from Subspecialty</vt:lpstr>
      <vt:lpstr>Cancer</vt:lpstr>
      <vt:lpstr>Cardiology</vt:lpstr>
      <vt:lpstr>Endocrinology</vt:lpstr>
      <vt:lpstr>ENT</vt:lpstr>
      <vt:lpstr>GI</vt:lpstr>
      <vt:lpstr>Geriatrics</vt:lpstr>
      <vt:lpstr>GYN</vt:lpstr>
      <vt:lpstr>Neurology</vt:lpstr>
      <vt:lpstr>Orthopedics</vt:lpstr>
      <vt:lpstr>Pulmonology</vt:lpstr>
      <vt:lpstr>Urology</vt:lpstr>
      <vt:lpstr>Rehab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Melissa S. [RO ACT]</dc:creator>
  <cp:lastModifiedBy>Andrew Lewis</cp:lastModifiedBy>
  <dcterms:created xsi:type="dcterms:W3CDTF">2022-02-18T00:59:36Z</dcterms:created>
  <dcterms:modified xsi:type="dcterms:W3CDTF">2022-03-03T02:38:28Z</dcterms:modified>
</cp:coreProperties>
</file>